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alloy_diff\alloy-diff\experiments\results\"/>
    </mc:Choice>
  </mc:AlternateContent>
  <xr:revisionPtr revIDLastSave="0" documentId="13_ncr:40009_{C0EC313E-F805-4E65-B2FE-1810FFB0455E}" xr6:coauthVersionLast="45" xr6:coauthVersionMax="45" xr10:uidLastSave="{00000000-0000-0000-0000-000000000000}"/>
  <bookViews>
    <workbookView xWindow="-120" yWindow="-120" windowWidth="29040" windowHeight="16440"/>
  </bookViews>
  <sheets>
    <sheet name="statsDiff_3" sheetId="1" r:id="rId1"/>
    <sheet name="scope3 single" sheetId="2" r:id="rId2"/>
  </sheets>
  <calcPr calcId="0"/>
</workbook>
</file>

<file path=xl/calcChain.xml><?xml version="1.0" encoding="utf-8"?>
<calcChain xmlns="http://schemas.openxmlformats.org/spreadsheetml/2006/main">
  <c r="J817" i="1" l="1"/>
  <c r="J818" i="1"/>
  <c r="J819" i="1"/>
  <c r="K2" i="1"/>
  <c r="J2" i="1" s="1"/>
  <c r="L2" i="1"/>
  <c r="K3" i="1"/>
  <c r="J3" i="1" s="1"/>
  <c r="L3" i="1"/>
  <c r="K4" i="1"/>
  <c r="J4" i="1" s="1"/>
  <c r="L4" i="1"/>
  <c r="K5" i="1"/>
  <c r="J5" i="1" s="1"/>
  <c r="L5" i="1"/>
  <c r="K6" i="1"/>
  <c r="J6" i="1" s="1"/>
  <c r="L6" i="1"/>
  <c r="J7" i="1"/>
  <c r="K7" i="1"/>
  <c r="L7" i="1"/>
  <c r="K8" i="1"/>
  <c r="J8" i="1" s="1"/>
  <c r="L8" i="1"/>
  <c r="K9" i="1"/>
  <c r="J9" i="1" s="1"/>
  <c r="L9" i="1"/>
  <c r="K10" i="1"/>
  <c r="J10" i="1" s="1"/>
  <c r="L10" i="1"/>
  <c r="K11" i="1"/>
  <c r="J11" i="1" s="1"/>
  <c r="L11" i="1"/>
  <c r="K12" i="1"/>
  <c r="J12" i="1" s="1"/>
  <c r="L12" i="1"/>
  <c r="K13" i="1"/>
  <c r="J13" i="1" s="1"/>
  <c r="L13" i="1"/>
  <c r="J14" i="1"/>
  <c r="K14" i="1"/>
  <c r="L14" i="1"/>
  <c r="J15" i="1"/>
  <c r="K15" i="1"/>
  <c r="L15" i="1"/>
  <c r="K16" i="1"/>
  <c r="J16" i="1" s="1"/>
  <c r="L16" i="1"/>
  <c r="K17" i="1"/>
  <c r="L17" i="1"/>
  <c r="J17" i="1" s="1"/>
  <c r="K18" i="1"/>
  <c r="J18" i="1" s="1"/>
  <c r="L18" i="1"/>
  <c r="K19" i="1"/>
  <c r="J19" i="1" s="1"/>
  <c r="L19" i="1"/>
  <c r="K20" i="1"/>
  <c r="J20" i="1" s="1"/>
  <c r="L20" i="1"/>
  <c r="K21" i="1"/>
  <c r="J21" i="1" s="1"/>
  <c r="L21" i="1"/>
  <c r="J22" i="1"/>
  <c r="K22" i="1"/>
  <c r="L22" i="1"/>
  <c r="J23" i="1"/>
  <c r="K23" i="1"/>
  <c r="L23" i="1"/>
  <c r="K24" i="1"/>
  <c r="J24" i="1" s="1"/>
  <c r="L24" i="1"/>
  <c r="K25" i="1"/>
  <c r="L25" i="1"/>
  <c r="J25" i="1" s="1"/>
  <c r="J26" i="1"/>
  <c r="K26" i="1"/>
  <c r="L26" i="1"/>
  <c r="K27" i="1"/>
  <c r="J27" i="1" s="1"/>
  <c r="L27" i="1"/>
  <c r="K28" i="1"/>
  <c r="J28" i="1" s="1"/>
  <c r="L28" i="1"/>
  <c r="K29" i="1"/>
  <c r="J29" i="1" s="1"/>
  <c r="L29" i="1"/>
  <c r="J30" i="1"/>
  <c r="K30" i="1"/>
  <c r="L30" i="1"/>
  <c r="J31" i="1"/>
  <c r="K31" i="1"/>
  <c r="L31" i="1"/>
  <c r="K32" i="1"/>
  <c r="J32" i="1" s="1"/>
  <c r="L32" i="1"/>
  <c r="K33" i="1"/>
  <c r="L33" i="1"/>
  <c r="J33" i="1" s="1"/>
  <c r="K34" i="1"/>
  <c r="J34" i="1" s="1"/>
  <c r="L34" i="1"/>
  <c r="K35" i="1"/>
  <c r="J35" i="1" s="1"/>
  <c r="L35" i="1"/>
  <c r="K36" i="1"/>
  <c r="J36" i="1" s="1"/>
  <c r="L36" i="1"/>
  <c r="K37" i="1"/>
  <c r="J37" i="1" s="1"/>
  <c r="L37" i="1"/>
  <c r="K38" i="1"/>
  <c r="J38" i="1" s="1"/>
  <c r="L38" i="1"/>
  <c r="J39" i="1"/>
  <c r="K39" i="1"/>
  <c r="L39" i="1"/>
  <c r="K40" i="1"/>
  <c r="J40" i="1" s="1"/>
  <c r="L40" i="1"/>
  <c r="K41" i="1"/>
  <c r="L41" i="1"/>
  <c r="J41" i="1" s="1"/>
  <c r="K42" i="1"/>
  <c r="L42" i="1"/>
  <c r="J42" i="1" s="1"/>
  <c r="K43" i="1"/>
  <c r="J43" i="1" s="1"/>
  <c r="L43" i="1"/>
  <c r="K44" i="1"/>
  <c r="J44" i="1" s="1"/>
  <c r="L44" i="1"/>
  <c r="K45" i="1"/>
  <c r="J45" i="1" s="1"/>
  <c r="L45" i="1"/>
  <c r="K46" i="1"/>
  <c r="J46" i="1" s="1"/>
  <c r="L46" i="1"/>
  <c r="J47" i="1"/>
  <c r="K47" i="1"/>
  <c r="L47" i="1"/>
  <c r="K48" i="1"/>
  <c r="J48" i="1" s="1"/>
  <c r="L48" i="1"/>
  <c r="K49" i="1"/>
  <c r="L49" i="1"/>
  <c r="J49" i="1" s="1"/>
  <c r="K50" i="1"/>
  <c r="J50" i="1" s="1"/>
  <c r="L50" i="1"/>
  <c r="K51" i="1"/>
  <c r="J51" i="1" s="1"/>
  <c r="L51" i="1"/>
  <c r="K52" i="1"/>
  <c r="J52" i="1" s="1"/>
  <c r="L52" i="1"/>
  <c r="K53" i="1"/>
  <c r="J53" i="1" s="1"/>
  <c r="L53" i="1"/>
  <c r="K54" i="1"/>
  <c r="J54" i="1" s="1"/>
  <c r="L54" i="1"/>
  <c r="J55" i="1"/>
  <c r="K55" i="1"/>
  <c r="L55" i="1"/>
  <c r="K56" i="1"/>
  <c r="J56" i="1" s="1"/>
  <c r="L56" i="1"/>
  <c r="K57" i="1"/>
  <c r="L57" i="1"/>
  <c r="J57" i="1" s="1"/>
  <c r="K58" i="1"/>
  <c r="J58" i="1" s="1"/>
  <c r="L58" i="1"/>
  <c r="K59" i="1"/>
  <c r="J59" i="1" s="1"/>
  <c r="L59" i="1"/>
  <c r="K60" i="1"/>
  <c r="J60" i="1" s="1"/>
  <c r="L60" i="1"/>
  <c r="K61" i="1"/>
  <c r="J61" i="1" s="1"/>
  <c r="L61" i="1"/>
  <c r="K62" i="1"/>
  <c r="J62" i="1" s="1"/>
  <c r="L62" i="1"/>
  <c r="J63" i="1"/>
  <c r="K63" i="1"/>
  <c r="L63" i="1"/>
  <c r="K64" i="1"/>
  <c r="J64" i="1" s="1"/>
  <c r="L64" i="1"/>
  <c r="K65" i="1"/>
  <c r="L65" i="1"/>
  <c r="J65" i="1" s="1"/>
  <c r="K66" i="1"/>
  <c r="J66" i="1" s="1"/>
  <c r="L66" i="1"/>
  <c r="K67" i="1"/>
  <c r="J67" i="1" s="1"/>
  <c r="L67" i="1"/>
  <c r="K68" i="1"/>
  <c r="J68" i="1" s="1"/>
  <c r="L68" i="1"/>
  <c r="K69" i="1"/>
  <c r="J69" i="1" s="1"/>
  <c r="L69" i="1"/>
  <c r="K70" i="1"/>
  <c r="J70" i="1" s="1"/>
  <c r="L70" i="1"/>
  <c r="J71" i="1"/>
  <c r="K71" i="1"/>
  <c r="L71" i="1"/>
  <c r="K72" i="1"/>
  <c r="J72" i="1" s="1"/>
  <c r="L72" i="1"/>
  <c r="K73" i="1"/>
  <c r="J73" i="1" s="1"/>
  <c r="L73" i="1"/>
  <c r="K74" i="1"/>
  <c r="J74" i="1" s="1"/>
  <c r="L74" i="1"/>
  <c r="K75" i="1"/>
  <c r="J75" i="1" s="1"/>
  <c r="L75" i="1"/>
  <c r="K76" i="1"/>
  <c r="J76" i="1" s="1"/>
  <c r="L76" i="1"/>
  <c r="K77" i="1"/>
  <c r="J77" i="1" s="1"/>
  <c r="L77" i="1"/>
  <c r="K78" i="1"/>
  <c r="J78" i="1" s="1"/>
  <c r="L78" i="1"/>
  <c r="J79" i="1"/>
  <c r="K79" i="1"/>
  <c r="L79" i="1"/>
  <c r="K80" i="1"/>
  <c r="J80" i="1" s="1"/>
  <c r="L80" i="1"/>
  <c r="K81" i="1"/>
  <c r="J81" i="1" s="1"/>
  <c r="L81" i="1"/>
  <c r="K82" i="1"/>
  <c r="J82" i="1" s="1"/>
  <c r="L82" i="1"/>
  <c r="K83" i="1"/>
  <c r="J83" i="1" s="1"/>
  <c r="L83" i="1"/>
  <c r="K84" i="1"/>
  <c r="J84" i="1" s="1"/>
  <c r="L84" i="1"/>
  <c r="K85" i="1"/>
  <c r="J85" i="1" s="1"/>
  <c r="L85" i="1"/>
  <c r="K86" i="1"/>
  <c r="J86" i="1" s="1"/>
  <c r="L86" i="1"/>
  <c r="J87" i="1"/>
  <c r="K87" i="1"/>
  <c r="L87" i="1"/>
  <c r="K88" i="1"/>
  <c r="J88" i="1" s="1"/>
  <c r="L88" i="1"/>
  <c r="K89" i="1"/>
  <c r="J89" i="1" s="1"/>
  <c r="L89" i="1"/>
  <c r="K90" i="1"/>
  <c r="J90" i="1" s="1"/>
  <c r="L90" i="1"/>
  <c r="K91" i="1"/>
  <c r="J91" i="1" s="1"/>
  <c r="L91" i="1"/>
  <c r="K92" i="1"/>
  <c r="J92" i="1" s="1"/>
  <c r="L92" i="1"/>
  <c r="K93" i="1"/>
  <c r="J93" i="1" s="1"/>
  <c r="L93" i="1"/>
  <c r="J94" i="1"/>
  <c r="K94" i="1"/>
  <c r="L94" i="1"/>
  <c r="J95" i="1"/>
  <c r="K95" i="1"/>
  <c r="L95" i="1"/>
  <c r="K96" i="1"/>
  <c r="J96" i="1" s="1"/>
  <c r="L96" i="1"/>
  <c r="K97" i="1"/>
  <c r="L97" i="1"/>
  <c r="J97" i="1" s="1"/>
  <c r="K98" i="1"/>
  <c r="L98" i="1"/>
  <c r="J98" i="1" s="1"/>
  <c r="K99" i="1"/>
  <c r="J99" i="1" s="1"/>
  <c r="L99" i="1"/>
  <c r="K100" i="1"/>
  <c r="J100" i="1" s="1"/>
  <c r="L100" i="1"/>
  <c r="K101" i="1"/>
  <c r="J101" i="1" s="1"/>
  <c r="L101" i="1"/>
  <c r="K102" i="1"/>
  <c r="J102" i="1" s="1"/>
  <c r="L102" i="1"/>
  <c r="J103" i="1"/>
  <c r="K103" i="1"/>
  <c r="L103" i="1"/>
  <c r="K104" i="1"/>
  <c r="J104" i="1" s="1"/>
  <c r="L104" i="1"/>
  <c r="K105" i="1"/>
  <c r="L105" i="1"/>
  <c r="J105" i="1" s="1"/>
  <c r="K106" i="1"/>
  <c r="J106" i="1" s="1"/>
  <c r="L106" i="1"/>
  <c r="K107" i="1"/>
  <c r="J107" i="1" s="1"/>
  <c r="L107" i="1"/>
  <c r="K108" i="1"/>
  <c r="J108" i="1" s="1"/>
  <c r="L108" i="1"/>
  <c r="K109" i="1"/>
  <c r="J109" i="1" s="1"/>
  <c r="L109" i="1"/>
  <c r="K110" i="1"/>
  <c r="J110" i="1" s="1"/>
  <c r="L110" i="1"/>
  <c r="J111" i="1"/>
  <c r="K111" i="1"/>
  <c r="L111" i="1"/>
  <c r="K112" i="1"/>
  <c r="J112" i="1" s="1"/>
  <c r="L112" i="1"/>
  <c r="K113" i="1"/>
  <c r="L113" i="1"/>
  <c r="J113" i="1" s="1"/>
  <c r="K114" i="1"/>
  <c r="J114" i="1" s="1"/>
  <c r="L114" i="1"/>
  <c r="J115" i="1"/>
  <c r="K115" i="1"/>
  <c r="L115" i="1"/>
  <c r="K116" i="1"/>
  <c r="J116" i="1" s="1"/>
  <c r="L116" i="1"/>
  <c r="K117" i="1"/>
  <c r="J117" i="1" s="1"/>
  <c r="L117" i="1"/>
  <c r="K118" i="1"/>
  <c r="J118" i="1" s="1"/>
  <c r="L118" i="1"/>
  <c r="J119" i="1"/>
  <c r="K119" i="1"/>
  <c r="L119" i="1"/>
  <c r="K120" i="1"/>
  <c r="J120" i="1" s="1"/>
  <c r="L120" i="1"/>
  <c r="K121" i="1"/>
  <c r="L121" i="1"/>
  <c r="J121" i="1" s="1"/>
  <c r="K122" i="1"/>
  <c r="L122" i="1"/>
  <c r="J122" i="1" s="1"/>
  <c r="J123" i="1"/>
  <c r="K123" i="1"/>
  <c r="L123" i="1"/>
  <c r="K124" i="1"/>
  <c r="J124" i="1" s="1"/>
  <c r="L124" i="1"/>
  <c r="K125" i="1"/>
  <c r="J125" i="1" s="1"/>
  <c r="L125" i="1"/>
  <c r="K126" i="1"/>
  <c r="J126" i="1" s="1"/>
  <c r="L126" i="1"/>
  <c r="J127" i="1"/>
  <c r="K127" i="1"/>
  <c r="L127" i="1"/>
  <c r="K128" i="1"/>
  <c r="J128" i="1" s="1"/>
  <c r="L128" i="1"/>
  <c r="K129" i="1"/>
  <c r="J129" i="1" s="1"/>
  <c r="L129" i="1"/>
  <c r="J130" i="1"/>
  <c r="K130" i="1"/>
  <c r="L130" i="1"/>
  <c r="J131" i="1"/>
  <c r="K131" i="1"/>
  <c r="L131" i="1"/>
  <c r="K132" i="1"/>
  <c r="J132" i="1" s="1"/>
  <c r="L132" i="1"/>
  <c r="K133" i="1"/>
  <c r="J133" i="1" s="1"/>
  <c r="L133" i="1"/>
  <c r="J134" i="1"/>
  <c r="K134" i="1"/>
  <c r="L134" i="1"/>
  <c r="J135" i="1"/>
  <c r="K135" i="1"/>
  <c r="L135" i="1"/>
  <c r="K136" i="1"/>
  <c r="J136" i="1" s="1"/>
  <c r="L136" i="1"/>
  <c r="K137" i="1"/>
  <c r="J137" i="1" s="1"/>
  <c r="L137" i="1"/>
  <c r="J138" i="1"/>
  <c r="K138" i="1"/>
  <c r="L138" i="1"/>
  <c r="J139" i="1"/>
  <c r="K139" i="1"/>
  <c r="L139" i="1"/>
  <c r="K140" i="1"/>
  <c r="J140" i="1" s="1"/>
  <c r="L140" i="1"/>
  <c r="K141" i="1"/>
  <c r="J141" i="1" s="1"/>
  <c r="L141" i="1"/>
  <c r="J142" i="1"/>
  <c r="K142" i="1"/>
  <c r="L142" i="1"/>
  <c r="J143" i="1"/>
  <c r="K143" i="1"/>
  <c r="L143" i="1"/>
  <c r="K144" i="1"/>
  <c r="J144" i="1" s="1"/>
  <c r="L144" i="1"/>
  <c r="K145" i="1"/>
  <c r="J145" i="1" s="1"/>
  <c r="L145" i="1"/>
  <c r="J146" i="1"/>
  <c r="K146" i="1"/>
  <c r="L146" i="1"/>
  <c r="J147" i="1"/>
  <c r="K147" i="1"/>
  <c r="L147" i="1"/>
  <c r="K148" i="1"/>
  <c r="J148" i="1" s="1"/>
  <c r="L148" i="1"/>
  <c r="K149" i="1"/>
  <c r="J149" i="1" s="1"/>
  <c r="L149" i="1"/>
  <c r="J150" i="1"/>
  <c r="K150" i="1"/>
  <c r="L150" i="1"/>
  <c r="J151" i="1"/>
  <c r="K151" i="1"/>
  <c r="L151" i="1"/>
  <c r="K152" i="1"/>
  <c r="J152" i="1" s="1"/>
  <c r="L152" i="1"/>
  <c r="K153" i="1"/>
  <c r="J153" i="1" s="1"/>
  <c r="L153" i="1"/>
  <c r="J154" i="1"/>
  <c r="K154" i="1"/>
  <c r="L154" i="1"/>
  <c r="J155" i="1"/>
  <c r="K155" i="1"/>
  <c r="L155" i="1"/>
  <c r="K156" i="1"/>
  <c r="J156" i="1" s="1"/>
  <c r="L156" i="1"/>
  <c r="K157" i="1"/>
  <c r="J157" i="1" s="1"/>
  <c r="L157" i="1"/>
  <c r="J158" i="1"/>
  <c r="K158" i="1"/>
  <c r="L158" i="1"/>
  <c r="J159" i="1"/>
  <c r="K159" i="1"/>
  <c r="L159" i="1"/>
  <c r="K160" i="1"/>
  <c r="J160" i="1" s="1"/>
  <c r="L160" i="1"/>
  <c r="K161" i="1"/>
  <c r="J161" i="1" s="1"/>
  <c r="L161" i="1"/>
  <c r="J162" i="1"/>
  <c r="K162" i="1"/>
  <c r="L162" i="1"/>
  <c r="J163" i="1"/>
  <c r="K163" i="1"/>
  <c r="L163" i="1"/>
  <c r="K164" i="1"/>
  <c r="J164" i="1" s="1"/>
  <c r="L164" i="1"/>
  <c r="K165" i="1"/>
  <c r="J165" i="1" s="1"/>
  <c r="L165" i="1"/>
  <c r="J166" i="1"/>
  <c r="K166" i="1"/>
  <c r="L166" i="1"/>
  <c r="J167" i="1"/>
  <c r="K167" i="1"/>
  <c r="L167" i="1"/>
  <c r="K168" i="1"/>
  <c r="J168" i="1" s="1"/>
  <c r="L168" i="1"/>
  <c r="K169" i="1"/>
  <c r="J169" i="1" s="1"/>
  <c r="L169" i="1"/>
  <c r="J170" i="1"/>
  <c r="K170" i="1"/>
  <c r="L170" i="1"/>
  <c r="J171" i="1"/>
  <c r="K171" i="1"/>
  <c r="L171" i="1"/>
  <c r="K172" i="1"/>
  <c r="J172" i="1" s="1"/>
  <c r="L172" i="1"/>
  <c r="K173" i="1"/>
  <c r="J173" i="1" s="1"/>
  <c r="L173" i="1"/>
  <c r="J174" i="1"/>
  <c r="K174" i="1"/>
  <c r="L174" i="1"/>
  <c r="J175" i="1"/>
  <c r="K175" i="1"/>
  <c r="L175" i="1"/>
  <c r="K176" i="1"/>
  <c r="J176" i="1" s="1"/>
  <c r="L176" i="1"/>
  <c r="K177" i="1"/>
  <c r="J177" i="1" s="1"/>
  <c r="L177" i="1"/>
  <c r="K178" i="1"/>
  <c r="J178" i="1" s="1"/>
  <c r="L178" i="1"/>
  <c r="K179" i="1"/>
  <c r="J179" i="1" s="1"/>
  <c r="L179" i="1"/>
  <c r="K180" i="1"/>
  <c r="J180" i="1" s="1"/>
  <c r="L180" i="1"/>
  <c r="K181" i="1"/>
  <c r="J181" i="1" s="1"/>
  <c r="L181" i="1"/>
  <c r="J182" i="1"/>
  <c r="K182" i="1"/>
  <c r="L182" i="1"/>
  <c r="J183" i="1"/>
  <c r="K183" i="1"/>
  <c r="L183" i="1"/>
  <c r="K184" i="1"/>
  <c r="J184" i="1" s="1"/>
  <c r="L184" i="1"/>
  <c r="K185" i="1"/>
  <c r="J185" i="1" s="1"/>
  <c r="L185" i="1"/>
  <c r="K186" i="1"/>
  <c r="J186" i="1" s="1"/>
  <c r="L186" i="1"/>
  <c r="K187" i="1"/>
  <c r="J187" i="1" s="1"/>
  <c r="L187" i="1"/>
  <c r="K188" i="1"/>
  <c r="J188" i="1" s="1"/>
  <c r="L188" i="1"/>
  <c r="K189" i="1"/>
  <c r="J189" i="1" s="1"/>
  <c r="L189" i="1"/>
  <c r="J190" i="1"/>
  <c r="K190" i="1"/>
  <c r="L190" i="1"/>
  <c r="J191" i="1"/>
  <c r="K191" i="1"/>
  <c r="L191" i="1"/>
  <c r="K192" i="1"/>
  <c r="J192" i="1" s="1"/>
  <c r="L192" i="1"/>
  <c r="K193" i="1"/>
  <c r="L193" i="1"/>
  <c r="J193" i="1" s="1"/>
  <c r="K194" i="1"/>
  <c r="L194" i="1"/>
  <c r="J194" i="1" s="1"/>
  <c r="J195" i="1"/>
  <c r="K195" i="1"/>
  <c r="L195" i="1"/>
  <c r="K196" i="1"/>
  <c r="J196" i="1" s="1"/>
  <c r="L196" i="1"/>
  <c r="K197" i="1"/>
  <c r="J197" i="1" s="1"/>
  <c r="L197" i="1"/>
  <c r="J198" i="1"/>
  <c r="K198" i="1"/>
  <c r="L198" i="1"/>
  <c r="J199" i="1"/>
  <c r="K199" i="1"/>
  <c r="L199" i="1"/>
  <c r="K200" i="1"/>
  <c r="J200" i="1" s="1"/>
  <c r="L200" i="1"/>
  <c r="K201" i="1"/>
  <c r="J201" i="1" s="1"/>
  <c r="L201" i="1"/>
  <c r="K202" i="1"/>
  <c r="L202" i="1"/>
  <c r="J202" i="1" s="1"/>
  <c r="J203" i="1"/>
  <c r="K203" i="1"/>
  <c r="L203" i="1"/>
  <c r="K204" i="1"/>
  <c r="J204" i="1" s="1"/>
  <c r="L204" i="1"/>
  <c r="K205" i="1"/>
  <c r="J205" i="1" s="1"/>
  <c r="L205" i="1"/>
  <c r="J206" i="1"/>
  <c r="K206" i="1"/>
  <c r="L206" i="1"/>
  <c r="J207" i="1"/>
  <c r="K207" i="1"/>
  <c r="L207" i="1"/>
  <c r="K208" i="1"/>
  <c r="J208" i="1" s="1"/>
  <c r="L208" i="1"/>
  <c r="K209" i="1"/>
  <c r="J209" i="1" s="1"/>
  <c r="L209" i="1"/>
  <c r="K210" i="1"/>
  <c r="J210" i="1" s="1"/>
  <c r="L210" i="1"/>
  <c r="J211" i="1"/>
  <c r="K211" i="1"/>
  <c r="L211" i="1"/>
  <c r="K212" i="1"/>
  <c r="J212" i="1" s="1"/>
  <c r="L212" i="1"/>
  <c r="K213" i="1"/>
  <c r="J213" i="1" s="1"/>
  <c r="L213" i="1"/>
  <c r="J214" i="1"/>
  <c r="K214" i="1"/>
  <c r="L214" i="1"/>
  <c r="J215" i="1"/>
  <c r="K215" i="1"/>
  <c r="L215" i="1"/>
  <c r="K216" i="1"/>
  <c r="J216" i="1" s="1"/>
  <c r="L216" i="1"/>
  <c r="K217" i="1"/>
  <c r="J217" i="1" s="1"/>
  <c r="L217" i="1"/>
  <c r="K218" i="1"/>
  <c r="J218" i="1" s="1"/>
  <c r="L218" i="1"/>
  <c r="J219" i="1"/>
  <c r="K219" i="1"/>
  <c r="L219" i="1"/>
  <c r="K220" i="1"/>
  <c r="J220" i="1" s="1"/>
  <c r="L220" i="1"/>
  <c r="K221" i="1"/>
  <c r="J221" i="1" s="1"/>
  <c r="L221" i="1"/>
  <c r="K222" i="1"/>
  <c r="J222" i="1" s="1"/>
  <c r="L222" i="1"/>
  <c r="J223" i="1"/>
  <c r="K223" i="1"/>
  <c r="L223" i="1"/>
  <c r="K224" i="1"/>
  <c r="J224" i="1" s="1"/>
  <c r="L224" i="1"/>
  <c r="K225" i="1"/>
  <c r="J225" i="1" s="1"/>
  <c r="L225" i="1"/>
  <c r="K226" i="1"/>
  <c r="J226" i="1" s="1"/>
  <c r="L226" i="1"/>
  <c r="K227" i="1"/>
  <c r="J227" i="1" s="1"/>
  <c r="L227" i="1"/>
  <c r="K228" i="1"/>
  <c r="J228" i="1" s="1"/>
  <c r="L228" i="1"/>
  <c r="K229" i="1"/>
  <c r="J229" i="1" s="1"/>
  <c r="L229" i="1"/>
  <c r="K230" i="1"/>
  <c r="J230" i="1" s="1"/>
  <c r="L230" i="1"/>
  <c r="J231" i="1"/>
  <c r="K231" i="1"/>
  <c r="L231" i="1"/>
  <c r="K232" i="1"/>
  <c r="J232" i="1" s="1"/>
  <c r="L232" i="1"/>
  <c r="K233" i="1"/>
  <c r="J233" i="1" s="1"/>
  <c r="L233" i="1"/>
  <c r="K234" i="1"/>
  <c r="J234" i="1" s="1"/>
  <c r="L234" i="1"/>
  <c r="K235" i="1"/>
  <c r="J235" i="1" s="1"/>
  <c r="L235" i="1"/>
  <c r="K236" i="1"/>
  <c r="J236" i="1" s="1"/>
  <c r="L236" i="1"/>
  <c r="K237" i="1"/>
  <c r="J237" i="1" s="1"/>
  <c r="L237" i="1"/>
  <c r="K238" i="1"/>
  <c r="J238" i="1" s="1"/>
  <c r="L238" i="1"/>
  <c r="J239" i="1"/>
  <c r="K239" i="1"/>
  <c r="L239" i="1"/>
  <c r="K240" i="1"/>
  <c r="J240" i="1" s="1"/>
  <c r="L240" i="1"/>
  <c r="K241" i="1"/>
  <c r="L241" i="1"/>
  <c r="J241" i="1" s="1"/>
  <c r="K242" i="1"/>
  <c r="J242" i="1" s="1"/>
  <c r="L242" i="1"/>
  <c r="K243" i="1"/>
  <c r="J243" i="1" s="1"/>
  <c r="L243" i="1"/>
  <c r="K244" i="1"/>
  <c r="J244" i="1" s="1"/>
  <c r="L244" i="1"/>
  <c r="K245" i="1"/>
  <c r="L245" i="1"/>
  <c r="J245" i="1" s="1"/>
  <c r="K246" i="1"/>
  <c r="J246" i="1" s="1"/>
  <c r="L246" i="1"/>
  <c r="J247" i="1"/>
  <c r="K247" i="1"/>
  <c r="L247" i="1"/>
  <c r="K248" i="1"/>
  <c r="J248" i="1" s="1"/>
  <c r="L248" i="1"/>
  <c r="K249" i="1"/>
  <c r="L249" i="1"/>
  <c r="J249" i="1" s="1"/>
  <c r="J250" i="1"/>
  <c r="K250" i="1"/>
  <c r="L250" i="1"/>
  <c r="K251" i="1"/>
  <c r="J251" i="1" s="1"/>
  <c r="L251" i="1"/>
  <c r="K252" i="1"/>
  <c r="J252" i="1" s="1"/>
  <c r="L252" i="1"/>
  <c r="K253" i="1"/>
  <c r="J253" i="1" s="1"/>
  <c r="L253" i="1"/>
  <c r="K254" i="1"/>
  <c r="J254" i="1" s="1"/>
  <c r="L254" i="1"/>
  <c r="J255" i="1"/>
  <c r="K255" i="1"/>
  <c r="L255" i="1"/>
  <c r="K256" i="1"/>
  <c r="J256" i="1" s="1"/>
  <c r="L256" i="1"/>
  <c r="K257" i="1"/>
  <c r="L257" i="1"/>
  <c r="J257" i="1" s="1"/>
  <c r="J258" i="1"/>
  <c r="K258" i="1"/>
  <c r="L258" i="1"/>
  <c r="K259" i="1"/>
  <c r="J259" i="1" s="1"/>
  <c r="L259" i="1"/>
  <c r="K260" i="1"/>
  <c r="J260" i="1" s="1"/>
  <c r="L260" i="1"/>
  <c r="K261" i="1"/>
  <c r="J261" i="1" s="1"/>
  <c r="L261" i="1"/>
  <c r="K262" i="1"/>
  <c r="J262" i="1" s="1"/>
  <c r="L262" i="1"/>
  <c r="J263" i="1"/>
  <c r="K263" i="1"/>
  <c r="L263" i="1"/>
  <c r="K264" i="1"/>
  <c r="J264" i="1" s="1"/>
  <c r="L264" i="1"/>
  <c r="K265" i="1"/>
  <c r="L265" i="1"/>
  <c r="J265" i="1" s="1"/>
  <c r="J266" i="1"/>
  <c r="K266" i="1"/>
  <c r="L266" i="1"/>
  <c r="J267" i="1"/>
  <c r="K267" i="1"/>
  <c r="L267" i="1"/>
  <c r="K268" i="1"/>
  <c r="J268" i="1" s="1"/>
  <c r="L268" i="1"/>
  <c r="K269" i="1"/>
  <c r="J269" i="1" s="1"/>
  <c r="L269" i="1"/>
  <c r="K270" i="1"/>
  <c r="J270" i="1" s="1"/>
  <c r="L270" i="1"/>
  <c r="J271" i="1"/>
  <c r="K271" i="1"/>
  <c r="L271" i="1"/>
  <c r="K272" i="1"/>
  <c r="J272" i="1" s="1"/>
  <c r="L272" i="1"/>
  <c r="K273" i="1"/>
  <c r="L273" i="1"/>
  <c r="J273" i="1" s="1"/>
  <c r="J274" i="1"/>
  <c r="K274" i="1"/>
  <c r="L274" i="1"/>
  <c r="J275" i="1"/>
  <c r="K275" i="1"/>
  <c r="L275" i="1"/>
  <c r="K276" i="1"/>
  <c r="J276" i="1" s="1"/>
  <c r="L276" i="1"/>
  <c r="K277" i="1"/>
  <c r="J277" i="1" s="1"/>
  <c r="L277" i="1"/>
  <c r="K278" i="1"/>
  <c r="J278" i="1" s="1"/>
  <c r="L278" i="1"/>
  <c r="J279" i="1"/>
  <c r="K279" i="1"/>
  <c r="L279" i="1"/>
  <c r="K280" i="1"/>
  <c r="J280" i="1" s="1"/>
  <c r="L280" i="1"/>
  <c r="K281" i="1"/>
  <c r="L281" i="1"/>
  <c r="J281" i="1" s="1"/>
  <c r="J282" i="1"/>
  <c r="K282" i="1"/>
  <c r="L282" i="1"/>
  <c r="K283" i="1"/>
  <c r="J283" i="1" s="1"/>
  <c r="L283" i="1"/>
  <c r="K284" i="1"/>
  <c r="J284" i="1" s="1"/>
  <c r="L284" i="1"/>
  <c r="K285" i="1"/>
  <c r="J285" i="1" s="1"/>
  <c r="L285" i="1"/>
  <c r="K286" i="1"/>
  <c r="J286" i="1" s="1"/>
  <c r="L286" i="1"/>
  <c r="J287" i="1"/>
  <c r="K287" i="1"/>
  <c r="L287" i="1"/>
  <c r="K288" i="1"/>
  <c r="J288" i="1" s="1"/>
  <c r="L288" i="1"/>
  <c r="K289" i="1"/>
  <c r="L289" i="1"/>
  <c r="J289" i="1" s="1"/>
  <c r="K290" i="1"/>
  <c r="J290" i="1" s="1"/>
  <c r="L290" i="1"/>
  <c r="K291" i="1"/>
  <c r="J291" i="1" s="1"/>
  <c r="L291" i="1"/>
  <c r="K292" i="1"/>
  <c r="J292" i="1" s="1"/>
  <c r="L292" i="1"/>
  <c r="K293" i="1"/>
  <c r="J293" i="1" s="1"/>
  <c r="L293" i="1"/>
  <c r="K294" i="1"/>
  <c r="J294" i="1" s="1"/>
  <c r="L294" i="1"/>
  <c r="J295" i="1"/>
  <c r="K295" i="1"/>
  <c r="L295" i="1"/>
  <c r="K296" i="1"/>
  <c r="J296" i="1" s="1"/>
  <c r="L296" i="1"/>
  <c r="K297" i="1"/>
  <c r="L297" i="1"/>
  <c r="J297" i="1" s="1"/>
  <c r="J298" i="1"/>
  <c r="K298" i="1"/>
  <c r="L298" i="1"/>
  <c r="K299" i="1"/>
  <c r="J299" i="1" s="1"/>
  <c r="L299" i="1"/>
  <c r="K300" i="1"/>
  <c r="J300" i="1" s="1"/>
  <c r="L300" i="1"/>
  <c r="K301" i="1"/>
  <c r="J301" i="1" s="1"/>
  <c r="L301" i="1"/>
  <c r="K302" i="1"/>
  <c r="J302" i="1" s="1"/>
  <c r="L302" i="1"/>
  <c r="J303" i="1"/>
  <c r="K303" i="1"/>
  <c r="L303" i="1"/>
  <c r="K304" i="1"/>
  <c r="J304" i="1" s="1"/>
  <c r="L304" i="1"/>
  <c r="K305" i="1"/>
  <c r="L305" i="1"/>
  <c r="J305" i="1" s="1"/>
  <c r="J306" i="1"/>
  <c r="K306" i="1"/>
  <c r="L306" i="1"/>
  <c r="K307" i="1"/>
  <c r="J307" i="1" s="1"/>
  <c r="L307" i="1"/>
  <c r="K308" i="1"/>
  <c r="J308" i="1" s="1"/>
  <c r="L308" i="1"/>
  <c r="K309" i="1"/>
  <c r="J309" i="1" s="1"/>
  <c r="L309" i="1"/>
  <c r="J310" i="1"/>
  <c r="K310" i="1"/>
  <c r="L310" i="1"/>
  <c r="J311" i="1"/>
  <c r="K311" i="1"/>
  <c r="L311" i="1"/>
  <c r="K312" i="1"/>
  <c r="J312" i="1" s="1"/>
  <c r="L312" i="1"/>
  <c r="K313" i="1"/>
  <c r="L313" i="1"/>
  <c r="J313" i="1" s="1"/>
  <c r="J314" i="1"/>
  <c r="K314" i="1"/>
  <c r="L314" i="1"/>
  <c r="K315" i="1"/>
  <c r="J315" i="1" s="1"/>
  <c r="L315" i="1"/>
  <c r="K316" i="1"/>
  <c r="J316" i="1" s="1"/>
  <c r="L316" i="1"/>
  <c r="K317" i="1"/>
  <c r="J317" i="1" s="1"/>
  <c r="L317" i="1"/>
  <c r="J318" i="1"/>
  <c r="K318" i="1"/>
  <c r="L318" i="1"/>
  <c r="J319" i="1"/>
  <c r="K319" i="1"/>
  <c r="L319" i="1"/>
  <c r="K320" i="1"/>
  <c r="J320" i="1" s="1"/>
  <c r="L320" i="1"/>
  <c r="K321" i="1"/>
  <c r="L321" i="1"/>
  <c r="J321" i="1" s="1"/>
  <c r="J322" i="1"/>
  <c r="K322" i="1"/>
  <c r="L322" i="1"/>
  <c r="K323" i="1"/>
  <c r="J323" i="1" s="1"/>
  <c r="L323" i="1"/>
  <c r="K324" i="1"/>
  <c r="J324" i="1" s="1"/>
  <c r="L324" i="1"/>
  <c r="K325" i="1"/>
  <c r="L325" i="1"/>
  <c r="J325" i="1" s="1"/>
  <c r="J326" i="1"/>
  <c r="K326" i="1"/>
  <c r="L326" i="1"/>
  <c r="J327" i="1"/>
  <c r="K327" i="1"/>
  <c r="L327" i="1"/>
  <c r="K328" i="1"/>
  <c r="J328" i="1" s="1"/>
  <c r="L328" i="1"/>
  <c r="K329" i="1"/>
  <c r="L329" i="1"/>
  <c r="J329" i="1" s="1"/>
  <c r="J330" i="1"/>
  <c r="K330" i="1"/>
  <c r="L330" i="1"/>
  <c r="J331" i="1"/>
  <c r="K331" i="1"/>
  <c r="L331" i="1"/>
  <c r="K332" i="1"/>
  <c r="J332" i="1" s="1"/>
  <c r="L332" i="1"/>
  <c r="K333" i="1"/>
  <c r="L333" i="1"/>
  <c r="J333" i="1" s="1"/>
  <c r="J334" i="1"/>
  <c r="K334" i="1"/>
  <c r="L334" i="1"/>
  <c r="J335" i="1"/>
  <c r="K335" i="1"/>
  <c r="L335" i="1"/>
  <c r="K336" i="1"/>
  <c r="J336" i="1" s="1"/>
  <c r="L336" i="1"/>
  <c r="K337" i="1"/>
  <c r="J337" i="1" s="1"/>
  <c r="L337" i="1"/>
  <c r="J338" i="1"/>
  <c r="K338" i="1"/>
  <c r="L338" i="1"/>
  <c r="J339" i="1"/>
  <c r="K339" i="1"/>
  <c r="L339" i="1"/>
  <c r="K340" i="1"/>
  <c r="J340" i="1" s="1"/>
  <c r="L340" i="1"/>
  <c r="K341" i="1"/>
  <c r="L341" i="1"/>
  <c r="J341" i="1" s="1"/>
  <c r="J342" i="1"/>
  <c r="K342" i="1"/>
  <c r="L342" i="1"/>
  <c r="J343" i="1"/>
  <c r="K343" i="1"/>
  <c r="L343" i="1"/>
  <c r="K344" i="1"/>
  <c r="J344" i="1" s="1"/>
  <c r="L344" i="1"/>
  <c r="K345" i="1"/>
  <c r="J345" i="1" s="1"/>
  <c r="L345" i="1"/>
  <c r="J346" i="1"/>
  <c r="K346" i="1"/>
  <c r="L346" i="1"/>
  <c r="J347" i="1"/>
  <c r="K347" i="1"/>
  <c r="L347" i="1"/>
  <c r="K348" i="1"/>
  <c r="J348" i="1" s="1"/>
  <c r="L348" i="1"/>
  <c r="K349" i="1"/>
  <c r="L349" i="1"/>
  <c r="J349" i="1" s="1"/>
  <c r="J350" i="1"/>
  <c r="K350" i="1"/>
  <c r="L350" i="1"/>
  <c r="J351" i="1"/>
  <c r="K351" i="1"/>
  <c r="L351" i="1"/>
  <c r="K352" i="1"/>
  <c r="J352" i="1" s="1"/>
  <c r="L352" i="1"/>
  <c r="K353" i="1"/>
  <c r="J353" i="1" s="1"/>
  <c r="L353" i="1"/>
  <c r="J354" i="1"/>
  <c r="K354" i="1"/>
  <c r="L354" i="1"/>
  <c r="J355" i="1"/>
  <c r="K355" i="1"/>
  <c r="L355" i="1"/>
  <c r="K356" i="1"/>
  <c r="J356" i="1" s="1"/>
  <c r="L356" i="1"/>
  <c r="K357" i="1"/>
  <c r="L357" i="1"/>
  <c r="J357" i="1" s="1"/>
  <c r="J358" i="1"/>
  <c r="K358" i="1"/>
  <c r="L358" i="1"/>
  <c r="J359" i="1"/>
  <c r="K359" i="1"/>
  <c r="L359" i="1"/>
  <c r="K360" i="1"/>
  <c r="J360" i="1" s="1"/>
  <c r="L360" i="1"/>
  <c r="K361" i="1"/>
  <c r="J361" i="1" s="1"/>
  <c r="L361" i="1"/>
  <c r="J362" i="1"/>
  <c r="K362" i="1"/>
  <c r="L362" i="1"/>
  <c r="J363" i="1"/>
  <c r="K363" i="1"/>
  <c r="L363" i="1"/>
  <c r="K364" i="1"/>
  <c r="J364" i="1" s="1"/>
  <c r="L364" i="1"/>
  <c r="K365" i="1"/>
  <c r="J365" i="1" s="1"/>
  <c r="L365" i="1"/>
  <c r="J366" i="1"/>
  <c r="K366" i="1"/>
  <c r="L366" i="1"/>
  <c r="J367" i="1"/>
  <c r="K367" i="1"/>
  <c r="L367" i="1"/>
  <c r="K368" i="1"/>
  <c r="J368" i="1" s="1"/>
  <c r="L368" i="1"/>
  <c r="K369" i="1"/>
  <c r="J369" i="1" s="1"/>
  <c r="L369" i="1"/>
  <c r="J370" i="1"/>
  <c r="K370" i="1"/>
  <c r="L370" i="1"/>
  <c r="J371" i="1"/>
  <c r="K371" i="1"/>
  <c r="L371" i="1"/>
  <c r="K372" i="1"/>
  <c r="J372" i="1" s="1"/>
  <c r="L372" i="1"/>
  <c r="K373" i="1"/>
  <c r="J373" i="1" s="1"/>
  <c r="L373" i="1"/>
  <c r="J374" i="1"/>
  <c r="K374" i="1"/>
  <c r="L374" i="1"/>
  <c r="J375" i="1"/>
  <c r="K375" i="1"/>
  <c r="L375" i="1"/>
  <c r="K376" i="1"/>
  <c r="J376" i="1" s="1"/>
  <c r="L376" i="1"/>
  <c r="K377" i="1"/>
  <c r="J377" i="1" s="1"/>
  <c r="L377" i="1"/>
  <c r="J378" i="1"/>
  <c r="K378" i="1"/>
  <c r="L378" i="1"/>
  <c r="J379" i="1"/>
  <c r="K379" i="1"/>
  <c r="L379" i="1"/>
  <c r="K380" i="1"/>
  <c r="J380" i="1" s="1"/>
  <c r="L380" i="1"/>
  <c r="K381" i="1"/>
  <c r="J381" i="1" s="1"/>
  <c r="L381" i="1"/>
  <c r="J382" i="1"/>
  <c r="K382" i="1"/>
  <c r="L382" i="1"/>
  <c r="J383" i="1"/>
  <c r="K383" i="1"/>
  <c r="L383" i="1"/>
  <c r="K384" i="1"/>
  <c r="J384" i="1" s="1"/>
  <c r="L384" i="1"/>
  <c r="K385" i="1"/>
  <c r="J385" i="1" s="1"/>
  <c r="L385" i="1"/>
  <c r="J386" i="1"/>
  <c r="K386" i="1"/>
  <c r="L386" i="1"/>
  <c r="J387" i="1"/>
  <c r="K387" i="1"/>
  <c r="L387" i="1"/>
  <c r="K388" i="1"/>
  <c r="J388" i="1" s="1"/>
  <c r="L388" i="1"/>
  <c r="K389" i="1"/>
  <c r="J389" i="1" s="1"/>
  <c r="L389" i="1"/>
  <c r="K390" i="1"/>
  <c r="J390" i="1" s="1"/>
  <c r="L390" i="1"/>
  <c r="J391" i="1"/>
  <c r="K391" i="1"/>
  <c r="L391" i="1"/>
  <c r="K392" i="1"/>
  <c r="J392" i="1" s="1"/>
  <c r="L392" i="1"/>
  <c r="K393" i="1"/>
  <c r="J393" i="1" s="1"/>
  <c r="L393" i="1"/>
  <c r="J394" i="1"/>
  <c r="K394" i="1"/>
  <c r="L394" i="1"/>
  <c r="J395" i="1"/>
  <c r="K395" i="1"/>
  <c r="L395" i="1"/>
  <c r="K396" i="1"/>
  <c r="J396" i="1" s="1"/>
  <c r="L396" i="1"/>
  <c r="K397" i="1"/>
  <c r="L397" i="1"/>
  <c r="J397" i="1" s="1"/>
  <c r="J398" i="1"/>
  <c r="K398" i="1"/>
  <c r="L398" i="1"/>
  <c r="J399" i="1"/>
  <c r="K399" i="1"/>
  <c r="L399" i="1"/>
  <c r="K400" i="1"/>
  <c r="J400" i="1" s="1"/>
  <c r="L400" i="1"/>
  <c r="K401" i="1"/>
  <c r="L401" i="1"/>
  <c r="J401" i="1" s="1"/>
  <c r="J402" i="1"/>
  <c r="K402" i="1"/>
  <c r="L402" i="1"/>
  <c r="J403" i="1"/>
  <c r="K403" i="1"/>
  <c r="L403" i="1"/>
  <c r="K404" i="1"/>
  <c r="J404" i="1" s="1"/>
  <c r="L404" i="1"/>
  <c r="K405" i="1"/>
  <c r="L405" i="1"/>
  <c r="J405" i="1" s="1"/>
  <c r="J406" i="1"/>
  <c r="K406" i="1"/>
  <c r="L406" i="1"/>
  <c r="J407" i="1"/>
  <c r="K407" i="1"/>
  <c r="L407" i="1"/>
  <c r="K408" i="1"/>
  <c r="J408" i="1" s="1"/>
  <c r="L408" i="1"/>
  <c r="K409" i="1"/>
  <c r="L409" i="1"/>
  <c r="J409" i="1" s="1"/>
  <c r="J410" i="1"/>
  <c r="K410" i="1"/>
  <c r="L410" i="1"/>
  <c r="J411" i="1"/>
  <c r="K411" i="1"/>
  <c r="L411" i="1"/>
  <c r="K412" i="1"/>
  <c r="J412" i="1" s="1"/>
  <c r="L412" i="1"/>
  <c r="K413" i="1"/>
  <c r="L413" i="1"/>
  <c r="J413" i="1" s="1"/>
  <c r="J414" i="1"/>
  <c r="K414" i="1"/>
  <c r="L414" i="1"/>
  <c r="J415" i="1"/>
  <c r="K415" i="1"/>
  <c r="L415" i="1"/>
  <c r="K416" i="1"/>
  <c r="J416" i="1" s="1"/>
  <c r="L416" i="1"/>
  <c r="K417" i="1"/>
  <c r="L417" i="1"/>
  <c r="J417" i="1" s="1"/>
  <c r="J418" i="1"/>
  <c r="K418" i="1"/>
  <c r="L418" i="1"/>
  <c r="J419" i="1"/>
  <c r="K419" i="1"/>
  <c r="L419" i="1"/>
  <c r="K420" i="1"/>
  <c r="J420" i="1" s="1"/>
  <c r="L420" i="1"/>
  <c r="K421" i="1"/>
  <c r="L421" i="1"/>
  <c r="J421" i="1" s="1"/>
  <c r="J422" i="1"/>
  <c r="K422" i="1"/>
  <c r="L422" i="1"/>
  <c r="J423" i="1"/>
  <c r="K423" i="1"/>
  <c r="L423" i="1"/>
  <c r="K424" i="1"/>
  <c r="J424" i="1" s="1"/>
  <c r="L424" i="1"/>
  <c r="K425" i="1"/>
  <c r="L425" i="1"/>
  <c r="J425" i="1" s="1"/>
  <c r="J426" i="1"/>
  <c r="K426" i="1"/>
  <c r="L426" i="1"/>
  <c r="J427" i="1"/>
  <c r="K427" i="1"/>
  <c r="L427" i="1"/>
  <c r="K428" i="1"/>
  <c r="J428" i="1" s="1"/>
  <c r="L428" i="1"/>
  <c r="K429" i="1"/>
  <c r="L429" i="1"/>
  <c r="J429" i="1" s="1"/>
  <c r="J430" i="1"/>
  <c r="K430" i="1"/>
  <c r="L430" i="1"/>
  <c r="J431" i="1"/>
  <c r="K431" i="1"/>
  <c r="L431" i="1"/>
  <c r="K432" i="1"/>
  <c r="J432" i="1" s="1"/>
  <c r="L432" i="1"/>
  <c r="K433" i="1"/>
  <c r="L433" i="1"/>
  <c r="J433" i="1" s="1"/>
  <c r="J434" i="1"/>
  <c r="K434" i="1"/>
  <c r="L434" i="1"/>
  <c r="J435" i="1"/>
  <c r="K435" i="1"/>
  <c r="L435" i="1"/>
  <c r="K436" i="1"/>
  <c r="J436" i="1" s="1"/>
  <c r="L436" i="1"/>
  <c r="K437" i="1"/>
  <c r="L437" i="1"/>
  <c r="J437" i="1" s="1"/>
  <c r="J438" i="1"/>
  <c r="K438" i="1"/>
  <c r="L438" i="1"/>
  <c r="J439" i="1"/>
  <c r="K439" i="1"/>
  <c r="L439" i="1"/>
  <c r="K440" i="1"/>
  <c r="J440" i="1" s="1"/>
  <c r="L440" i="1"/>
  <c r="K441" i="1"/>
  <c r="L441" i="1"/>
  <c r="J441" i="1" s="1"/>
  <c r="J442" i="1"/>
  <c r="K442" i="1"/>
  <c r="L442" i="1"/>
  <c r="J443" i="1"/>
  <c r="K443" i="1"/>
  <c r="L443" i="1"/>
  <c r="K444" i="1"/>
  <c r="J444" i="1" s="1"/>
  <c r="L444" i="1"/>
  <c r="K445" i="1"/>
  <c r="L445" i="1"/>
  <c r="J445" i="1" s="1"/>
  <c r="J446" i="1"/>
  <c r="K446" i="1"/>
  <c r="L446" i="1"/>
  <c r="J447" i="1"/>
  <c r="K447" i="1"/>
  <c r="L447" i="1"/>
  <c r="K448" i="1"/>
  <c r="J448" i="1" s="1"/>
  <c r="L448" i="1"/>
  <c r="K449" i="1"/>
  <c r="L449" i="1"/>
  <c r="J449" i="1" s="1"/>
  <c r="J450" i="1"/>
  <c r="K450" i="1"/>
  <c r="L450" i="1"/>
  <c r="J451" i="1"/>
  <c r="K451" i="1"/>
  <c r="L451" i="1"/>
  <c r="K452" i="1"/>
  <c r="J452" i="1" s="1"/>
  <c r="L452" i="1"/>
  <c r="K453" i="1"/>
  <c r="L453" i="1"/>
  <c r="J453" i="1" s="1"/>
  <c r="J454" i="1"/>
  <c r="K454" i="1"/>
  <c r="L454" i="1"/>
  <c r="J455" i="1"/>
  <c r="K455" i="1"/>
  <c r="L455" i="1"/>
  <c r="K456" i="1"/>
  <c r="J456" i="1" s="1"/>
  <c r="L456" i="1"/>
  <c r="K457" i="1"/>
  <c r="L457" i="1"/>
  <c r="J457" i="1" s="1"/>
  <c r="K458" i="1"/>
  <c r="J458" i="1" s="1"/>
  <c r="L458" i="1"/>
  <c r="J459" i="1"/>
  <c r="K459" i="1"/>
  <c r="L459" i="1"/>
  <c r="K460" i="1"/>
  <c r="J460" i="1" s="1"/>
  <c r="L460" i="1"/>
  <c r="K461" i="1"/>
  <c r="L461" i="1"/>
  <c r="J461" i="1" s="1"/>
  <c r="J462" i="1"/>
  <c r="K462" i="1"/>
  <c r="L462" i="1"/>
  <c r="J463" i="1"/>
  <c r="K463" i="1"/>
  <c r="L463" i="1"/>
  <c r="K464" i="1"/>
  <c r="J464" i="1" s="1"/>
  <c r="L464" i="1"/>
  <c r="K465" i="1"/>
  <c r="L465" i="1"/>
  <c r="J465" i="1" s="1"/>
  <c r="J466" i="1"/>
  <c r="K466" i="1"/>
  <c r="L466" i="1"/>
  <c r="J467" i="1"/>
  <c r="K467" i="1"/>
  <c r="L467" i="1"/>
  <c r="K468" i="1"/>
  <c r="J468" i="1" s="1"/>
  <c r="L468" i="1"/>
  <c r="K469" i="1"/>
  <c r="L469" i="1"/>
  <c r="J469" i="1" s="1"/>
  <c r="J470" i="1"/>
  <c r="K470" i="1"/>
  <c r="L470" i="1"/>
  <c r="J471" i="1"/>
  <c r="K471" i="1"/>
  <c r="L471" i="1"/>
  <c r="K472" i="1"/>
  <c r="J472" i="1" s="1"/>
  <c r="L472" i="1"/>
  <c r="K473" i="1"/>
  <c r="L473" i="1"/>
  <c r="J473" i="1" s="1"/>
  <c r="J474" i="1"/>
  <c r="K474" i="1"/>
  <c r="L474" i="1"/>
  <c r="J475" i="1"/>
  <c r="K475" i="1"/>
  <c r="L475" i="1"/>
  <c r="K476" i="1"/>
  <c r="J476" i="1" s="1"/>
  <c r="L476" i="1"/>
  <c r="K477" i="1"/>
  <c r="L477" i="1"/>
  <c r="J477" i="1" s="1"/>
  <c r="J478" i="1"/>
  <c r="K478" i="1"/>
  <c r="L478" i="1"/>
  <c r="J479" i="1"/>
  <c r="K479" i="1"/>
  <c r="L479" i="1"/>
  <c r="K480" i="1"/>
  <c r="J480" i="1" s="1"/>
  <c r="L480" i="1"/>
  <c r="K481" i="1"/>
  <c r="L481" i="1"/>
  <c r="J481" i="1" s="1"/>
  <c r="J482" i="1"/>
  <c r="K482" i="1"/>
  <c r="L482" i="1"/>
  <c r="J483" i="1"/>
  <c r="K483" i="1"/>
  <c r="L483" i="1"/>
  <c r="K484" i="1"/>
  <c r="J484" i="1" s="1"/>
  <c r="L484" i="1"/>
  <c r="K485" i="1"/>
  <c r="L485" i="1"/>
  <c r="J485" i="1" s="1"/>
  <c r="J486" i="1"/>
  <c r="K486" i="1"/>
  <c r="L486" i="1"/>
  <c r="J487" i="1"/>
  <c r="K487" i="1"/>
  <c r="L487" i="1"/>
  <c r="K488" i="1"/>
  <c r="J488" i="1" s="1"/>
  <c r="L488" i="1"/>
  <c r="K489" i="1"/>
  <c r="L489" i="1"/>
  <c r="J489" i="1" s="1"/>
  <c r="J490" i="1"/>
  <c r="K490" i="1"/>
  <c r="L490" i="1"/>
  <c r="J491" i="1"/>
  <c r="K491" i="1"/>
  <c r="L491" i="1"/>
  <c r="K492" i="1"/>
  <c r="J492" i="1" s="1"/>
  <c r="L492" i="1"/>
  <c r="K493" i="1"/>
  <c r="L493" i="1"/>
  <c r="J493" i="1" s="1"/>
  <c r="J494" i="1"/>
  <c r="K494" i="1"/>
  <c r="L494" i="1"/>
  <c r="J495" i="1"/>
  <c r="K495" i="1"/>
  <c r="L495" i="1"/>
  <c r="K496" i="1"/>
  <c r="J496" i="1" s="1"/>
  <c r="L496" i="1"/>
  <c r="K497" i="1"/>
  <c r="L497" i="1"/>
  <c r="J497" i="1" s="1"/>
  <c r="J498" i="1"/>
  <c r="K498" i="1"/>
  <c r="L498" i="1"/>
  <c r="J499" i="1"/>
  <c r="K499" i="1"/>
  <c r="L499" i="1"/>
  <c r="K500" i="1"/>
  <c r="J500" i="1" s="1"/>
  <c r="L500" i="1"/>
  <c r="K501" i="1"/>
  <c r="L501" i="1"/>
  <c r="J501" i="1" s="1"/>
  <c r="J502" i="1"/>
  <c r="K502" i="1"/>
  <c r="L502" i="1"/>
  <c r="J503" i="1"/>
  <c r="K503" i="1"/>
  <c r="L503" i="1"/>
  <c r="K504" i="1"/>
  <c r="J504" i="1" s="1"/>
  <c r="L504" i="1"/>
  <c r="K505" i="1"/>
  <c r="L505" i="1"/>
  <c r="J505" i="1" s="1"/>
  <c r="J506" i="1"/>
  <c r="K506" i="1"/>
  <c r="L506" i="1"/>
  <c r="J507" i="1"/>
  <c r="K507" i="1"/>
  <c r="L507" i="1"/>
  <c r="K508" i="1"/>
  <c r="J508" i="1" s="1"/>
  <c r="L508" i="1"/>
  <c r="K509" i="1"/>
  <c r="L509" i="1"/>
  <c r="J509" i="1" s="1"/>
  <c r="J510" i="1"/>
  <c r="K510" i="1"/>
  <c r="L510" i="1"/>
  <c r="J511" i="1"/>
  <c r="K511" i="1"/>
  <c r="L511" i="1"/>
  <c r="K512" i="1"/>
  <c r="J512" i="1" s="1"/>
  <c r="L512" i="1"/>
  <c r="K513" i="1"/>
  <c r="L513" i="1"/>
  <c r="J513" i="1" s="1"/>
  <c r="J514" i="1"/>
  <c r="K514" i="1"/>
  <c r="L514" i="1"/>
  <c r="J515" i="1"/>
  <c r="K515" i="1"/>
  <c r="L515" i="1"/>
  <c r="K516" i="1"/>
  <c r="J516" i="1" s="1"/>
  <c r="L516" i="1"/>
  <c r="K517" i="1"/>
  <c r="L517" i="1"/>
  <c r="J517" i="1" s="1"/>
  <c r="J518" i="1"/>
  <c r="K518" i="1"/>
  <c r="L518" i="1"/>
  <c r="J519" i="1"/>
  <c r="K519" i="1"/>
  <c r="L519" i="1"/>
  <c r="K520" i="1"/>
  <c r="J520" i="1" s="1"/>
  <c r="L520" i="1"/>
  <c r="K521" i="1"/>
  <c r="L521" i="1"/>
  <c r="J521" i="1" s="1"/>
  <c r="J522" i="1"/>
  <c r="K522" i="1"/>
  <c r="L522" i="1"/>
  <c r="J523" i="1"/>
  <c r="K523" i="1"/>
  <c r="L523" i="1"/>
  <c r="K524" i="1"/>
  <c r="J524" i="1" s="1"/>
  <c r="L524" i="1"/>
  <c r="K525" i="1"/>
  <c r="L525" i="1"/>
  <c r="J525" i="1" s="1"/>
  <c r="J526" i="1"/>
  <c r="K526" i="1"/>
  <c r="L526" i="1"/>
  <c r="J527" i="1"/>
  <c r="K527" i="1"/>
  <c r="L527" i="1"/>
  <c r="K528" i="1"/>
  <c r="J528" i="1" s="1"/>
  <c r="L528" i="1"/>
  <c r="K529" i="1"/>
  <c r="L529" i="1"/>
  <c r="J529" i="1" s="1"/>
  <c r="J530" i="1"/>
  <c r="K530" i="1"/>
  <c r="L530" i="1"/>
  <c r="J531" i="1"/>
  <c r="K531" i="1"/>
  <c r="L531" i="1"/>
  <c r="K532" i="1"/>
  <c r="J532" i="1" s="1"/>
  <c r="L532" i="1"/>
  <c r="K533" i="1"/>
  <c r="L533" i="1"/>
  <c r="J533" i="1" s="1"/>
  <c r="J534" i="1"/>
  <c r="K534" i="1"/>
  <c r="L534" i="1"/>
  <c r="J535" i="1"/>
  <c r="K535" i="1"/>
  <c r="L535" i="1"/>
  <c r="K536" i="1"/>
  <c r="J536" i="1" s="1"/>
  <c r="L536" i="1"/>
  <c r="K537" i="1"/>
  <c r="L537" i="1"/>
  <c r="J537" i="1" s="1"/>
  <c r="J538" i="1"/>
  <c r="K538" i="1"/>
  <c r="L538" i="1"/>
  <c r="J539" i="1"/>
  <c r="K539" i="1"/>
  <c r="L539" i="1"/>
  <c r="K540" i="1"/>
  <c r="J540" i="1" s="1"/>
  <c r="L540" i="1"/>
  <c r="K541" i="1"/>
  <c r="L541" i="1"/>
  <c r="J541" i="1" s="1"/>
  <c r="J542" i="1"/>
  <c r="K542" i="1"/>
  <c r="L542" i="1"/>
  <c r="J543" i="1"/>
  <c r="K543" i="1"/>
  <c r="L543" i="1"/>
  <c r="K544" i="1"/>
  <c r="J544" i="1" s="1"/>
  <c r="L544" i="1"/>
  <c r="K545" i="1"/>
  <c r="L545" i="1"/>
  <c r="J545" i="1" s="1"/>
  <c r="J546" i="1"/>
  <c r="K546" i="1"/>
  <c r="L546" i="1"/>
  <c r="J547" i="1"/>
  <c r="K547" i="1"/>
  <c r="L547" i="1"/>
  <c r="K548" i="1"/>
  <c r="J548" i="1" s="1"/>
  <c r="L548" i="1"/>
  <c r="K549" i="1"/>
  <c r="L549" i="1"/>
  <c r="J549" i="1" s="1"/>
  <c r="J550" i="1"/>
  <c r="K550" i="1"/>
  <c r="L550" i="1"/>
  <c r="J551" i="1"/>
  <c r="K551" i="1"/>
  <c r="L551" i="1"/>
  <c r="K552" i="1"/>
  <c r="J552" i="1" s="1"/>
  <c r="L552" i="1"/>
  <c r="K553" i="1"/>
  <c r="L553" i="1"/>
  <c r="J553" i="1" s="1"/>
  <c r="J554" i="1"/>
  <c r="K554" i="1"/>
  <c r="L554" i="1"/>
  <c r="J555" i="1"/>
  <c r="K555" i="1"/>
  <c r="L555" i="1"/>
  <c r="K556" i="1"/>
  <c r="J556" i="1" s="1"/>
  <c r="L556" i="1"/>
  <c r="K557" i="1"/>
  <c r="L557" i="1"/>
  <c r="J557" i="1" s="1"/>
  <c r="J558" i="1"/>
  <c r="K558" i="1"/>
  <c r="L558" i="1"/>
  <c r="J559" i="1"/>
  <c r="K559" i="1"/>
  <c r="L559" i="1"/>
  <c r="K560" i="1"/>
  <c r="J560" i="1" s="1"/>
  <c r="L560" i="1"/>
  <c r="K561" i="1"/>
  <c r="L561" i="1"/>
  <c r="J561" i="1" s="1"/>
  <c r="K562" i="1"/>
  <c r="J562" i="1" s="1"/>
  <c r="L562" i="1"/>
  <c r="J563" i="1"/>
  <c r="K563" i="1"/>
  <c r="L563" i="1"/>
  <c r="K564" i="1"/>
  <c r="J564" i="1" s="1"/>
  <c r="L564" i="1"/>
  <c r="K565" i="1"/>
  <c r="L565" i="1"/>
  <c r="J565" i="1" s="1"/>
  <c r="J566" i="1"/>
  <c r="K566" i="1"/>
  <c r="L566" i="1"/>
  <c r="J567" i="1"/>
  <c r="K567" i="1"/>
  <c r="L567" i="1"/>
  <c r="K568" i="1"/>
  <c r="J568" i="1" s="1"/>
  <c r="L568" i="1"/>
  <c r="K569" i="1"/>
  <c r="L569" i="1"/>
  <c r="J569" i="1" s="1"/>
  <c r="K570" i="1"/>
  <c r="J570" i="1" s="1"/>
  <c r="L570" i="1"/>
  <c r="J571" i="1"/>
  <c r="K571" i="1"/>
  <c r="L571" i="1"/>
  <c r="K572" i="1"/>
  <c r="J572" i="1" s="1"/>
  <c r="L572" i="1"/>
  <c r="K573" i="1"/>
  <c r="L573" i="1"/>
  <c r="J573" i="1" s="1"/>
  <c r="J574" i="1"/>
  <c r="K574" i="1"/>
  <c r="L574" i="1"/>
  <c r="J575" i="1"/>
  <c r="K575" i="1"/>
  <c r="L575" i="1"/>
  <c r="K576" i="1"/>
  <c r="J576" i="1" s="1"/>
  <c r="L576" i="1"/>
  <c r="K577" i="1"/>
  <c r="L577" i="1"/>
  <c r="J577" i="1" s="1"/>
  <c r="K578" i="1"/>
  <c r="J578" i="1" s="1"/>
  <c r="L578" i="1"/>
  <c r="J579" i="1"/>
  <c r="K579" i="1"/>
  <c r="L579" i="1"/>
  <c r="K580" i="1"/>
  <c r="J580" i="1" s="1"/>
  <c r="L580" i="1"/>
  <c r="K581" i="1"/>
  <c r="L581" i="1"/>
  <c r="J581" i="1" s="1"/>
  <c r="J582" i="1"/>
  <c r="K582" i="1"/>
  <c r="L582" i="1"/>
  <c r="J583" i="1"/>
  <c r="K583" i="1"/>
  <c r="L583" i="1"/>
  <c r="K584" i="1"/>
  <c r="J584" i="1" s="1"/>
  <c r="L584" i="1"/>
  <c r="K585" i="1"/>
  <c r="L585" i="1"/>
  <c r="J585" i="1" s="1"/>
  <c r="K586" i="1"/>
  <c r="J586" i="1" s="1"/>
  <c r="L586" i="1"/>
  <c r="J587" i="1"/>
  <c r="K587" i="1"/>
  <c r="L587" i="1"/>
  <c r="K588" i="1"/>
  <c r="J588" i="1" s="1"/>
  <c r="L588" i="1"/>
  <c r="K589" i="1"/>
  <c r="L589" i="1"/>
  <c r="J589" i="1" s="1"/>
  <c r="J590" i="1"/>
  <c r="K590" i="1"/>
  <c r="L590" i="1"/>
  <c r="J591" i="1"/>
  <c r="K591" i="1"/>
  <c r="L591" i="1"/>
  <c r="K592" i="1"/>
  <c r="J592" i="1" s="1"/>
  <c r="L592" i="1"/>
  <c r="K593" i="1"/>
  <c r="J593" i="1" s="1"/>
  <c r="L593" i="1"/>
  <c r="K594" i="1"/>
  <c r="J594" i="1" s="1"/>
  <c r="L594" i="1"/>
  <c r="J595" i="1"/>
  <c r="K595" i="1"/>
  <c r="L595" i="1"/>
  <c r="K596" i="1"/>
  <c r="J596" i="1" s="1"/>
  <c r="L596" i="1"/>
  <c r="K597" i="1"/>
  <c r="L597" i="1"/>
  <c r="J597" i="1" s="1"/>
  <c r="J598" i="1"/>
  <c r="K598" i="1"/>
  <c r="L598" i="1"/>
  <c r="J599" i="1"/>
  <c r="K599" i="1"/>
  <c r="L599" i="1"/>
  <c r="K600" i="1"/>
  <c r="J600" i="1" s="1"/>
  <c r="L600" i="1"/>
  <c r="K601" i="1"/>
  <c r="J601" i="1" s="1"/>
  <c r="L601" i="1"/>
  <c r="K602" i="1"/>
  <c r="J602" i="1" s="1"/>
  <c r="L602" i="1"/>
  <c r="J603" i="1"/>
  <c r="K603" i="1"/>
  <c r="L603" i="1"/>
  <c r="K604" i="1"/>
  <c r="J604" i="1" s="1"/>
  <c r="L604" i="1"/>
  <c r="K605" i="1"/>
  <c r="L605" i="1"/>
  <c r="J605" i="1" s="1"/>
  <c r="J606" i="1"/>
  <c r="K606" i="1"/>
  <c r="L606" i="1"/>
  <c r="J607" i="1"/>
  <c r="K607" i="1"/>
  <c r="L607" i="1"/>
  <c r="K608" i="1"/>
  <c r="J608" i="1" s="1"/>
  <c r="L608" i="1"/>
  <c r="K609" i="1"/>
  <c r="L609" i="1"/>
  <c r="K610" i="1"/>
  <c r="J610" i="1" s="1"/>
  <c r="L610" i="1"/>
  <c r="J611" i="1"/>
  <c r="K611" i="1"/>
  <c r="L611" i="1"/>
  <c r="K612" i="1"/>
  <c r="J612" i="1" s="1"/>
  <c r="L612" i="1"/>
  <c r="K613" i="1"/>
  <c r="L613" i="1"/>
  <c r="J613" i="1" s="1"/>
  <c r="J614" i="1"/>
  <c r="K614" i="1"/>
  <c r="L614" i="1"/>
  <c r="J615" i="1"/>
  <c r="K615" i="1"/>
  <c r="L615" i="1"/>
  <c r="K616" i="1"/>
  <c r="J616" i="1" s="1"/>
  <c r="L616" i="1"/>
  <c r="K617" i="1"/>
  <c r="L617" i="1"/>
  <c r="K618" i="1"/>
  <c r="J618" i="1" s="1"/>
  <c r="L618" i="1"/>
  <c r="J619" i="1"/>
  <c r="K619" i="1"/>
  <c r="L619" i="1"/>
  <c r="K620" i="1"/>
  <c r="J620" i="1" s="1"/>
  <c r="L620" i="1"/>
  <c r="K621" i="1"/>
  <c r="L621" i="1"/>
  <c r="J621" i="1" s="1"/>
  <c r="J622" i="1"/>
  <c r="K622" i="1"/>
  <c r="L622" i="1"/>
  <c r="J623" i="1"/>
  <c r="K623" i="1"/>
  <c r="L623" i="1"/>
  <c r="K624" i="1"/>
  <c r="J624" i="1" s="1"/>
  <c r="L624" i="1"/>
  <c r="K625" i="1"/>
  <c r="L625" i="1"/>
  <c r="K626" i="1"/>
  <c r="J626" i="1" s="1"/>
  <c r="L626" i="1"/>
  <c r="J627" i="1"/>
  <c r="K627" i="1"/>
  <c r="L627" i="1"/>
  <c r="K628" i="1"/>
  <c r="J628" i="1" s="1"/>
  <c r="L628" i="1"/>
  <c r="K629" i="1"/>
  <c r="L629" i="1"/>
  <c r="J629" i="1" s="1"/>
  <c r="J630" i="1"/>
  <c r="K630" i="1"/>
  <c r="L630" i="1"/>
  <c r="J631" i="1"/>
  <c r="K631" i="1"/>
  <c r="L631" i="1"/>
  <c r="K632" i="1"/>
  <c r="J632" i="1" s="1"/>
  <c r="L632" i="1"/>
  <c r="K633" i="1"/>
  <c r="L633" i="1"/>
  <c r="K634" i="1"/>
  <c r="J634" i="1" s="1"/>
  <c r="L634" i="1"/>
  <c r="J635" i="1"/>
  <c r="K635" i="1"/>
  <c r="L635" i="1"/>
  <c r="K636" i="1"/>
  <c r="J636" i="1" s="1"/>
  <c r="L636" i="1"/>
  <c r="K637" i="1"/>
  <c r="L637" i="1"/>
  <c r="J637" i="1" s="1"/>
  <c r="J638" i="1"/>
  <c r="K638" i="1"/>
  <c r="L638" i="1"/>
  <c r="J639" i="1"/>
  <c r="K639" i="1"/>
  <c r="L639" i="1"/>
  <c r="K640" i="1"/>
  <c r="J640" i="1" s="1"/>
  <c r="L640" i="1"/>
  <c r="K641" i="1"/>
  <c r="L641" i="1"/>
  <c r="K642" i="1"/>
  <c r="J642" i="1" s="1"/>
  <c r="L642" i="1"/>
  <c r="J643" i="1"/>
  <c r="K643" i="1"/>
  <c r="L643" i="1"/>
  <c r="K644" i="1"/>
  <c r="J644" i="1" s="1"/>
  <c r="L644" i="1"/>
  <c r="K645" i="1"/>
  <c r="L645" i="1"/>
  <c r="J645" i="1" s="1"/>
  <c r="J646" i="1"/>
  <c r="K646" i="1"/>
  <c r="L646" i="1"/>
  <c r="J647" i="1"/>
  <c r="K647" i="1"/>
  <c r="L647" i="1"/>
  <c r="K648" i="1"/>
  <c r="J648" i="1" s="1"/>
  <c r="L648" i="1"/>
  <c r="K649" i="1"/>
  <c r="J649" i="1" s="1"/>
  <c r="L649" i="1"/>
  <c r="K650" i="1"/>
  <c r="J650" i="1" s="1"/>
  <c r="L650" i="1"/>
  <c r="J651" i="1"/>
  <c r="K651" i="1"/>
  <c r="L651" i="1"/>
  <c r="K652" i="1"/>
  <c r="J652" i="1" s="1"/>
  <c r="L652" i="1"/>
  <c r="K653" i="1"/>
  <c r="L653" i="1"/>
  <c r="J653" i="1" s="1"/>
  <c r="J654" i="1"/>
  <c r="K654" i="1"/>
  <c r="L654" i="1"/>
  <c r="J655" i="1"/>
  <c r="K655" i="1"/>
  <c r="L655" i="1"/>
  <c r="K656" i="1"/>
  <c r="J656" i="1" s="1"/>
  <c r="L656" i="1"/>
  <c r="K657" i="1"/>
  <c r="J657" i="1" s="1"/>
  <c r="L657" i="1"/>
  <c r="K658" i="1"/>
  <c r="J658" i="1" s="1"/>
  <c r="L658" i="1"/>
  <c r="J659" i="1"/>
  <c r="K659" i="1"/>
  <c r="L659" i="1"/>
  <c r="K660" i="1"/>
  <c r="J660" i="1" s="1"/>
  <c r="L660" i="1"/>
  <c r="K661" i="1"/>
  <c r="L661" i="1"/>
  <c r="J661" i="1" s="1"/>
  <c r="J662" i="1"/>
  <c r="K662" i="1"/>
  <c r="L662" i="1"/>
  <c r="J663" i="1"/>
  <c r="K663" i="1"/>
  <c r="L663" i="1"/>
  <c r="K664" i="1"/>
  <c r="J664" i="1" s="1"/>
  <c r="L664" i="1"/>
  <c r="K665" i="1"/>
  <c r="L665" i="1"/>
  <c r="K666" i="1"/>
  <c r="J666" i="1" s="1"/>
  <c r="L666" i="1"/>
  <c r="K667" i="1"/>
  <c r="J667" i="1" s="1"/>
  <c r="L667" i="1"/>
  <c r="K668" i="1"/>
  <c r="J668" i="1" s="1"/>
  <c r="L668" i="1"/>
  <c r="K669" i="1"/>
  <c r="L669" i="1"/>
  <c r="J669" i="1" s="1"/>
  <c r="K670" i="1"/>
  <c r="J670" i="1" s="1"/>
  <c r="L670" i="1"/>
  <c r="J671" i="1"/>
  <c r="K671" i="1"/>
  <c r="L671" i="1"/>
  <c r="K672" i="1"/>
  <c r="L672" i="1"/>
  <c r="K673" i="1"/>
  <c r="J673" i="1" s="1"/>
  <c r="L673" i="1"/>
  <c r="J674" i="1"/>
  <c r="K674" i="1"/>
  <c r="L674" i="1"/>
  <c r="K675" i="1"/>
  <c r="J675" i="1" s="1"/>
  <c r="L675" i="1"/>
  <c r="K676" i="1"/>
  <c r="J676" i="1" s="1"/>
  <c r="L676" i="1"/>
  <c r="K677" i="1"/>
  <c r="L677" i="1"/>
  <c r="J677" i="1" s="1"/>
  <c r="K678" i="1"/>
  <c r="L678" i="1"/>
  <c r="J678" i="1" s="1"/>
  <c r="J679" i="1"/>
  <c r="K679" i="1"/>
  <c r="L679" i="1"/>
  <c r="K680" i="1"/>
  <c r="L680" i="1"/>
  <c r="K681" i="1"/>
  <c r="J681" i="1" s="1"/>
  <c r="L681" i="1"/>
  <c r="K682" i="1"/>
  <c r="J682" i="1" s="1"/>
  <c r="L682" i="1"/>
  <c r="K683" i="1"/>
  <c r="J683" i="1" s="1"/>
  <c r="L683" i="1"/>
  <c r="K684" i="1"/>
  <c r="J684" i="1" s="1"/>
  <c r="L684" i="1"/>
  <c r="J685" i="1"/>
  <c r="K685" i="1"/>
  <c r="L685" i="1"/>
  <c r="K686" i="1"/>
  <c r="J686" i="1" s="1"/>
  <c r="L686" i="1"/>
  <c r="J687" i="1"/>
  <c r="K687" i="1"/>
  <c r="L687" i="1"/>
  <c r="K688" i="1"/>
  <c r="L688" i="1"/>
  <c r="J688" i="1" s="1"/>
  <c r="K689" i="1"/>
  <c r="J689" i="1" s="1"/>
  <c r="L689" i="1"/>
  <c r="K690" i="1"/>
  <c r="J690" i="1" s="1"/>
  <c r="L690" i="1"/>
  <c r="K691" i="1"/>
  <c r="J691" i="1" s="1"/>
  <c r="L691" i="1"/>
  <c r="K692" i="1"/>
  <c r="J692" i="1" s="1"/>
  <c r="L692" i="1"/>
  <c r="J693" i="1"/>
  <c r="K693" i="1"/>
  <c r="L693" i="1"/>
  <c r="K694" i="1"/>
  <c r="J694" i="1" s="1"/>
  <c r="L694" i="1"/>
  <c r="J695" i="1"/>
  <c r="K695" i="1"/>
  <c r="L695" i="1"/>
  <c r="K696" i="1"/>
  <c r="L696" i="1"/>
  <c r="J696" i="1" s="1"/>
  <c r="K697" i="1"/>
  <c r="J697" i="1" s="1"/>
  <c r="L697" i="1"/>
  <c r="K698" i="1"/>
  <c r="J698" i="1" s="1"/>
  <c r="L698" i="1"/>
  <c r="K699" i="1"/>
  <c r="J699" i="1" s="1"/>
  <c r="L699" i="1"/>
  <c r="K700" i="1"/>
  <c r="J700" i="1" s="1"/>
  <c r="L700" i="1"/>
  <c r="J701" i="1"/>
  <c r="K701" i="1"/>
  <c r="L701" i="1"/>
  <c r="K702" i="1"/>
  <c r="J702" i="1" s="1"/>
  <c r="L702" i="1"/>
  <c r="J703" i="1"/>
  <c r="K703" i="1"/>
  <c r="L703" i="1"/>
  <c r="K704" i="1"/>
  <c r="L704" i="1"/>
  <c r="J704" i="1" s="1"/>
  <c r="K705" i="1"/>
  <c r="J705" i="1" s="1"/>
  <c r="L705" i="1"/>
  <c r="K706" i="1"/>
  <c r="J706" i="1" s="1"/>
  <c r="L706" i="1"/>
  <c r="K707" i="1"/>
  <c r="J707" i="1" s="1"/>
  <c r="L707" i="1"/>
  <c r="K708" i="1"/>
  <c r="J708" i="1" s="1"/>
  <c r="L708" i="1"/>
  <c r="J709" i="1"/>
  <c r="K709" i="1"/>
  <c r="L709" i="1"/>
  <c r="K710" i="1"/>
  <c r="J710" i="1" s="1"/>
  <c r="L710" i="1"/>
  <c r="J711" i="1"/>
  <c r="K711" i="1"/>
  <c r="L711" i="1"/>
  <c r="K712" i="1"/>
  <c r="L712" i="1"/>
  <c r="J712" i="1" s="1"/>
  <c r="K713" i="1"/>
  <c r="J713" i="1" s="1"/>
  <c r="L713" i="1"/>
  <c r="K714" i="1"/>
  <c r="J714" i="1" s="1"/>
  <c r="L714" i="1"/>
  <c r="K715" i="1"/>
  <c r="J715" i="1" s="1"/>
  <c r="L715" i="1"/>
  <c r="K716" i="1"/>
  <c r="J716" i="1" s="1"/>
  <c r="L716" i="1"/>
  <c r="J717" i="1"/>
  <c r="K717" i="1"/>
  <c r="L717" i="1"/>
  <c r="K718" i="1"/>
  <c r="J718" i="1" s="1"/>
  <c r="L718" i="1"/>
  <c r="J719" i="1"/>
  <c r="K719" i="1"/>
  <c r="L719" i="1"/>
  <c r="K720" i="1"/>
  <c r="L720" i="1"/>
  <c r="J720" i="1" s="1"/>
  <c r="K721" i="1"/>
  <c r="J721" i="1" s="1"/>
  <c r="L721" i="1"/>
  <c r="K722" i="1"/>
  <c r="J722" i="1" s="1"/>
  <c r="L722" i="1"/>
  <c r="K723" i="1"/>
  <c r="J723" i="1" s="1"/>
  <c r="L723" i="1"/>
  <c r="K724" i="1"/>
  <c r="J724" i="1" s="1"/>
  <c r="L724" i="1"/>
  <c r="J725" i="1"/>
  <c r="K725" i="1"/>
  <c r="L725" i="1"/>
  <c r="K726" i="1"/>
  <c r="J726" i="1" s="1"/>
  <c r="L726" i="1"/>
  <c r="J727" i="1"/>
  <c r="K727" i="1"/>
  <c r="L727" i="1"/>
  <c r="K728" i="1"/>
  <c r="L728" i="1"/>
  <c r="J728" i="1" s="1"/>
  <c r="K729" i="1"/>
  <c r="J729" i="1" s="1"/>
  <c r="L729" i="1"/>
  <c r="K730" i="1"/>
  <c r="J730" i="1" s="1"/>
  <c r="L730" i="1"/>
  <c r="K731" i="1"/>
  <c r="J731" i="1" s="1"/>
  <c r="L731" i="1"/>
  <c r="K732" i="1"/>
  <c r="J732" i="1" s="1"/>
  <c r="L732" i="1"/>
  <c r="J733" i="1"/>
  <c r="K733" i="1"/>
  <c r="L733" i="1"/>
  <c r="K734" i="1"/>
  <c r="J734" i="1" s="1"/>
  <c r="L734" i="1"/>
  <c r="J735" i="1"/>
  <c r="K735" i="1"/>
  <c r="L735" i="1"/>
  <c r="K736" i="1"/>
  <c r="L736" i="1"/>
  <c r="J736" i="1" s="1"/>
  <c r="K737" i="1"/>
  <c r="J737" i="1" s="1"/>
  <c r="L737" i="1"/>
  <c r="K738" i="1"/>
  <c r="J738" i="1" s="1"/>
  <c r="L738" i="1"/>
  <c r="K739" i="1"/>
  <c r="J739" i="1" s="1"/>
  <c r="L739" i="1"/>
  <c r="K740" i="1"/>
  <c r="J740" i="1" s="1"/>
  <c r="L740" i="1"/>
  <c r="J741" i="1"/>
  <c r="K741" i="1"/>
  <c r="L741" i="1"/>
  <c r="K742" i="1"/>
  <c r="J742" i="1" s="1"/>
  <c r="L742" i="1"/>
  <c r="J743" i="1"/>
  <c r="K743" i="1"/>
  <c r="L743" i="1"/>
  <c r="K744" i="1"/>
  <c r="L744" i="1"/>
  <c r="J744" i="1" s="1"/>
  <c r="K745" i="1"/>
  <c r="J745" i="1" s="1"/>
  <c r="L745" i="1"/>
  <c r="K746" i="1"/>
  <c r="J746" i="1" s="1"/>
  <c r="L746" i="1"/>
  <c r="K747" i="1"/>
  <c r="J747" i="1" s="1"/>
  <c r="L747" i="1"/>
  <c r="K748" i="1"/>
  <c r="J748" i="1" s="1"/>
  <c r="L748" i="1"/>
  <c r="J749" i="1"/>
  <c r="K749" i="1"/>
  <c r="L749" i="1"/>
  <c r="K750" i="1"/>
  <c r="J750" i="1" s="1"/>
  <c r="L750" i="1"/>
  <c r="J751" i="1"/>
  <c r="K751" i="1"/>
  <c r="L751" i="1"/>
  <c r="K752" i="1"/>
  <c r="L752" i="1"/>
  <c r="J752" i="1" s="1"/>
  <c r="K753" i="1"/>
  <c r="J753" i="1" s="1"/>
  <c r="L753" i="1"/>
  <c r="K754" i="1"/>
  <c r="J754" i="1" s="1"/>
  <c r="L754" i="1"/>
  <c r="K755" i="1"/>
  <c r="J755" i="1" s="1"/>
  <c r="L755" i="1"/>
  <c r="K756" i="1"/>
  <c r="J756" i="1" s="1"/>
  <c r="L756" i="1"/>
  <c r="J757" i="1"/>
  <c r="K757" i="1"/>
  <c r="L757" i="1"/>
  <c r="K758" i="1"/>
  <c r="J758" i="1" s="1"/>
  <c r="L758" i="1"/>
  <c r="J759" i="1"/>
  <c r="K759" i="1"/>
  <c r="L759" i="1"/>
  <c r="K760" i="1"/>
  <c r="L760" i="1"/>
  <c r="J760" i="1" s="1"/>
  <c r="K761" i="1"/>
  <c r="J761" i="1" s="1"/>
  <c r="L761" i="1"/>
  <c r="K762" i="1"/>
  <c r="J762" i="1" s="1"/>
  <c r="L762" i="1"/>
  <c r="K763" i="1"/>
  <c r="J763" i="1" s="1"/>
  <c r="L763" i="1"/>
  <c r="K764" i="1"/>
  <c r="J764" i="1" s="1"/>
  <c r="L764" i="1"/>
  <c r="J765" i="1"/>
  <c r="K765" i="1"/>
  <c r="L765" i="1"/>
  <c r="K766" i="1"/>
  <c r="J766" i="1" s="1"/>
  <c r="L766" i="1"/>
  <c r="J767" i="1"/>
  <c r="K767" i="1"/>
  <c r="L767" i="1"/>
  <c r="K768" i="1"/>
  <c r="L768" i="1"/>
  <c r="J768" i="1" s="1"/>
  <c r="K769" i="1"/>
  <c r="J769" i="1" s="1"/>
  <c r="L769" i="1"/>
  <c r="K770" i="1"/>
  <c r="J770" i="1" s="1"/>
  <c r="L770" i="1"/>
  <c r="K771" i="1"/>
  <c r="J771" i="1" s="1"/>
  <c r="L771" i="1"/>
  <c r="K772" i="1"/>
  <c r="J772" i="1" s="1"/>
  <c r="L772" i="1"/>
  <c r="J773" i="1"/>
  <c r="K773" i="1"/>
  <c r="L773" i="1"/>
  <c r="K774" i="1"/>
  <c r="J774" i="1" s="1"/>
  <c r="L774" i="1"/>
  <c r="J775" i="1"/>
  <c r="K775" i="1"/>
  <c r="L775" i="1"/>
  <c r="K776" i="1"/>
  <c r="L776" i="1"/>
  <c r="J776" i="1" s="1"/>
  <c r="K777" i="1"/>
  <c r="J777" i="1" s="1"/>
  <c r="L777" i="1"/>
  <c r="K778" i="1"/>
  <c r="J778" i="1" s="1"/>
  <c r="L778" i="1"/>
  <c r="K779" i="1"/>
  <c r="J779" i="1" s="1"/>
  <c r="L779" i="1"/>
  <c r="K780" i="1"/>
  <c r="J780" i="1" s="1"/>
  <c r="L780" i="1"/>
  <c r="J781" i="1"/>
  <c r="K781" i="1"/>
  <c r="L781" i="1"/>
  <c r="K782" i="1"/>
  <c r="J782" i="1" s="1"/>
  <c r="L782" i="1"/>
  <c r="J783" i="1"/>
  <c r="K783" i="1"/>
  <c r="L783" i="1"/>
  <c r="K784" i="1"/>
  <c r="L784" i="1"/>
  <c r="J784" i="1" s="1"/>
  <c r="K785" i="1"/>
  <c r="J785" i="1" s="1"/>
  <c r="L785" i="1"/>
  <c r="K786" i="1"/>
  <c r="J786" i="1" s="1"/>
  <c r="L786" i="1"/>
  <c r="K787" i="1"/>
  <c r="J787" i="1" s="1"/>
  <c r="L787" i="1"/>
  <c r="K788" i="1"/>
  <c r="J788" i="1" s="1"/>
  <c r="L788" i="1"/>
  <c r="J789" i="1"/>
  <c r="K789" i="1"/>
  <c r="L789" i="1"/>
  <c r="K790" i="1"/>
  <c r="J790" i="1" s="1"/>
  <c r="L790" i="1"/>
  <c r="J791" i="1"/>
  <c r="K791" i="1"/>
  <c r="L791" i="1"/>
  <c r="K792" i="1"/>
  <c r="L792" i="1"/>
  <c r="J792" i="1" s="1"/>
  <c r="K793" i="1"/>
  <c r="J793" i="1" s="1"/>
  <c r="L793" i="1"/>
  <c r="K794" i="1"/>
  <c r="J794" i="1" s="1"/>
  <c r="L794" i="1"/>
  <c r="K795" i="1"/>
  <c r="J795" i="1" s="1"/>
  <c r="L795" i="1"/>
  <c r="K796" i="1"/>
  <c r="J796" i="1" s="1"/>
  <c r="L796" i="1"/>
  <c r="J797" i="1"/>
  <c r="K797" i="1"/>
  <c r="L797" i="1"/>
  <c r="K798" i="1"/>
  <c r="J798" i="1" s="1"/>
  <c r="L798" i="1"/>
  <c r="J799" i="1"/>
  <c r="K799" i="1"/>
  <c r="L799" i="1"/>
  <c r="K800" i="1"/>
  <c r="L800" i="1"/>
  <c r="J800" i="1" s="1"/>
  <c r="K801" i="1"/>
  <c r="J801" i="1" s="1"/>
  <c r="L801" i="1"/>
  <c r="K802" i="1"/>
  <c r="J802" i="1" s="1"/>
  <c r="L802" i="1"/>
  <c r="K803" i="1"/>
  <c r="J803" i="1" s="1"/>
  <c r="L803" i="1"/>
  <c r="K804" i="1"/>
  <c r="J804" i="1" s="1"/>
  <c r="L804" i="1"/>
  <c r="J805" i="1"/>
  <c r="K805" i="1"/>
  <c r="L805" i="1"/>
  <c r="K806" i="1"/>
  <c r="J806" i="1" s="1"/>
  <c r="L806" i="1"/>
  <c r="J807" i="1"/>
  <c r="K807" i="1"/>
  <c r="L807" i="1"/>
  <c r="K808" i="1"/>
  <c r="L808" i="1"/>
  <c r="J808" i="1" s="1"/>
  <c r="K809" i="1"/>
  <c r="J809" i="1" s="1"/>
  <c r="L809" i="1"/>
  <c r="K810" i="1"/>
  <c r="J810" i="1" s="1"/>
  <c r="L810" i="1"/>
  <c r="K811" i="1"/>
  <c r="J811" i="1" s="1"/>
  <c r="L811" i="1"/>
  <c r="K812" i="1"/>
  <c r="J812" i="1" s="1"/>
  <c r="L812" i="1"/>
  <c r="J813" i="1"/>
  <c r="K813" i="1"/>
  <c r="L813" i="1"/>
  <c r="K814" i="1"/>
  <c r="J814" i="1" s="1"/>
  <c r="L814" i="1"/>
  <c r="J815" i="1"/>
  <c r="K815" i="1"/>
  <c r="L815" i="1"/>
  <c r="K816" i="1"/>
  <c r="L816" i="1"/>
  <c r="J816" i="1" s="1"/>
  <c r="L1" i="1"/>
  <c r="K1" i="1"/>
  <c r="F819" i="1"/>
  <c r="F818" i="1"/>
  <c r="F817" i="1"/>
  <c r="G135" i="1"/>
  <c r="F135" i="1" s="1"/>
  <c r="H135" i="1"/>
  <c r="G156" i="1"/>
  <c r="H156" i="1"/>
  <c r="G153" i="1"/>
  <c r="F153" i="1" s="1"/>
  <c r="H153" i="1"/>
  <c r="G1" i="1"/>
  <c r="H1" i="1"/>
  <c r="G183" i="1"/>
  <c r="H183" i="1"/>
  <c r="G184" i="1"/>
  <c r="F184" i="1" s="1"/>
  <c r="H184" i="1"/>
  <c r="G192" i="1"/>
  <c r="H192" i="1"/>
  <c r="G191" i="1"/>
  <c r="H191" i="1"/>
  <c r="G331" i="1"/>
  <c r="F331" i="1" s="1"/>
  <c r="H331" i="1"/>
  <c r="G326" i="1"/>
  <c r="H326" i="1"/>
  <c r="G344" i="1"/>
  <c r="F344" i="1" s="1"/>
  <c r="H344" i="1"/>
  <c r="G2" i="1"/>
  <c r="H2" i="1"/>
  <c r="G262" i="1"/>
  <c r="F262" i="1" s="1"/>
  <c r="H262" i="1"/>
  <c r="G263" i="1"/>
  <c r="F263" i="1" s="1"/>
  <c r="H263" i="1"/>
  <c r="G248" i="1"/>
  <c r="H248" i="1"/>
  <c r="F248" i="1" s="1"/>
  <c r="G247" i="1"/>
  <c r="H247" i="1"/>
  <c r="G3" i="1"/>
  <c r="H3" i="1"/>
  <c r="F3" i="1" s="1"/>
  <c r="G4" i="1"/>
  <c r="H4" i="1"/>
  <c r="G5" i="1"/>
  <c r="H5" i="1"/>
  <c r="F5" i="1" s="1"/>
  <c r="G322" i="1"/>
  <c r="F322" i="1" s="1"/>
  <c r="H322" i="1"/>
  <c r="G323" i="1"/>
  <c r="F323" i="1" s="1"/>
  <c r="H323" i="1"/>
  <c r="G355" i="1"/>
  <c r="H355" i="1"/>
  <c r="G356" i="1"/>
  <c r="H356" i="1"/>
  <c r="F356" i="1" s="1"/>
  <c r="G313" i="1"/>
  <c r="F313" i="1" s="1"/>
  <c r="H313" i="1"/>
  <c r="F314" i="1"/>
  <c r="G314" i="1"/>
  <c r="H314" i="1"/>
  <c r="G372" i="1"/>
  <c r="F372" i="1" s="1"/>
  <c r="H372" i="1"/>
  <c r="G361" i="1"/>
  <c r="F361" i="1" s="1"/>
  <c r="H361" i="1"/>
  <c r="G232" i="1"/>
  <c r="F232" i="1" s="1"/>
  <c r="H232" i="1"/>
  <c r="G6" i="1"/>
  <c r="H6" i="1"/>
  <c r="G7" i="1"/>
  <c r="F7" i="1" s="1"/>
  <c r="H7" i="1"/>
  <c r="G147" i="1"/>
  <c r="H147" i="1"/>
  <c r="G359" i="1"/>
  <c r="F359" i="1" s="1"/>
  <c r="H359" i="1"/>
  <c r="G362" i="1"/>
  <c r="F362" i="1" s="1"/>
  <c r="H362" i="1"/>
  <c r="G363" i="1"/>
  <c r="H363" i="1"/>
  <c r="G360" i="1"/>
  <c r="F360" i="1" s="1"/>
  <c r="H360" i="1"/>
  <c r="G140" i="1"/>
  <c r="H140" i="1"/>
  <c r="G148" i="1"/>
  <c r="F148" i="1" s="1"/>
  <c r="H148" i="1"/>
  <c r="G122" i="1"/>
  <c r="F122" i="1" s="1"/>
  <c r="H122" i="1"/>
  <c r="G123" i="1"/>
  <c r="F123" i="1" s="1"/>
  <c r="H123" i="1"/>
  <c r="G242" i="1"/>
  <c r="F242" i="1" s="1"/>
  <c r="H242" i="1"/>
  <c r="G264" i="1"/>
  <c r="F264" i="1" s="1"/>
  <c r="H264" i="1"/>
  <c r="G265" i="1"/>
  <c r="H265" i="1"/>
  <c r="G259" i="1"/>
  <c r="F259" i="1" s="1"/>
  <c r="H259" i="1"/>
  <c r="G201" i="1"/>
  <c r="H201" i="1"/>
  <c r="G203" i="1"/>
  <c r="F203" i="1" s="1"/>
  <c r="H203" i="1"/>
  <c r="G204" i="1"/>
  <c r="F204" i="1" s="1"/>
  <c r="H204" i="1"/>
  <c r="G202" i="1"/>
  <c r="F202" i="1" s="1"/>
  <c r="H202" i="1"/>
  <c r="G173" i="1"/>
  <c r="H173" i="1"/>
  <c r="G172" i="1"/>
  <c r="H172" i="1"/>
  <c r="F172" i="1" s="1"/>
  <c r="G166" i="1"/>
  <c r="H166" i="1"/>
  <c r="G174" i="1"/>
  <c r="H174" i="1"/>
  <c r="F174" i="1" s="1"/>
  <c r="G164" i="1"/>
  <c r="F164" i="1" s="1"/>
  <c r="H164" i="1"/>
  <c r="G165" i="1"/>
  <c r="F165" i="1" s="1"/>
  <c r="H165" i="1"/>
  <c r="G241" i="1"/>
  <c r="F241" i="1" s="1"/>
  <c r="H241" i="1"/>
  <c r="G215" i="1"/>
  <c r="H215" i="1"/>
  <c r="G194" i="1"/>
  <c r="F194" i="1" s="1"/>
  <c r="H194" i="1"/>
  <c r="F193" i="1"/>
  <c r="G193" i="1"/>
  <c r="H193" i="1"/>
  <c r="G197" i="1"/>
  <c r="F197" i="1" s="1"/>
  <c r="H197" i="1"/>
  <c r="G198" i="1"/>
  <c r="F198" i="1" s="1"/>
  <c r="H198" i="1"/>
  <c r="G199" i="1"/>
  <c r="F199" i="1" s="1"/>
  <c r="H199" i="1"/>
  <c r="G200" i="1"/>
  <c r="F200" i="1" s="1"/>
  <c r="H200" i="1"/>
  <c r="G195" i="1"/>
  <c r="F195" i="1" s="1"/>
  <c r="H195" i="1"/>
  <c r="G196" i="1"/>
  <c r="F196" i="1" s="1"/>
  <c r="H196" i="1"/>
  <c r="G15" i="1"/>
  <c r="F15" i="1" s="1"/>
  <c r="H15" i="1"/>
  <c r="F16" i="1"/>
  <c r="G16" i="1"/>
  <c r="H16" i="1"/>
  <c r="G10" i="1"/>
  <c r="H10" i="1"/>
  <c r="G18" i="1"/>
  <c r="F18" i="1" s="1"/>
  <c r="H18" i="1"/>
  <c r="G13" i="1"/>
  <c r="F13" i="1" s="1"/>
  <c r="H13" i="1"/>
  <c r="G14" i="1"/>
  <c r="F14" i="1" s="1"/>
  <c r="H14" i="1"/>
  <c r="G17" i="1"/>
  <c r="F17" i="1" s="1"/>
  <c r="H17" i="1"/>
  <c r="G9" i="1"/>
  <c r="F9" i="1" s="1"/>
  <c r="H9" i="1"/>
  <c r="G25" i="1"/>
  <c r="F25" i="1" s="1"/>
  <c r="H25" i="1"/>
  <c r="G26" i="1"/>
  <c r="F26" i="1" s="1"/>
  <c r="H26" i="1"/>
  <c r="G21" i="1"/>
  <c r="H21" i="1"/>
  <c r="G22" i="1"/>
  <c r="F22" i="1" s="1"/>
  <c r="H22" i="1"/>
  <c r="G23" i="1"/>
  <c r="H23" i="1"/>
  <c r="G24" i="1"/>
  <c r="F24" i="1" s="1"/>
  <c r="H24" i="1"/>
  <c r="G27" i="1"/>
  <c r="F27" i="1" s="1"/>
  <c r="H27" i="1"/>
  <c r="G28" i="1"/>
  <c r="F28" i="1" s="1"/>
  <c r="H28" i="1"/>
  <c r="G161" i="1"/>
  <c r="H161" i="1"/>
  <c r="G162" i="1"/>
  <c r="H162" i="1"/>
  <c r="F162" i="1" s="1"/>
  <c r="G154" i="1"/>
  <c r="H154" i="1"/>
  <c r="G155" i="1"/>
  <c r="F155" i="1" s="1"/>
  <c r="H155" i="1"/>
  <c r="G157" i="1"/>
  <c r="F157" i="1" s="1"/>
  <c r="H157" i="1"/>
  <c r="G158" i="1"/>
  <c r="F158" i="1" s="1"/>
  <c r="H158" i="1"/>
  <c r="G163" i="1"/>
  <c r="F163" i="1" s="1"/>
  <c r="H163" i="1"/>
  <c r="G171" i="1"/>
  <c r="H171" i="1"/>
  <c r="G99" i="1"/>
  <c r="F99" i="1" s="1"/>
  <c r="H99" i="1"/>
  <c r="F100" i="1"/>
  <c r="G100" i="1"/>
  <c r="H100" i="1"/>
  <c r="G97" i="1"/>
  <c r="H97" i="1"/>
  <c r="G98" i="1"/>
  <c r="F98" i="1" s="1"/>
  <c r="H98" i="1"/>
  <c r="G95" i="1"/>
  <c r="F95" i="1" s="1"/>
  <c r="H95" i="1"/>
  <c r="G96" i="1"/>
  <c r="F96" i="1" s="1"/>
  <c r="H96" i="1"/>
  <c r="G107" i="1"/>
  <c r="F107" i="1" s="1"/>
  <c r="H107" i="1"/>
  <c r="G108" i="1"/>
  <c r="F108" i="1" s="1"/>
  <c r="H108" i="1"/>
  <c r="G125" i="1"/>
  <c r="F125" i="1" s="1"/>
  <c r="H125" i="1"/>
  <c r="F126" i="1"/>
  <c r="G126" i="1"/>
  <c r="H126" i="1"/>
  <c r="G149" i="1"/>
  <c r="H149" i="1"/>
  <c r="G151" i="1"/>
  <c r="F151" i="1" s="1"/>
  <c r="H151" i="1"/>
  <c r="G176" i="1"/>
  <c r="F176" i="1" s="1"/>
  <c r="H176" i="1"/>
  <c r="G177" i="1"/>
  <c r="F177" i="1" s="1"/>
  <c r="H177" i="1"/>
  <c r="G152" i="1"/>
  <c r="F152" i="1" s="1"/>
  <c r="H152" i="1"/>
  <c r="G150" i="1"/>
  <c r="F150" i="1" s="1"/>
  <c r="H150" i="1"/>
  <c r="G130" i="1"/>
  <c r="F130" i="1" s="1"/>
  <c r="H130" i="1"/>
  <c r="G131" i="1"/>
  <c r="F131" i="1" s="1"/>
  <c r="H131" i="1"/>
  <c r="G141" i="1"/>
  <c r="H141" i="1"/>
  <c r="G113" i="1"/>
  <c r="F113" i="1" s="1"/>
  <c r="H113" i="1"/>
  <c r="G114" i="1"/>
  <c r="H114" i="1"/>
  <c r="F114" i="1" s="1"/>
  <c r="G142" i="1"/>
  <c r="F142" i="1" s="1"/>
  <c r="H142" i="1"/>
  <c r="G132" i="1"/>
  <c r="F132" i="1" s="1"/>
  <c r="H132" i="1"/>
  <c r="G133" i="1"/>
  <c r="F133" i="1" s="1"/>
  <c r="H133" i="1"/>
  <c r="G41" i="1"/>
  <c r="H41" i="1"/>
  <c r="G42" i="1"/>
  <c r="H42" i="1"/>
  <c r="F42" i="1" s="1"/>
  <c r="G31" i="1"/>
  <c r="H31" i="1"/>
  <c r="G32" i="1"/>
  <c r="F32" i="1" s="1"/>
  <c r="H32" i="1"/>
  <c r="G33" i="1"/>
  <c r="F33" i="1" s="1"/>
  <c r="H33" i="1"/>
  <c r="G34" i="1"/>
  <c r="F34" i="1" s="1"/>
  <c r="H34" i="1"/>
  <c r="G43" i="1"/>
  <c r="F43" i="1" s="1"/>
  <c r="H43" i="1"/>
  <c r="G44" i="1"/>
  <c r="F44" i="1" s="1"/>
  <c r="H44" i="1"/>
  <c r="G169" i="1"/>
  <c r="F169" i="1" s="1"/>
  <c r="H169" i="1"/>
  <c r="F170" i="1"/>
  <c r="G170" i="1"/>
  <c r="H170" i="1"/>
  <c r="G271" i="1"/>
  <c r="H271" i="1"/>
  <c r="G270" i="1"/>
  <c r="F270" i="1" s="1"/>
  <c r="H270" i="1"/>
  <c r="G257" i="1"/>
  <c r="H257" i="1"/>
  <c r="G258" i="1"/>
  <c r="F258" i="1" s="1"/>
  <c r="H258" i="1"/>
  <c r="G251" i="1"/>
  <c r="F251" i="1" s="1"/>
  <c r="H251" i="1"/>
  <c r="G252" i="1"/>
  <c r="F252" i="1" s="1"/>
  <c r="H252" i="1"/>
  <c r="G89" i="1"/>
  <c r="F89" i="1" s="1"/>
  <c r="H89" i="1"/>
  <c r="F90" i="1"/>
  <c r="G90" i="1"/>
  <c r="H90" i="1"/>
  <c r="G101" i="1"/>
  <c r="H101" i="1"/>
  <c r="G102" i="1"/>
  <c r="F102" i="1" s="1"/>
  <c r="H102" i="1"/>
  <c r="G105" i="1"/>
  <c r="H105" i="1"/>
  <c r="G106" i="1"/>
  <c r="F106" i="1" s="1"/>
  <c r="H106" i="1"/>
  <c r="G103" i="1"/>
  <c r="F103" i="1" s="1"/>
  <c r="H103" i="1"/>
  <c r="G104" i="1"/>
  <c r="F104" i="1" s="1"/>
  <c r="H104" i="1"/>
  <c r="G136" i="1"/>
  <c r="F136" i="1" s="1"/>
  <c r="H136" i="1"/>
  <c r="G137" i="1"/>
  <c r="F137" i="1" s="1"/>
  <c r="H137" i="1"/>
  <c r="G139" i="1"/>
  <c r="H139" i="1"/>
  <c r="G143" i="1"/>
  <c r="F143" i="1" s="1"/>
  <c r="H143" i="1"/>
  <c r="G144" i="1"/>
  <c r="H144" i="1"/>
  <c r="F144" i="1" s="1"/>
  <c r="G146" i="1"/>
  <c r="F146" i="1" s="1"/>
  <c r="H146" i="1"/>
  <c r="G145" i="1"/>
  <c r="F145" i="1" s="1"/>
  <c r="H145" i="1"/>
  <c r="G138" i="1"/>
  <c r="F138" i="1" s="1"/>
  <c r="H138" i="1"/>
  <c r="G211" i="1"/>
  <c r="H211" i="1"/>
  <c r="G212" i="1"/>
  <c r="H212" i="1"/>
  <c r="F212" i="1" s="1"/>
  <c r="G207" i="1"/>
  <c r="H207" i="1"/>
  <c r="G208" i="1"/>
  <c r="F208" i="1" s="1"/>
  <c r="H208" i="1"/>
  <c r="G209" i="1"/>
  <c r="H209" i="1"/>
  <c r="G210" i="1"/>
  <c r="F210" i="1" s="1"/>
  <c r="H210" i="1"/>
  <c r="G213" i="1"/>
  <c r="F213" i="1" s="1"/>
  <c r="H213" i="1"/>
  <c r="G214" i="1"/>
  <c r="H214" i="1"/>
  <c r="G233" i="1"/>
  <c r="F233" i="1" s="1"/>
  <c r="H233" i="1"/>
  <c r="F234" i="1"/>
  <c r="G234" i="1"/>
  <c r="H234" i="1"/>
  <c r="G236" i="1"/>
  <c r="H236" i="1"/>
  <c r="G237" i="1"/>
  <c r="F237" i="1" s="1"/>
  <c r="H237" i="1"/>
  <c r="G246" i="1"/>
  <c r="H246" i="1"/>
  <c r="G245" i="1"/>
  <c r="F245" i="1" s="1"/>
  <c r="H245" i="1"/>
  <c r="G249" i="1"/>
  <c r="F249" i="1" s="1"/>
  <c r="H249" i="1"/>
  <c r="G250" i="1"/>
  <c r="F250" i="1" s="1"/>
  <c r="H250" i="1"/>
  <c r="G11" i="1"/>
  <c r="F11" i="1" s="1"/>
  <c r="H11" i="1"/>
  <c r="F12" i="1"/>
  <c r="G12" i="1"/>
  <c r="H12" i="1"/>
  <c r="G218" i="1"/>
  <c r="H218" i="1"/>
  <c r="G216" i="1"/>
  <c r="F216" i="1" s="1"/>
  <c r="H216" i="1"/>
  <c r="G220" i="1"/>
  <c r="H220" i="1"/>
  <c r="G221" i="1"/>
  <c r="F221" i="1" s="1"/>
  <c r="H221" i="1"/>
  <c r="G217" i="1"/>
  <c r="F217" i="1" s="1"/>
  <c r="H217" i="1"/>
  <c r="G219" i="1"/>
  <c r="F219" i="1" s="1"/>
  <c r="H219" i="1"/>
  <c r="G266" i="1"/>
  <c r="F266" i="1" s="1"/>
  <c r="H266" i="1"/>
  <c r="G267" i="1"/>
  <c r="F267" i="1" s="1"/>
  <c r="H267" i="1"/>
  <c r="G284" i="1"/>
  <c r="H284" i="1"/>
  <c r="G285" i="1"/>
  <c r="F285" i="1" s="1"/>
  <c r="H285" i="1"/>
  <c r="G286" i="1"/>
  <c r="H286" i="1"/>
  <c r="F286" i="1" s="1"/>
  <c r="G287" i="1"/>
  <c r="F287" i="1" s="1"/>
  <c r="H287" i="1"/>
  <c r="G269" i="1"/>
  <c r="F269" i="1" s="1"/>
  <c r="H269" i="1"/>
  <c r="G268" i="1"/>
  <c r="F268" i="1" s="1"/>
  <c r="H268" i="1"/>
  <c r="G187" i="1"/>
  <c r="H187" i="1"/>
  <c r="G188" i="1"/>
  <c r="H188" i="1"/>
  <c r="F188" i="1" s="1"/>
  <c r="G185" i="1"/>
  <c r="H185" i="1"/>
  <c r="G186" i="1"/>
  <c r="F186" i="1" s="1"/>
  <c r="H186" i="1"/>
  <c r="G180" i="1"/>
  <c r="H180" i="1"/>
  <c r="F180" i="1" s="1"/>
  <c r="G181" i="1"/>
  <c r="H181" i="1"/>
  <c r="G189" i="1"/>
  <c r="H189" i="1"/>
  <c r="G190" i="1"/>
  <c r="H190" i="1"/>
  <c r="G117" i="1"/>
  <c r="H117" i="1"/>
  <c r="G118" i="1"/>
  <c r="F118" i="1" s="1"/>
  <c r="H118" i="1"/>
  <c r="G115" i="1"/>
  <c r="H115" i="1"/>
  <c r="G116" i="1"/>
  <c r="H116" i="1"/>
  <c r="F116" i="1" s="1"/>
  <c r="G111" i="1"/>
  <c r="F111" i="1" s="1"/>
  <c r="H111" i="1"/>
  <c r="G112" i="1"/>
  <c r="H112" i="1"/>
  <c r="G121" i="1"/>
  <c r="F121" i="1" s="1"/>
  <c r="H121" i="1"/>
  <c r="G124" i="1"/>
  <c r="F124" i="1" s="1"/>
  <c r="H124" i="1"/>
  <c r="G91" i="1"/>
  <c r="F91" i="1" s="1"/>
  <c r="H91" i="1"/>
  <c r="G92" i="1"/>
  <c r="F92" i="1" s="1"/>
  <c r="H92" i="1"/>
  <c r="G86" i="1"/>
  <c r="H86" i="1"/>
  <c r="G87" i="1"/>
  <c r="F87" i="1" s="1"/>
  <c r="H87" i="1"/>
  <c r="G51" i="1"/>
  <c r="F51" i="1" s="1"/>
  <c r="H51" i="1"/>
  <c r="G52" i="1"/>
  <c r="H52" i="1"/>
  <c r="G93" i="1"/>
  <c r="H93" i="1"/>
  <c r="G94" i="1"/>
  <c r="H94" i="1"/>
  <c r="G167" i="1"/>
  <c r="F167" i="1" s="1"/>
  <c r="H167" i="1"/>
  <c r="G168" i="1"/>
  <c r="F168" i="1" s="1"/>
  <c r="H168" i="1"/>
  <c r="G8" i="1"/>
  <c r="F8" i="1" s="1"/>
  <c r="H8" i="1"/>
  <c r="G60" i="1"/>
  <c r="F60" i="1" s="1"/>
  <c r="H60" i="1"/>
  <c r="G19" i="1"/>
  <c r="F19" i="1" s="1"/>
  <c r="H19" i="1"/>
  <c r="G20" i="1"/>
  <c r="F20" i="1" s="1"/>
  <c r="H20" i="1"/>
  <c r="G29" i="1"/>
  <c r="H29" i="1"/>
  <c r="G30" i="1"/>
  <c r="F30" i="1" s="1"/>
  <c r="H30" i="1"/>
  <c r="G39" i="1"/>
  <c r="F39" i="1" s="1"/>
  <c r="H39" i="1"/>
  <c r="F40" i="1"/>
  <c r="G40" i="1"/>
  <c r="H40" i="1"/>
  <c r="G160" i="1"/>
  <c r="F160" i="1" s="1"/>
  <c r="H160" i="1"/>
  <c r="G159" i="1"/>
  <c r="F159" i="1" s="1"/>
  <c r="H159" i="1"/>
  <c r="F205" i="1"/>
  <c r="G205" i="1"/>
  <c r="H205" i="1"/>
  <c r="G206" i="1"/>
  <c r="F206" i="1" s="1"/>
  <c r="H206" i="1"/>
  <c r="G178" i="1"/>
  <c r="H178" i="1"/>
  <c r="G179" i="1"/>
  <c r="H179" i="1"/>
  <c r="G35" i="1"/>
  <c r="F35" i="1" s="1"/>
  <c r="H35" i="1"/>
  <c r="G36" i="1"/>
  <c r="F36" i="1" s="1"/>
  <c r="H36" i="1"/>
  <c r="G37" i="1"/>
  <c r="F37" i="1" s="1"/>
  <c r="H37" i="1"/>
  <c r="F38" i="1"/>
  <c r="G38" i="1"/>
  <c r="H38" i="1"/>
  <c r="G49" i="1"/>
  <c r="F49" i="1" s="1"/>
  <c r="H49" i="1"/>
  <c r="G50" i="1"/>
  <c r="F50" i="1" s="1"/>
  <c r="H50" i="1"/>
  <c r="G45" i="1"/>
  <c r="F45" i="1" s="1"/>
  <c r="H45" i="1"/>
  <c r="G46" i="1"/>
  <c r="H46" i="1"/>
  <c r="G127" i="1"/>
  <c r="F127" i="1" s="1"/>
  <c r="H127" i="1"/>
  <c r="F129" i="1"/>
  <c r="G129" i="1"/>
  <c r="H129" i="1"/>
  <c r="G76" i="1"/>
  <c r="F76" i="1" s="1"/>
  <c r="H76" i="1"/>
  <c r="G77" i="1"/>
  <c r="F77" i="1" s="1"/>
  <c r="H77" i="1"/>
  <c r="F84" i="1"/>
  <c r="G84" i="1"/>
  <c r="H84" i="1"/>
  <c r="G83" i="1"/>
  <c r="F83" i="1" s="1"/>
  <c r="H83" i="1"/>
  <c r="G55" i="1"/>
  <c r="H55" i="1"/>
  <c r="G54" i="1"/>
  <c r="H54" i="1"/>
  <c r="G58" i="1"/>
  <c r="H58" i="1"/>
  <c r="G56" i="1"/>
  <c r="F56" i="1" s="1"/>
  <c r="H56" i="1"/>
  <c r="G79" i="1"/>
  <c r="F79" i="1" s="1"/>
  <c r="H79" i="1"/>
  <c r="F88" i="1"/>
  <c r="G88" i="1"/>
  <c r="H88" i="1"/>
  <c r="G120" i="1"/>
  <c r="F120" i="1" s="1"/>
  <c r="H120" i="1"/>
  <c r="G61" i="1"/>
  <c r="F61" i="1" s="1"/>
  <c r="H61" i="1"/>
  <c r="G65" i="1"/>
  <c r="F65" i="1" s="1"/>
  <c r="H65" i="1"/>
  <c r="G62" i="1"/>
  <c r="F62" i="1" s="1"/>
  <c r="H62" i="1"/>
  <c r="G119" i="1"/>
  <c r="F119" i="1" s="1"/>
  <c r="H119" i="1"/>
  <c r="G59" i="1"/>
  <c r="H59" i="1"/>
  <c r="F59" i="1" s="1"/>
  <c r="G80" i="1"/>
  <c r="H80" i="1"/>
  <c r="G57" i="1"/>
  <c r="F57" i="1" s="1"/>
  <c r="H57" i="1"/>
  <c r="G53" i="1"/>
  <c r="H53" i="1"/>
  <c r="F53" i="1" s="1"/>
  <c r="G48" i="1"/>
  <c r="H48" i="1"/>
  <c r="G75" i="1"/>
  <c r="H75" i="1"/>
  <c r="G85" i="1"/>
  <c r="H85" i="1"/>
  <c r="G71" i="1"/>
  <c r="H71" i="1"/>
  <c r="G67" i="1"/>
  <c r="F67" i="1" s="1"/>
  <c r="H67" i="1"/>
  <c r="G73" i="1"/>
  <c r="F73" i="1" s="1"/>
  <c r="H73" i="1"/>
  <c r="G70" i="1"/>
  <c r="F70" i="1" s="1"/>
  <c r="H70" i="1"/>
  <c r="G47" i="1"/>
  <c r="H47" i="1"/>
  <c r="F47" i="1" s="1"/>
  <c r="G128" i="1"/>
  <c r="H128" i="1"/>
  <c r="G69" i="1"/>
  <c r="F69" i="1" s="1"/>
  <c r="H69" i="1"/>
  <c r="G64" i="1"/>
  <c r="H64" i="1"/>
  <c r="G74" i="1"/>
  <c r="H74" i="1"/>
  <c r="G78" i="1"/>
  <c r="F78" i="1" s="1"/>
  <c r="H78" i="1"/>
  <c r="G66" i="1"/>
  <c r="H66" i="1"/>
  <c r="F63" i="1"/>
  <c r="G63" i="1"/>
  <c r="H63" i="1"/>
  <c r="G109" i="1"/>
  <c r="H109" i="1"/>
  <c r="F109" i="1" s="1"/>
  <c r="G110" i="1"/>
  <c r="F110" i="1" s="1"/>
  <c r="H110" i="1"/>
  <c r="G82" i="1"/>
  <c r="H82" i="1"/>
  <c r="G81" i="1"/>
  <c r="H81" i="1"/>
  <c r="G72" i="1"/>
  <c r="H72" i="1"/>
  <c r="G68" i="1"/>
  <c r="F68" i="1" s="1"/>
  <c r="H68" i="1"/>
  <c r="G310" i="1"/>
  <c r="F310" i="1" s="1"/>
  <c r="H310" i="1"/>
  <c r="F311" i="1"/>
  <c r="G311" i="1"/>
  <c r="H311" i="1"/>
  <c r="G325" i="1"/>
  <c r="H325" i="1"/>
  <c r="G324" i="1"/>
  <c r="H324" i="1"/>
  <c r="G277" i="1"/>
  <c r="H277" i="1"/>
  <c r="G276" i="1"/>
  <c r="H276" i="1"/>
  <c r="G403" i="1"/>
  <c r="F403" i="1" s="1"/>
  <c r="H403" i="1"/>
  <c r="G404" i="1"/>
  <c r="F404" i="1" s="1"/>
  <c r="H404" i="1"/>
  <c r="G358" i="1"/>
  <c r="F358" i="1" s="1"/>
  <c r="H358" i="1"/>
  <c r="F357" i="1"/>
  <c r="G357" i="1"/>
  <c r="H357" i="1"/>
  <c r="G182" i="1"/>
  <c r="H182" i="1"/>
  <c r="F182" i="1" s="1"/>
  <c r="G175" i="1"/>
  <c r="H175" i="1"/>
  <c r="G299" i="1"/>
  <c r="H299" i="1"/>
  <c r="G298" i="1"/>
  <c r="F298" i="1" s="1"/>
  <c r="H298" i="1"/>
  <c r="G405" i="1"/>
  <c r="H405" i="1"/>
  <c r="G406" i="1"/>
  <c r="F406" i="1" s="1"/>
  <c r="H406" i="1"/>
  <c r="G407" i="1"/>
  <c r="F407" i="1" s="1"/>
  <c r="H407" i="1"/>
  <c r="G408" i="1"/>
  <c r="F408" i="1" s="1"/>
  <c r="H408" i="1"/>
  <c r="G409" i="1"/>
  <c r="H409" i="1"/>
  <c r="F409" i="1" s="1"/>
  <c r="G410" i="1"/>
  <c r="H410" i="1"/>
  <c r="G411" i="1"/>
  <c r="F411" i="1" s="1"/>
  <c r="H411" i="1"/>
  <c r="G412" i="1"/>
  <c r="H412" i="1"/>
  <c r="G413" i="1"/>
  <c r="H413" i="1"/>
  <c r="G414" i="1"/>
  <c r="F414" i="1" s="1"/>
  <c r="H414" i="1"/>
  <c r="G415" i="1"/>
  <c r="H415" i="1"/>
  <c r="F416" i="1"/>
  <c r="G416" i="1"/>
  <c r="H416" i="1"/>
  <c r="G417" i="1"/>
  <c r="H417" i="1"/>
  <c r="F417" i="1" s="1"/>
  <c r="G418" i="1"/>
  <c r="F418" i="1" s="1"/>
  <c r="H418" i="1"/>
  <c r="G419" i="1"/>
  <c r="H419" i="1"/>
  <c r="G420" i="1"/>
  <c r="H420" i="1"/>
  <c r="G421" i="1"/>
  <c r="H421" i="1"/>
  <c r="G422" i="1"/>
  <c r="H422" i="1"/>
  <c r="F422" i="1" s="1"/>
  <c r="G423" i="1"/>
  <c r="F423" i="1" s="1"/>
  <c r="H423" i="1"/>
  <c r="F424" i="1"/>
  <c r="G424" i="1"/>
  <c r="H424" i="1"/>
  <c r="G425" i="1"/>
  <c r="H425" i="1"/>
  <c r="G426" i="1"/>
  <c r="H426" i="1"/>
  <c r="G427" i="1"/>
  <c r="H427" i="1"/>
  <c r="G428" i="1"/>
  <c r="H428" i="1"/>
  <c r="G429" i="1"/>
  <c r="F429" i="1" s="1"/>
  <c r="H429" i="1"/>
  <c r="G430" i="1"/>
  <c r="F430" i="1" s="1"/>
  <c r="H430" i="1"/>
  <c r="G431" i="1"/>
  <c r="F431" i="1" s="1"/>
  <c r="H431" i="1"/>
  <c r="F432" i="1"/>
  <c r="G432" i="1"/>
  <c r="H432" i="1"/>
  <c r="G433" i="1"/>
  <c r="H433" i="1"/>
  <c r="F433" i="1" s="1"/>
  <c r="G434" i="1"/>
  <c r="H434" i="1"/>
  <c r="G435" i="1"/>
  <c r="H435" i="1"/>
  <c r="G436" i="1"/>
  <c r="F436" i="1" s="1"/>
  <c r="H436" i="1"/>
  <c r="G437" i="1"/>
  <c r="H437" i="1"/>
  <c r="G438" i="1"/>
  <c r="F438" i="1" s="1"/>
  <c r="H438" i="1"/>
  <c r="G439" i="1"/>
  <c r="F439" i="1" s="1"/>
  <c r="H439" i="1"/>
  <c r="G440" i="1"/>
  <c r="F440" i="1" s="1"/>
  <c r="H440" i="1"/>
  <c r="G441" i="1"/>
  <c r="H441" i="1"/>
  <c r="F441" i="1" s="1"/>
  <c r="G442" i="1"/>
  <c r="H442" i="1"/>
  <c r="G443" i="1"/>
  <c r="F443" i="1" s="1"/>
  <c r="H443" i="1"/>
  <c r="G444" i="1"/>
  <c r="H444" i="1"/>
  <c r="G445" i="1"/>
  <c r="H445" i="1"/>
  <c r="G446" i="1"/>
  <c r="F446" i="1" s="1"/>
  <c r="H446" i="1"/>
  <c r="G447" i="1"/>
  <c r="H447" i="1"/>
  <c r="F448" i="1"/>
  <c r="G448" i="1"/>
  <c r="H448" i="1"/>
  <c r="G449" i="1"/>
  <c r="H449" i="1"/>
  <c r="F449" i="1" s="1"/>
  <c r="G450" i="1"/>
  <c r="F450" i="1" s="1"/>
  <c r="H450" i="1"/>
  <c r="G451" i="1"/>
  <c r="H451" i="1"/>
  <c r="G452" i="1"/>
  <c r="H452" i="1"/>
  <c r="G453" i="1"/>
  <c r="H453" i="1"/>
  <c r="G454" i="1"/>
  <c r="H454" i="1"/>
  <c r="F454" i="1" s="1"/>
  <c r="G455" i="1"/>
  <c r="F455" i="1" s="1"/>
  <c r="H455" i="1"/>
  <c r="F456" i="1"/>
  <c r="G456" i="1"/>
  <c r="H456" i="1"/>
  <c r="G457" i="1"/>
  <c r="H457" i="1"/>
  <c r="G458" i="1"/>
  <c r="H458" i="1"/>
  <c r="G459" i="1"/>
  <c r="H459" i="1"/>
  <c r="G460" i="1"/>
  <c r="H460" i="1"/>
  <c r="G402" i="1"/>
  <c r="F402" i="1" s="1"/>
  <c r="H402" i="1"/>
  <c r="G401" i="1"/>
  <c r="F401" i="1" s="1"/>
  <c r="H401" i="1"/>
  <c r="G399" i="1"/>
  <c r="F399" i="1" s="1"/>
  <c r="H399" i="1"/>
  <c r="F400" i="1"/>
  <c r="G400" i="1"/>
  <c r="H400" i="1"/>
  <c r="G461" i="1"/>
  <c r="H461" i="1"/>
  <c r="F461" i="1" s="1"/>
  <c r="G462" i="1"/>
  <c r="H462" i="1"/>
  <c r="G463" i="1"/>
  <c r="H463" i="1"/>
  <c r="G464" i="1"/>
  <c r="F464" i="1" s="1"/>
  <c r="H464" i="1"/>
  <c r="G465" i="1"/>
  <c r="H465" i="1"/>
  <c r="G466" i="1"/>
  <c r="F466" i="1" s="1"/>
  <c r="H466" i="1"/>
  <c r="G467" i="1"/>
  <c r="F467" i="1" s="1"/>
  <c r="H467" i="1"/>
  <c r="G468" i="1"/>
  <c r="F468" i="1" s="1"/>
  <c r="H468" i="1"/>
  <c r="G469" i="1"/>
  <c r="H469" i="1"/>
  <c r="F469" i="1" s="1"/>
  <c r="G470" i="1"/>
  <c r="H470" i="1"/>
  <c r="G471" i="1"/>
  <c r="F471" i="1" s="1"/>
  <c r="H471" i="1"/>
  <c r="G472" i="1"/>
  <c r="H472" i="1"/>
  <c r="G473" i="1"/>
  <c r="H473" i="1"/>
  <c r="G474" i="1"/>
  <c r="F474" i="1" s="1"/>
  <c r="H474" i="1"/>
  <c r="G475" i="1"/>
  <c r="H475" i="1"/>
  <c r="F476" i="1"/>
  <c r="G476" i="1"/>
  <c r="H476" i="1"/>
  <c r="G477" i="1"/>
  <c r="H477" i="1"/>
  <c r="F477" i="1" s="1"/>
  <c r="G478" i="1"/>
  <c r="H478" i="1"/>
  <c r="G479" i="1"/>
  <c r="H479" i="1"/>
  <c r="G480" i="1"/>
  <c r="H480" i="1"/>
  <c r="G481" i="1"/>
  <c r="H481" i="1"/>
  <c r="G482" i="1"/>
  <c r="H482" i="1"/>
  <c r="F482" i="1" s="1"/>
  <c r="G483" i="1"/>
  <c r="F483" i="1" s="1"/>
  <c r="H483" i="1"/>
  <c r="G484" i="1"/>
  <c r="H484" i="1"/>
  <c r="F484" i="1" s="1"/>
  <c r="G485" i="1"/>
  <c r="H485" i="1"/>
  <c r="G486" i="1"/>
  <c r="H486" i="1"/>
  <c r="G487" i="1"/>
  <c r="H487" i="1"/>
  <c r="G488" i="1"/>
  <c r="H488" i="1"/>
  <c r="G489" i="1"/>
  <c r="F489" i="1" s="1"/>
  <c r="H489" i="1"/>
  <c r="G490" i="1"/>
  <c r="F490" i="1" s="1"/>
  <c r="H490" i="1"/>
  <c r="G491" i="1"/>
  <c r="F491" i="1" s="1"/>
  <c r="H491" i="1"/>
  <c r="F492" i="1"/>
  <c r="G492" i="1"/>
  <c r="H492" i="1"/>
  <c r="G493" i="1"/>
  <c r="H493" i="1"/>
  <c r="F493" i="1" s="1"/>
  <c r="G494" i="1"/>
  <c r="H494" i="1"/>
  <c r="G495" i="1"/>
  <c r="H495" i="1"/>
  <c r="G496" i="1"/>
  <c r="F496" i="1" s="1"/>
  <c r="H496" i="1"/>
  <c r="G497" i="1"/>
  <c r="H497" i="1"/>
  <c r="G498" i="1"/>
  <c r="F498" i="1" s="1"/>
  <c r="H498" i="1"/>
  <c r="G499" i="1"/>
  <c r="F499" i="1" s="1"/>
  <c r="H499" i="1"/>
  <c r="G500" i="1"/>
  <c r="F500" i="1" s="1"/>
  <c r="H500" i="1"/>
  <c r="G501" i="1"/>
  <c r="H501" i="1"/>
  <c r="F501" i="1" s="1"/>
  <c r="G502" i="1"/>
  <c r="H502" i="1"/>
  <c r="G503" i="1"/>
  <c r="F503" i="1" s="1"/>
  <c r="H503" i="1"/>
  <c r="G504" i="1"/>
  <c r="H504" i="1"/>
  <c r="G505" i="1"/>
  <c r="H505" i="1"/>
  <c r="G506" i="1"/>
  <c r="F506" i="1" s="1"/>
  <c r="H506" i="1"/>
  <c r="G507" i="1"/>
  <c r="H507" i="1"/>
  <c r="F508" i="1"/>
  <c r="G508" i="1"/>
  <c r="H508" i="1"/>
  <c r="G509" i="1"/>
  <c r="H509" i="1"/>
  <c r="F509" i="1" s="1"/>
  <c r="G510" i="1"/>
  <c r="H510" i="1"/>
  <c r="G511" i="1"/>
  <c r="H511" i="1"/>
  <c r="G512" i="1"/>
  <c r="H512" i="1"/>
  <c r="G513" i="1"/>
  <c r="H513" i="1"/>
  <c r="G514" i="1"/>
  <c r="H514" i="1"/>
  <c r="F514" i="1" s="1"/>
  <c r="G515" i="1"/>
  <c r="F515" i="1" s="1"/>
  <c r="H515" i="1"/>
  <c r="G516" i="1"/>
  <c r="H516" i="1"/>
  <c r="F516" i="1" s="1"/>
  <c r="G380" i="1"/>
  <c r="H380" i="1"/>
  <c r="G379" i="1"/>
  <c r="H379" i="1"/>
  <c r="G377" i="1"/>
  <c r="H377" i="1"/>
  <c r="G378" i="1"/>
  <c r="H378" i="1"/>
  <c r="G345" i="1"/>
  <c r="F345" i="1" s="1"/>
  <c r="H345" i="1"/>
  <c r="G346" i="1"/>
  <c r="F346" i="1" s="1"/>
  <c r="H346" i="1"/>
  <c r="G517" i="1"/>
  <c r="F517" i="1" s="1"/>
  <c r="H517" i="1"/>
  <c r="F518" i="1"/>
  <c r="G518" i="1"/>
  <c r="H518" i="1"/>
  <c r="G519" i="1"/>
  <c r="H519" i="1"/>
  <c r="F519" i="1" s="1"/>
  <c r="G520" i="1"/>
  <c r="H520" i="1"/>
  <c r="G354" i="1"/>
  <c r="H354" i="1"/>
  <c r="G352" i="1"/>
  <c r="F352" i="1" s="1"/>
  <c r="H352" i="1"/>
  <c r="G316" i="1"/>
  <c r="H316" i="1"/>
  <c r="G317" i="1"/>
  <c r="F317" i="1" s="1"/>
  <c r="H317" i="1"/>
  <c r="G340" i="1"/>
  <c r="F340" i="1" s="1"/>
  <c r="H340" i="1"/>
  <c r="G342" i="1"/>
  <c r="F342" i="1" s="1"/>
  <c r="H342" i="1"/>
  <c r="G353" i="1"/>
  <c r="H353" i="1"/>
  <c r="F353" i="1" s="1"/>
  <c r="G351" i="1"/>
  <c r="H351" i="1"/>
  <c r="G349" i="1"/>
  <c r="F349" i="1" s="1"/>
  <c r="H349" i="1"/>
  <c r="G350" i="1"/>
  <c r="H350" i="1"/>
  <c r="G521" i="1"/>
  <c r="H521" i="1"/>
  <c r="G522" i="1"/>
  <c r="F522" i="1" s="1"/>
  <c r="H522" i="1"/>
  <c r="G334" i="1"/>
  <c r="H334" i="1"/>
  <c r="F332" i="1"/>
  <c r="G332" i="1"/>
  <c r="H332" i="1"/>
  <c r="G333" i="1"/>
  <c r="H333" i="1"/>
  <c r="F333" i="1" s="1"/>
  <c r="G335" i="1"/>
  <c r="H335" i="1"/>
  <c r="G337" i="1"/>
  <c r="H337" i="1"/>
  <c r="G336" i="1"/>
  <c r="H336" i="1"/>
  <c r="G308" i="1"/>
  <c r="H308" i="1"/>
  <c r="F307" i="1"/>
  <c r="G307" i="1"/>
  <c r="H307" i="1"/>
  <c r="G309" i="1"/>
  <c r="F309" i="1" s="1"/>
  <c r="H309" i="1"/>
  <c r="G306" i="1"/>
  <c r="H306" i="1"/>
  <c r="F306" i="1" s="1"/>
  <c r="G272" i="1"/>
  <c r="H272" i="1"/>
  <c r="G273" i="1"/>
  <c r="H273" i="1"/>
  <c r="G275" i="1"/>
  <c r="H275" i="1"/>
  <c r="G274" i="1"/>
  <c r="H274" i="1"/>
  <c r="G341" i="1"/>
  <c r="F341" i="1" s="1"/>
  <c r="H341" i="1"/>
  <c r="G343" i="1"/>
  <c r="F343" i="1" s="1"/>
  <c r="H343" i="1"/>
  <c r="G523" i="1"/>
  <c r="F523" i="1" s="1"/>
  <c r="H523" i="1"/>
  <c r="F524" i="1"/>
  <c r="G524" i="1"/>
  <c r="H524" i="1"/>
  <c r="G329" i="1"/>
  <c r="H329" i="1"/>
  <c r="F329" i="1" s="1"/>
  <c r="G327" i="1"/>
  <c r="H327" i="1"/>
  <c r="G328" i="1"/>
  <c r="H328" i="1"/>
  <c r="G330" i="1"/>
  <c r="F330" i="1" s="1"/>
  <c r="H330" i="1"/>
  <c r="G525" i="1"/>
  <c r="H525" i="1"/>
  <c r="G526" i="1"/>
  <c r="F526" i="1" s="1"/>
  <c r="H526" i="1"/>
  <c r="G527" i="1"/>
  <c r="F527" i="1" s="1"/>
  <c r="H527" i="1"/>
  <c r="G528" i="1"/>
  <c r="F528" i="1" s="1"/>
  <c r="H528" i="1"/>
  <c r="G529" i="1"/>
  <c r="H529" i="1"/>
  <c r="F529" i="1" s="1"/>
  <c r="G530" i="1"/>
  <c r="H530" i="1"/>
  <c r="F530" i="1" s="1"/>
  <c r="G531" i="1"/>
  <c r="F531" i="1" s="1"/>
  <c r="H531" i="1"/>
  <c r="G532" i="1"/>
  <c r="H532" i="1"/>
  <c r="G533" i="1"/>
  <c r="H533" i="1"/>
  <c r="G534" i="1"/>
  <c r="F534" i="1" s="1"/>
  <c r="H534" i="1"/>
  <c r="G535" i="1"/>
  <c r="H535" i="1"/>
  <c r="F536" i="1"/>
  <c r="G536" i="1"/>
  <c r="H536" i="1"/>
  <c r="G339" i="1"/>
  <c r="H339" i="1"/>
  <c r="F339" i="1" s="1"/>
  <c r="G338" i="1"/>
  <c r="H338" i="1"/>
  <c r="G347" i="1"/>
  <c r="H347" i="1"/>
  <c r="G348" i="1"/>
  <c r="H348" i="1"/>
  <c r="G398" i="1"/>
  <c r="H398" i="1"/>
  <c r="F397" i="1"/>
  <c r="G397" i="1"/>
  <c r="H397" i="1"/>
  <c r="G395" i="1"/>
  <c r="F395" i="1" s="1"/>
  <c r="H395" i="1"/>
  <c r="F396" i="1"/>
  <c r="G396" i="1"/>
  <c r="H396" i="1"/>
  <c r="G537" i="1"/>
  <c r="H537" i="1"/>
  <c r="G538" i="1"/>
  <c r="H538" i="1"/>
  <c r="F538" i="1" s="1"/>
  <c r="G539" i="1"/>
  <c r="H539" i="1"/>
  <c r="G540" i="1"/>
  <c r="H540" i="1"/>
  <c r="G541" i="1"/>
  <c r="F541" i="1" s="1"/>
  <c r="H541" i="1"/>
  <c r="G542" i="1"/>
  <c r="F542" i="1" s="1"/>
  <c r="H542" i="1"/>
  <c r="G543" i="1"/>
  <c r="F543" i="1" s="1"/>
  <c r="H543" i="1"/>
  <c r="G544" i="1"/>
  <c r="F544" i="1" s="1"/>
  <c r="H544" i="1"/>
  <c r="G545" i="1"/>
  <c r="H545" i="1"/>
  <c r="F545" i="1" s="1"/>
  <c r="G546" i="1"/>
  <c r="H546" i="1"/>
  <c r="F546" i="1" s="1"/>
  <c r="G547" i="1"/>
  <c r="H547" i="1"/>
  <c r="G548" i="1"/>
  <c r="F548" i="1" s="1"/>
  <c r="H548" i="1"/>
  <c r="G549" i="1"/>
  <c r="H549" i="1"/>
  <c r="G550" i="1"/>
  <c r="F550" i="1" s="1"/>
  <c r="H550" i="1"/>
  <c r="G551" i="1"/>
  <c r="H551" i="1"/>
  <c r="G552" i="1"/>
  <c r="F552" i="1" s="1"/>
  <c r="H552" i="1"/>
  <c r="G553" i="1"/>
  <c r="H553" i="1"/>
  <c r="F553" i="1" s="1"/>
  <c r="G554" i="1"/>
  <c r="H554" i="1"/>
  <c r="F554" i="1" s="1"/>
  <c r="G555" i="1"/>
  <c r="F555" i="1" s="1"/>
  <c r="H555" i="1"/>
  <c r="G556" i="1"/>
  <c r="H556" i="1"/>
  <c r="G557" i="1"/>
  <c r="H557" i="1"/>
  <c r="G558" i="1"/>
  <c r="F558" i="1" s="1"/>
  <c r="H558" i="1"/>
  <c r="G559" i="1"/>
  <c r="H559" i="1"/>
  <c r="F560" i="1"/>
  <c r="G560" i="1"/>
  <c r="H560" i="1"/>
  <c r="G561" i="1"/>
  <c r="H561" i="1"/>
  <c r="F561" i="1" s="1"/>
  <c r="G562" i="1"/>
  <c r="H562" i="1"/>
  <c r="G563" i="1"/>
  <c r="H563" i="1"/>
  <c r="G564" i="1"/>
  <c r="H564" i="1"/>
  <c r="G565" i="1"/>
  <c r="H565" i="1"/>
  <c r="G566" i="1"/>
  <c r="H566" i="1"/>
  <c r="F566" i="1" s="1"/>
  <c r="G567" i="1"/>
  <c r="F567" i="1" s="1"/>
  <c r="H567" i="1"/>
  <c r="F568" i="1"/>
  <c r="G568" i="1"/>
  <c r="H568" i="1"/>
  <c r="G569" i="1"/>
  <c r="H569" i="1"/>
  <c r="G570" i="1"/>
  <c r="H570" i="1"/>
  <c r="F570" i="1" s="1"/>
  <c r="G571" i="1"/>
  <c r="H571" i="1"/>
  <c r="G572" i="1"/>
  <c r="H572" i="1"/>
  <c r="G573" i="1"/>
  <c r="F573" i="1" s="1"/>
  <c r="H573" i="1"/>
  <c r="G574" i="1"/>
  <c r="F574" i="1" s="1"/>
  <c r="H574" i="1"/>
  <c r="G575" i="1"/>
  <c r="F575" i="1" s="1"/>
  <c r="H575" i="1"/>
  <c r="G576" i="1"/>
  <c r="F576" i="1" s="1"/>
  <c r="H576" i="1"/>
  <c r="G577" i="1"/>
  <c r="H577" i="1"/>
  <c r="F577" i="1" s="1"/>
  <c r="G578" i="1"/>
  <c r="H578" i="1"/>
  <c r="F578" i="1" s="1"/>
  <c r="G579" i="1"/>
  <c r="H579" i="1"/>
  <c r="G580" i="1"/>
  <c r="F580" i="1" s="1"/>
  <c r="H580" i="1"/>
  <c r="G581" i="1"/>
  <c r="H581" i="1"/>
  <c r="G582" i="1"/>
  <c r="F582" i="1" s="1"/>
  <c r="H582" i="1"/>
  <c r="G583" i="1"/>
  <c r="H583" i="1"/>
  <c r="G584" i="1"/>
  <c r="F584" i="1" s="1"/>
  <c r="H584" i="1"/>
  <c r="G585" i="1"/>
  <c r="H585" i="1"/>
  <c r="F585" i="1" s="1"/>
  <c r="G586" i="1"/>
  <c r="H586" i="1"/>
  <c r="F586" i="1" s="1"/>
  <c r="G587" i="1"/>
  <c r="F587" i="1" s="1"/>
  <c r="H587" i="1"/>
  <c r="G588" i="1"/>
  <c r="H588" i="1"/>
  <c r="G589" i="1"/>
  <c r="H589" i="1"/>
  <c r="G590" i="1"/>
  <c r="F590" i="1" s="1"/>
  <c r="H590" i="1"/>
  <c r="G591" i="1"/>
  <c r="H591" i="1"/>
  <c r="F592" i="1"/>
  <c r="G592" i="1"/>
  <c r="H592" i="1"/>
  <c r="G385" i="1"/>
  <c r="H385" i="1"/>
  <c r="F385" i="1" s="1"/>
  <c r="G383" i="1"/>
  <c r="H383" i="1"/>
  <c r="G384" i="1"/>
  <c r="H384" i="1"/>
  <c r="G386" i="1"/>
  <c r="H386" i="1"/>
  <c r="G593" i="1"/>
  <c r="H593" i="1"/>
  <c r="G594" i="1"/>
  <c r="H594" i="1"/>
  <c r="F594" i="1" s="1"/>
  <c r="G595" i="1"/>
  <c r="F595" i="1" s="1"/>
  <c r="H595" i="1"/>
  <c r="G596" i="1"/>
  <c r="H596" i="1"/>
  <c r="F596" i="1" s="1"/>
  <c r="G597" i="1"/>
  <c r="H597" i="1"/>
  <c r="G598" i="1"/>
  <c r="H598" i="1"/>
  <c r="F598" i="1" s="1"/>
  <c r="G599" i="1"/>
  <c r="H599" i="1"/>
  <c r="G600" i="1"/>
  <c r="H600" i="1"/>
  <c r="G601" i="1"/>
  <c r="F601" i="1" s="1"/>
  <c r="H601" i="1"/>
  <c r="G602" i="1"/>
  <c r="F602" i="1" s="1"/>
  <c r="H602" i="1"/>
  <c r="G603" i="1"/>
  <c r="F603" i="1" s="1"/>
  <c r="H603" i="1"/>
  <c r="G604" i="1"/>
  <c r="F604" i="1" s="1"/>
  <c r="H604" i="1"/>
  <c r="G605" i="1"/>
  <c r="H605" i="1"/>
  <c r="F605" i="1" s="1"/>
  <c r="G606" i="1"/>
  <c r="H606" i="1"/>
  <c r="F606" i="1" s="1"/>
  <c r="G607" i="1"/>
  <c r="H607" i="1"/>
  <c r="G608" i="1"/>
  <c r="F608" i="1" s="1"/>
  <c r="H608" i="1"/>
  <c r="G609" i="1"/>
  <c r="H609" i="1"/>
  <c r="G610" i="1"/>
  <c r="F610" i="1" s="1"/>
  <c r="H610" i="1"/>
  <c r="G611" i="1"/>
  <c r="H611" i="1"/>
  <c r="G612" i="1"/>
  <c r="F612" i="1" s="1"/>
  <c r="H612" i="1"/>
  <c r="G613" i="1"/>
  <c r="H613" i="1"/>
  <c r="F613" i="1" s="1"/>
  <c r="G614" i="1"/>
  <c r="H614" i="1"/>
  <c r="F614" i="1" s="1"/>
  <c r="G615" i="1"/>
  <c r="F615" i="1" s="1"/>
  <c r="H615" i="1"/>
  <c r="G616" i="1"/>
  <c r="H616" i="1"/>
  <c r="G617" i="1"/>
  <c r="H617" i="1"/>
  <c r="G618" i="1"/>
  <c r="F618" i="1" s="1"/>
  <c r="H618" i="1"/>
  <c r="G619" i="1"/>
  <c r="H619" i="1"/>
  <c r="F620" i="1"/>
  <c r="G620" i="1"/>
  <c r="H620" i="1"/>
  <c r="G621" i="1"/>
  <c r="H621" i="1"/>
  <c r="F621" i="1" s="1"/>
  <c r="G622" i="1"/>
  <c r="H622" i="1"/>
  <c r="G623" i="1"/>
  <c r="H623" i="1"/>
  <c r="G624" i="1"/>
  <c r="H624" i="1"/>
  <c r="G625" i="1"/>
  <c r="H625" i="1"/>
  <c r="G626" i="1"/>
  <c r="F626" i="1" s="1"/>
  <c r="H626" i="1"/>
  <c r="G627" i="1"/>
  <c r="F627" i="1" s="1"/>
  <c r="H627" i="1"/>
  <c r="G628" i="1"/>
  <c r="H628" i="1"/>
  <c r="F628" i="1" s="1"/>
  <c r="G629" i="1"/>
  <c r="H629" i="1"/>
  <c r="F629" i="1" s="1"/>
  <c r="G630" i="1"/>
  <c r="H630" i="1"/>
  <c r="F630" i="1" s="1"/>
  <c r="G631" i="1"/>
  <c r="H631" i="1"/>
  <c r="G632" i="1"/>
  <c r="H632" i="1"/>
  <c r="G633" i="1"/>
  <c r="H633" i="1"/>
  <c r="G634" i="1"/>
  <c r="F634" i="1" s="1"/>
  <c r="H634" i="1"/>
  <c r="G635" i="1"/>
  <c r="F635" i="1" s="1"/>
  <c r="H635" i="1"/>
  <c r="G636" i="1"/>
  <c r="F636" i="1" s="1"/>
  <c r="H636" i="1"/>
  <c r="G637" i="1"/>
  <c r="H637" i="1"/>
  <c r="F637" i="1" s="1"/>
  <c r="G638" i="1"/>
  <c r="H638" i="1"/>
  <c r="F638" i="1" s="1"/>
  <c r="G639" i="1"/>
  <c r="H639" i="1"/>
  <c r="G640" i="1"/>
  <c r="F640" i="1" s="1"/>
  <c r="H640" i="1"/>
  <c r="G641" i="1"/>
  <c r="H641" i="1"/>
  <c r="G642" i="1"/>
  <c r="F642" i="1" s="1"/>
  <c r="H642" i="1"/>
  <c r="G643" i="1"/>
  <c r="H643" i="1"/>
  <c r="G644" i="1"/>
  <c r="F644" i="1" s="1"/>
  <c r="H644" i="1"/>
  <c r="G645" i="1"/>
  <c r="H645" i="1"/>
  <c r="F645" i="1" s="1"/>
  <c r="G646" i="1"/>
  <c r="H646" i="1"/>
  <c r="F646" i="1" s="1"/>
  <c r="G647" i="1"/>
  <c r="F647" i="1" s="1"/>
  <c r="H647" i="1"/>
  <c r="G648" i="1"/>
  <c r="H648" i="1"/>
  <c r="G649" i="1"/>
  <c r="H649" i="1"/>
  <c r="G650" i="1"/>
  <c r="F650" i="1" s="1"/>
  <c r="H650" i="1"/>
  <c r="G390" i="1"/>
  <c r="H390" i="1"/>
  <c r="F389" i="1"/>
  <c r="G389" i="1"/>
  <c r="H389" i="1"/>
  <c r="G393" i="1"/>
  <c r="H393" i="1"/>
  <c r="F393" i="1" s="1"/>
  <c r="G394" i="1"/>
  <c r="H394" i="1"/>
  <c r="G651" i="1"/>
  <c r="H651" i="1"/>
  <c r="G652" i="1"/>
  <c r="H652" i="1"/>
  <c r="G653" i="1"/>
  <c r="H653" i="1"/>
  <c r="G654" i="1"/>
  <c r="H654" i="1"/>
  <c r="F654" i="1" s="1"/>
  <c r="G655" i="1"/>
  <c r="F655" i="1" s="1"/>
  <c r="H655" i="1"/>
  <c r="G656" i="1"/>
  <c r="H656" i="1"/>
  <c r="F656" i="1" s="1"/>
  <c r="G657" i="1"/>
  <c r="H657" i="1"/>
  <c r="G658" i="1"/>
  <c r="F658" i="1" s="1"/>
  <c r="H658" i="1"/>
  <c r="G659" i="1"/>
  <c r="F659" i="1" s="1"/>
  <c r="H659" i="1"/>
  <c r="G660" i="1"/>
  <c r="H660" i="1"/>
  <c r="G661" i="1"/>
  <c r="F661" i="1" s="1"/>
  <c r="H661" i="1"/>
  <c r="F662" i="1"/>
  <c r="G662" i="1"/>
  <c r="H662" i="1"/>
  <c r="G663" i="1"/>
  <c r="H663" i="1"/>
  <c r="G664" i="1"/>
  <c r="F664" i="1" s="1"/>
  <c r="H664" i="1"/>
  <c r="G665" i="1"/>
  <c r="H665" i="1"/>
  <c r="G666" i="1"/>
  <c r="F666" i="1" s="1"/>
  <c r="H666" i="1"/>
  <c r="G667" i="1"/>
  <c r="F667" i="1" s="1"/>
  <c r="H667" i="1"/>
  <c r="G668" i="1"/>
  <c r="F668" i="1" s="1"/>
  <c r="H668" i="1"/>
  <c r="G669" i="1"/>
  <c r="F669" i="1" s="1"/>
  <c r="H669" i="1"/>
  <c r="G670" i="1"/>
  <c r="F670" i="1" s="1"/>
  <c r="H670" i="1"/>
  <c r="G671" i="1"/>
  <c r="H671" i="1"/>
  <c r="G672" i="1"/>
  <c r="H672" i="1"/>
  <c r="F672" i="1" s="1"/>
  <c r="G673" i="1"/>
  <c r="H673" i="1"/>
  <c r="F673" i="1" s="1"/>
  <c r="G674" i="1"/>
  <c r="F674" i="1" s="1"/>
  <c r="H674" i="1"/>
  <c r="G675" i="1"/>
  <c r="F675" i="1" s="1"/>
  <c r="H675" i="1"/>
  <c r="G676" i="1"/>
  <c r="H676" i="1"/>
  <c r="G677" i="1"/>
  <c r="F677" i="1" s="1"/>
  <c r="H677" i="1"/>
  <c r="G678" i="1"/>
  <c r="H678" i="1"/>
  <c r="F678" i="1" s="1"/>
  <c r="G679" i="1"/>
  <c r="H679" i="1"/>
  <c r="G680" i="1"/>
  <c r="H680" i="1"/>
  <c r="F680" i="1" s="1"/>
  <c r="G681" i="1"/>
  <c r="H681" i="1"/>
  <c r="F681" i="1" s="1"/>
  <c r="G682" i="1"/>
  <c r="H682" i="1"/>
  <c r="G683" i="1"/>
  <c r="H683" i="1"/>
  <c r="G684" i="1"/>
  <c r="H684" i="1"/>
  <c r="G685" i="1"/>
  <c r="H685" i="1"/>
  <c r="G686" i="1"/>
  <c r="F686" i="1" s="1"/>
  <c r="H686" i="1"/>
  <c r="G687" i="1"/>
  <c r="F687" i="1" s="1"/>
  <c r="H687" i="1"/>
  <c r="G688" i="1"/>
  <c r="H688" i="1"/>
  <c r="G689" i="1"/>
  <c r="H689" i="1"/>
  <c r="G690" i="1"/>
  <c r="F690" i="1" s="1"/>
  <c r="H690" i="1"/>
  <c r="G691" i="1"/>
  <c r="H691" i="1"/>
  <c r="G692" i="1"/>
  <c r="H692" i="1"/>
  <c r="G693" i="1"/>
  <c r="H693" i="1"/>
  <c r="G694" i="1"/>
  <c r="F694" i="1" s="1"/>
  <c r="H694" i="1"/>
  <c r="G695" i="1"/>
  <c r="H695" i="1"/>
  <c r="G696" i="1"/>
  <c r="H696" i="1"/>
  <c r="G697" i="1"/>
  <c r="H697" i="1"/>
  <c r="G698" i="1"/>
  <c r="F698" i="1" s="1"/>
  <c r="H698" i="1"/>
  <c r="G699" i="1"/>
  <c r="F699" i="1" s="1"/>
  <c r="H699" i="1"/>
  <c r="G700" i="1"/>
  <c r="F700" i="1" s="1"/>
  <c r="H700" i="1"/>
  <c r="G701" i="1"/>
  <c r="F701" i="1" s="1"/>
  <c r="H701" i="1"/>
  <c r="F702" i="1"/>
  <c r="G702" i="1"/>
  <c r="H702" i="1"/>
  <c r="G703" i="1"/>
  <c r="H703" i="1"/>
  <c r="G704" i="1"/>
  <c r="H704" i="1"/>
  <c r="F704" i="1" s="1"/>
  <c r="G705" i="1"/>
  <c r="H705" i="1"/>
  <c r="F705" i="1" s="1"/>
  <c r="G706" i="1"/>
  <c r="F706" i="1" s="1"/>
  <c r="H706" i="1"/>
  <c r="G707" i="1"/>
  <c r="F707" i="1" s="1"/>
  <c r="H707" i="1"/>
  <c r="G708" i="1"/>
  <c r="H708" i="1"/>
  <c r="G369" i="1"/>
  <c r="F369" i="1" s="1"/>
  <c r="H369" i="1"/>
  <c r="G366" i="1"/>
  <c r="H366" i="1"/>
  <c r="F366" i="1" s="1"/>
  <c r="G370" i="1"/>
  <c r="H370" i="1"/>
  <c r="G371" i="1"/>
  <c r="H371" i="1"/>
  <c r="F371" i="1" s="1"/>
  <c r="G288" i="1"/>
  <c r="H288" i="1"/>
  <c r="G291" i="1"/>
  <c r="H291" i="1"/>
  <c r="G709" i="1"/>
  <c r="H709" i="1"/>
  <c r="G710" i="1"/>
  <c r="H710" i="1"/>
  <c r="G711" i="1"/>
  <c r="H711" i="1"/>
  <c r="G712" i="1"/>
  <c r="F712" i="1" s="1"/>
  <c r="H712" i="1"/>
  <c r="G278" i="1"/>
  <c r="F278" i="1" s="1"/>
  <c r="H278" i="1"/>
  <c r="G279" i="1"/>
  <c r="H279" i="1"/>
  <c r="G293" i="1"/>
  <c r="F293" i="1" s="1"/>
  <c r="H293" i="1"/>
  <c r="F292" i="1"/>
  <c r="G292" i="1"/>
  <c r="H292" i="1"/>
  <c r="G713" i="1"/>
  <c r="H713" i="1"/>
  <c r="G714" i="1"/>
  <c r="H714" i="1"/>
  <c r="G715" i="1"/>
  <c r="H715" i="1"/>
  <c r="G716" i="1"/>
  <c r="F716" i="1" s="1"/>
  <c r="H716" i="1"/>
  <c r="G717" i="1"/>
  <c r="H717" i="1"/>
  <c r="G718" i="1"/>
  <c r="H718" i="1"/>
  <c r="G301" i="1"/>
  <c r="F301" i="1" s="1"/>
  <c r="H301" i="1"/>
  <c r="G302" i="1"/>
  <c r="F302" i="1" s="1"/>
  <c r="H302" i="1"/>
  <c r="G256" i="1"/>
  <c r="F256" i="1" s="1"/>
  <c r="H256" i="1"/>
  <c r="G261" i="1"/>
  <c r="F261" i="1" s="1"/>
  <c r="H261" i="1"/>
  <c r="G315" i="1"/>
  <c r="F315" i="1" s="1"/>
  <c r="H315" i="1"/>
  <c r="G312" i="1"/>
  <c r="F312" i="1" s="1"/>
  <c r="H312" i="1"/>
  <c r="G719" i="1"/>
  <c r="H719" i="1"/>
  <c r="G720" i="1"/>
  <c r="H720" i="1"/>
  <c r="F720" i="1" s="1"/>
  <c r="G721" i="1"/>
  <c r="H721" i="1"/>
  <c r="G722" i="1"/>
  <c r="F722" i="1" s="1"/>
  <c r="H722" i="1"/>
  <c r="G290" i="1"/>
  <c r="F290" i="1" s="1"/>
  <c r="H290" i="1"/>
  <c r="G289" i="1"/>
  <c r="H289" i="1"/>
  <c r="G296" i="1"/>
  <c r="F296" i="1" s="1"/>
  <c r="H296" i="1"/>
  <c r="F297" i="1"/>
  <c r="G297" i="1"/>
  <c r="H297" i="1"/>
  <c r="G723" i="1"/>
  <c r="H723" i="1"/>
  <c r="G724" i="1"/>
  <c r="F724" i="1" s="1"/>
  <c r="H724" i="1"/>
  <c r="G725" i="1"/>
  <c r="H725" i="1"/>
  <c r="G726" i="1"/>
  <c r="H726" i="1"/>
  <c r="G727" i="1"/>
  <c r="F727" i="1" s="1"/>
  <c r="H727" i="1"/>
  <c r="G728" i="1"/>
  <c r="F728" i="1" s="1"/>
  <c r="H728" i="1"/>
  <c r="G300" i="1"/>
  <c r="H300" i="1"/>
  <c r="G303" i="1"/>
  <c r="F303" i="1" s="1"/>
  <c r="H303" i="1"/>
  <c r="G305" i="1"/>
  <c r="F305" i="1" s="1"/>
  <c r="H305" i="1"/>
  <c r="G304" i="1"/>
  <c r="F304" i="1" s="1"/>
  <c r="H304" i="1"/>
  <c r="F729" i="1"/>
  <c r="G729" i="1"/>
  <c r="H729" i="1"/>
  <c r="G730" i="1"/>
  <c r="H730" i="1"/>
  <c r="G294" i="1"/>
  <c r="F294" i="1" s="1"/>
  <c r="H294" i="1"/>
  <c r="G295" i="1"/>
  <c r="F295" i="1" s="1"/>
  <c r="H295" i="1"/>
  <c r="G239" i="1"/>
  <c r="H239" i="1"/>
  <c r="G243" i="1"/>
  <c r="F243" i="1" s="1"/>
  <c r="H243" i="1"/>
  <c r="G244" i="1"/>
  <c r="F244" i="1" s="1"/>
  <c r="H244" i="1"/>
  <c r="G240" i="1"/>
  <c r="F240" i="1" s="1"/>
  <c r="H240" i="1"/>
  <c r="G283" i="1"/>
  <c r="F283" i="1" s="1"/>
  <c r="H283" i="1"/>
  <c r="G282" i="1"/>
  <c r="H282" i="1"/>
  <c r="G281" i="1"/>
  <c r="F281" i="1" s="1"/>
  <c r="H281" i="1"/>
  <c r="G280" i="1"/>
  <c r="H280" i="1"/>
  <c r="G235" i="1"/>
  <c r="H235" i="1"/>
  <c r="G238" i="1"/>
  <c r="F238" i="1" s="1"/>
  <c r="H238" i="1"/>
  <c r="G260" i="1"/>
  <c r="F260" i="1" s="1"/>
  <c r="H260" i="1"/>
  <c r="G255" i="1"/>
  <c r="H255" i="1"/>
  <c r="F253" i="1"/>
  <c r="G253" i="1"/>
  <c r="H253" i="1"/>
  <c r="G254" i="1"/>
  <c r="H254" i="1"/>
  <c r="G321" i="1"/>
  <c r="F321" i="1" s="1"/>
  <c r="H321" i="1"/>
  <c r="G319" i="1"/>
  <c r="F319" i="1" s="1"/>
  <c r="H319" i="1"/>
  <c r="G387" i="1"/>
  <c r="H387" i="1"/>
  <c r="G388" i="1"/>
  <c r="F388" i="1" s="1"/>
  <c r="H388" i="1"/>
  <c r="G731" i="1"/>
  <c r="F731" i="1" s="1"/>
  <c r="H731" i="1"/>
  <c r="G732" i="1"/>
  <c r="F732" i="1" s="1"/>
  <c r="H732" i="1"/>
  <c r="G733" i="1"/>
  <c r="H733" i="1"/>
  <c r="F733" i="1" s="1"/>
  <c r="G734" i="1"/>
  <c r="H734" i="1"/>
  <c r="G735" i="1"/>
  <c r="F735" i="1" s="1"/>
  <c r="H735" i="1"/>
  <c r="G736" i="1"/>
  <c r="F736" i="1" s="1"/>
  <c r="H736" i="1"/>
  <c r="G737" i="1"/>
  <c r="H737" i="1"/>
  <c r="G738" i="1"/>
  <c r="F738" i="1" s="1"/>
  <c r="H738" i="1"/>
  <c r="G739" i="1"/>
  <c r="F739" i="1" s="1"/>
  <c r="H739" i="1"/>
  <c r="G740" i="1"/>
  <c r="F740" i="1" s="1"/>
  <c r="H740" i="1"/>
  <c r="F741" i="1"/>
  <c r="G741" i="1"/>
  <c r="H741" i="1"/>
  <c r="G742" i="1"/>
  <c r="H742" i="1"/>
  <c r="G743" i="1"/>
  <c r="F743" i="1" s="1"/>
  <c r="H743" i="1"/>
  <c r="G744" i="1"/>
  <c r="F744" i="1" s="1"/>
  <c r="H744" i="1"/>
  <c r="G745" i="1"/>
  <c r="H745" i="1"/>
  <c r="G746" i="1"/>
  <c r="F746" i="1" s="1"/>
  <c r="H746" i="1"/>
  <c r="G747" i="1"/>
  <c r="F747" i="1" s="1"/>
  <c r="H747" i="1"/>
  <c r="G748" i="1"/>
  <c r="F748" i="1" s="1"/>
  <c r="H748" i="1"/>
  <c r="G749" i="1"/>
  <c r="H749" i="1"/>
  <c r="F749" i="1" s="1"/>
  <c r="G750" i="1"/>
  <c r="H750" i="1"/>
  <c r="G751" i="1"/>
  <c r="F751" i="1" s="1"/>
  <c r="H751" i="1"/>
  <c r="G752" i="1"/>
  <c r="F752" i="1" s="1"/>
  <c r="H752" i="1"/>
  <c r="G753" i="1"/>
  <c r="F753" i="1" s="1"/>
  <c r="H753" i="1"/>
  <c r="G754" i="1"/>
  <c r="H754" i="1"/>
  <c r="F754" i="1" s="1"/>
  <c r="G755" i="1"/>
  <c r="F755" i="1" s="1"/>
  <c r="H755" i="1"/>
  <c r="G756" i="1"/>
  <c r="H756" i="1"/>
  <c r="G757" i="1"/>
  <c r="F757" i="1" s="1"/>
  <c r="H757" i="1"/>
  <c r="G758" i="1"/>
  <c r="F758" i="1" s="1"/>
  <c r="H758" i="1"/>
  <c r="G759" i="1"/>
  <c r="F759" i="1" s="1"/>
  <c r="H759" i="1"/>
  <c r="G760" i="1"/>
  <c r="H760" i="1"/>
  <c r="G761" i="1"/>
  <c r="H761" i="1"/>
  <c r="G762" i="1"/>
  <c r="F762" i="1" s="1"/>
  <c r="H762" i="1"/>
  <c r="G763" i="1"/>
  <c r="H763" i="1"/>
  <c r="G764" i="1"/>
  <c r="H764" i="1"/>
  <c r="G765" i="1"/>
  <c r="F765" i="1" s="1"/>
  <c r="H765" i="1"/>
  <c r="G766" i="1"/>
  <c r="H766" i="1"/>
  <c r="F767" i="1"/>
  <c r="G767" i="1"/>
  <c r="H767" i="1"/>
  <c r="G768" i="1"/>
  <c r="H768" i="1"/>
  <c r="G769" i="1"/>
  <c r="F769" i="1" s="1"/>
  <c r="H769" i="1"/>
  <c r="G770" i="1"/>
  <c r="H770" i="1"/>
  <c r="G771" i="1"/>
  <c r="H771" i="1"/>
  <c r="G772" i="1"/>
  <c r="H772" i="1"/>
  <c r="G773" i="1"/>
  <c r="H773" i="1"/>
  <c r="F773" i="1" s="1"/>
  <c r="G774" i="1"/>
  <c r="F774" i="1" s="1"/>
  <c r="H774" i="1"/>
  <c r="G775" i="1"/>
  <c r="H775" i="1"/>
  <c r="F775" i="1" s="1"/>
  <c r="G776" i="1"/>
  <c r="F776" i="1" s="1"/>
  <c r="H776" i="1"/>
  <c r="G777" i="1"/>
  <c r="H777" i="1"/>
  <c r="G778" i="1"/>
  <c r="H778" i="1"/>
  <c r="G779" i="1"/>
  <c r="H779" i="1"/>
  <c r="G780" i="1"/>
  <c r="F780" i="1" s="1"/>
  <c r="H780" i="1"/>
  <c r="G781" i="1"/>
  <c r="F781" i="1" s="1"/>
  <c r="H781" i="1"/>
  <c r="G782" i="1"/>
  <c r="F782" i="1" s="1"/>
  <c r="H782" i="1"/>
  <c r="F783" i="1"/>
  <c r="G783" i="1"/>
  <c r="H783" i="1"/>
  <c r="G784" i="1"/>
  <c r="H784" i="1"/>
  <c r="G785" i="1"/>
  <c r="H785" i="1"/>
  <c r="G786" i="1"/>
  <c r="H786" i="1"/>
  <c r="G787" i="1"/>
  <c r="H787" i="1"/>
  <c r="F787" i="1" s="1"/>
  <c r="G788" i="1"/>
  <c r="F788" i="1" s="1"/>
  <c r="H788" i="1"/>
  <c r="G375" i="1"/>
  <c r="F375" i="1" s="1"/>
  <c r="H375" i="1"/>
  <c r="G373" i="1"/>
  <c r="H373" i="1"/>
  <c r="G381" i="1"/>
  <c r="H381" i="1"/>
  <c r="F381" i="1" s="1"/>
  <c r="G382" i="1"/>
  <c r="H382" i="1"/>
  <c r="G789" i="1"/>
  <c r="H789" i="1"/>
  <c r="G790" i="1"/>
  <c r="H790" i="1"/>
  <c r="G791" i="1"/>
  <c r="H791" i="1"/>
  <c r="F791" i="1" s="1"/>
  <c r="G792" i="1"/>
  <c r="H792" i="1"/>
  <c r="G793" i="1"/>
  <c r="H793" i="1"/>
  <c r="F793" i="1" s="1"/>
  <c r="G794" i="1"/>
  <c r="H794" i="1"/>
  <c r="G795" i="1"/>
  <c r="F795" i="1" s="1"/>
  <c r="H795" i="1"/>
  <c r="G796" i="1"/>
  <c r="F796" i="1" s="1"/>
  <c r="H796" i="1"/>
  <c r="G797" i="1"/>
  <c r="H797" i="1"/>
  <c r="G798" i="1"/>
  <c r="F798" i="1" s="1"/>
  <c r="H798" i="1"/>
  <c r="G392" i="1"/>
  <c r="H392" i="1"/>
  <c r="G391" i="1"/>
  <c r="F391" i="1" s="1"/>
  <c r="H391" i="1"/>
  <c r="G799" i="1"/>
  <c r="H799" i="1"/>
  <c r="F799" i="1" s="1"/>
  <c r="G800" i="1"/>
  <c r="F800" i="1" s="1"/>
  <c r="H800" i="1"/>
  <c r="F801" i="1"/>
  <c r="G801" i="1"/>
  <c r="H801" i="1"/>
  <c r="G802" i="1"/>
  <c r="H802" i="1"/>
  <c r="G803" i="1"/>
  <c r="H803" i="1"/>
  <c r="G804" i="1"/>
  <c r="H804" i="1"/>
  <c r="G805" i="1"/>
  <c r="H805" i="1"/>
  <c r="F805" i="1" s="1"/>
  <c r="G806" i="1"/>
  <c r="H806" i="1"/>
  <c r="G367" i="1"/>
  <c r="F367" i="1" s="1"/>
  <c r="H367" i="1"/>
  <c r="G364" i="1"/>
  <c r="F364" i="1" s="1"/>
  <c r="H364" i="1"/>
  <c r="G365" i="1"/>
  <c r="F365" i="1" s="1"/>
  <c r="H365" i="1"/>
  <c r="G368" i="1"/>
  <c r="H368" i="1"/>
  <c r="G222" i="1"/>
  <c r="H222" i="1"/>
  <c r="G223" i="1"/>
  <c r="H223" i="1"/>
  <c r="G224" i="1"/>
  <c r="H224" i="1"/>
  <c r="G225" i="1"/>
  <c r="H225" i="1"/>
  <c r="G226" i="1"/>
  <c r="F226" i="1" s="1"/>
  <c r="H226" i="1"/>
  <c r="G227" i="1"/>
  <c r="H227" i="1"/>
  <c r="G228" i="1"/>
  <c r="F228" i="1" s="1"/>
  <c r="H228" i="1"/>
  <c r="G229" i="1"/>
  <c r="H229" i="1"/>
  <c r="G230" i="1"/>
  <c r="H230" i="1"/>
  <c r="G231" i="1"/>
  <c r="H231" i="1"/>
  <c r="G320" i="1"/>
  <c r="H320" i="1"/>
  <c r="G318" i="1"/>
  <c r="H318" i="1"/>
  <c r="G807" i="1"/>
  <c r="F807" i="1" s="1"/>
  <c r="H807" i="1"/>
  <c r="G808" i="1"/>
  <c r="H808" i="1"/>
  <c r="G809" i="1"/>
  <c r="H809" i="1"/>
  <c r="F809" i="1" s="1"/>
  <c r="G810" i="1"/>
  <c r="H810" i="1"/>
  <c r="G811" i="1"/>
  <c r="H811" i="1"/>
  <c r="G812" i="1"/>
  <c r="H812" i="1"/>
  <c r="G813" i="1"/>
  <c r="H813" i="1"/>
  <c r="G814" i="1"/>
  <c r="H814" i="1"/>
  <c r="G815" i="1"/>
  <c r="F815" i="1" s="1"/>
  <c r="H815" i="1"/>
  <c r="G816" i="1"/>
  <c r="F816" i="1" s="1"/>
  <c r="H816" i="1"/>
  <c r="F376" i="1"/>
  <c r="G376" i="1"/>
  <c r="H376" i="1"/>
  <c r="G374" i="1"/>
  <c r="H374" i="1"/>
  <c r="H134" i="1"/>
  <c r="F134" i="1" s="1"/>
  <c r="G134" i="1"/>
  <c r="J641" i="1" l="1"/>
  <c r="J617" i="1"/>
  <c r="J633" i="1"/>
  <c r="J609" i="1"/>
  <c r="J672" i="1"/>
  <c r="J625" i="1"/>
  <c r="J680" i="1"/>
  <c r="J665" i="1"/>
  <c r="J1" i="1"/>
  <c r="F374" i="1"/>
  <c r="F811" i="1"/>
  <c r="F231" i="1"/>
  <c r="F224" i="1"/>
  <c r="F806" i="1"/>
  <c r="F802" i="1"/>
  <c r="F227" i="1"/>
  <c r="F814" i="1"/>
  <c r="F810" i="1"/>
  <c r="F230" i="1"/>
  <c r="F223" i="1"/>
  <c r="F392" i="1"/>
  <c r="F813" i="1"/>
  <c r="F318" i="1"/>
  <c r="F229" i="1"/>
  <c r="F222" i="1"/>
  <c r="F804" i="1"/>
  <c r="F812" i="1"/>
  <c r="F320" i="1"/>
  <c r="F225" i="1"/>
  <c r="F368" i="1"/>
  <c r="F803" i="1"/>
  <c r="F794" i="1"/>
  <c r="F790" i="1"/>
  <c r="F808" i="1"/>
  <c r="F797" i="1"/>
  <c r="F373" i="1"/>
  <c r="F789" i="1"/>
  <c r="F786" i="1"/>
  <c r="F779" i="1"/>
  <c r="F772" i="1"/>
  <c r="F768" i="1"/>
  <c r="F761" i="1"/>
  <c r="F387" i="1"/>
  <c r="F254" i="1"/>
  <c r="F713" i="1"/>
  <c r="F710" i="1"/>
  <c r="F697" i="1"/>
  <c r="F683" i="1"/>
  <c r="F651" i="1"/>
  <c r="F641" i="1"/>
  <c r="F623" i="1"/>
  <c r="F616" i="1"/>
  <c r="F609" i="1"/>
  <c r="F384" i="1"/>
  <c r="F588" i="1"/>
  <c r="F581" i="1"/>
  <c r="F563" i="1"/>
  <c r="F556" i="1"/>
  <c r="F549" i="1"/>
  <c r="F347" i="1"/>
  <c r="F532" i="1"/>
  <c r="F525" i="1"/>
  <c r="F337" i="1"/>
  <c r="F350" i="1"/>
  <c r="F316" i="1"/>
  <c r="F511" i="1"/>
  <c r="F504" i="1"/>
  <c r="F497" i="1"/>
  <c r="F479" i="1"/>
  <c r="F472" i="1"/>
  <c r="F465" i="1"/>
  <c r="F458" i="1"/>
  <c r="F451" i="1"/>
  <c r="F444" i="1"/>
  <c r="F437" i="1"/>
  <c r="F426" i="1"/>
  <c r="F419" i="1"/>
  <c r="F412" i="1"/>
  <c r="F405" i="1"/>
  <c r="F324" i="1"/>
  <c r="F82" i="1"/>
  <c r="F64" i="1"/>
  <c r="F71" i="1"/>
  <c r="F54" i="1"/>
  <c r="F178" i="1"/>
  <c r="F52" i="1"/>
  <c r="F86" i="1"/>
  <c r="F117" i="1"/>
  <c r="F284" i="1"/>
  <c r="F209" i="1"/>
  <c r="F139" i="1"/>
  <c r="F141" i="1"/>
  <c r="F21" i="1"/>
  <c r="F265" i="1"/>
  <c r="F147" i="1"/>
  <c r="F326" i="1"/>
  <c r="F657" i="1"/>
  <c r="F394" i="1"/>
  <c r="F390" i="1"/>
  <c r="F622" i="1"/>
  <c r="F619" i="1"/>
  <c r="F597" i="1"/>
  <c r="F383" i="1"/>
  <c r="F591" i="1"/>
  <c r="F569" i="1"/>
  <c r="F562" i="1"/>
  <c r="F559" i="1"/>
  <c r="F537" i="1"/>
  <c r="F338" i="1"/>
  <c r="F535" i="1"/>
  <c r="F272" i="1"/>
  <c r="F334" i="1"/>
  <c r="F380" i="1"/>
  <c r="F507" i="1"/>
  <c r="F485" i="1"/>
  <c r="F475" i="1"/>
  <c r="F457" i="1"/>
  <c r="F447" i="1"/>
  <c r="F425" i="1"/>
  <c r="F415" i="1"/>
  <c r="F325" i="1"/>
  <c r="F66" i="1"/>
  <c r="F792" i="1"/>
  <c r="F382" i="1"/>
  <c r="F785" i="1"/>
  <c r="F778" i="1"/>
  <c r="F771" i="1"/>
  <c r="F764" i="1"/>
  <c r="F760" i="1"/>
  <c r="F750" i="1"/>
  <c r="F235" i="1"/>
  <c r="F282" i="1"/>
  <c r="F721" i="1"/>
  <c r="F709" i="1"/>
  <c r="F696" i="1"/>
  <c r="F693" i="1"/>
  <c r="F689" i="1"/>
  <c r="F682" i="1"/>
  <c r="F671" i="1"/>
  <c r="F633" i="1"/>
  <c r="F85" i="1"/>
  <c r="F55" i="1"/>
  <c r="F190" i="1"/>
  <c r="F218" i="1"/>
  <c r="F101" i="1"/>
  <c r="F149" i="1"/>
  <c r="F10" i="1"/>
  <c r="F363" i="1"/>
  <c r="F156" i="1"/>
  <c r="F643" i="1"/>
  <c r="F611" i="1"/>
  <c r="F583" i="1"/>
  <c r="F551" i="1"/>
  <c r="F46" i="1"/>
  <c r="F29" i="1"/>
  <c r="F112" i="1"/>
  <c r="F115" i="1"/>
  <c r="F187" i="1"/>
  <c r="F214" i="1"/>
  <c r="F211" i="1"/>
  <c r="F41" i="1"/>
  <c r="F171" i="1"/>
  <c r="F161" i="1"/>
  <c r="F23" i="1"/>
  <c r="F215" i="1"/>
  <c r="F173" i="1"/>
  <c r="F201" i="1"/>
  <c r="F247" i="1"/>
  <c r="F2" i="1"/>
  <c r="F183" i="1"/>
  <c r="F784" i="1"/>
  <c r="F777" i="1"/>
  <c r="F770" i="1"/>
  <c r="F763" i="1"/>
  <c r="F756" i="1"/>
  <c r="F745" i="1"/>
  <c r="F742" i="1"/>
  <c r="F239" i="1"/>
  <c r="F730" i="1"/>
  <c r="F726" i="1"/>
  <c r="F723" i="1"/>
  <c r="F718" i="1"/>
  <c r="F715" i="1"/>
  <c r="F291" i="1"/>
  <c r="F703" i="1"/>
  <c r="F688" i="1"/>
  <c r="F685" i="1"/>
  <c r="F653" i="1"/>
  <c r="F639" i="1"/>
  <c r="F632" i="1"/>
  <c r="F625" i="1"/>
  <c r="F607" i="1"/>
  <c r="F600" i="1"/>
  <c r="F593" i="1"/>
  <c r="F579" i="1"/>
  <c r="F572" i="1"/>
  <c r="F565" i="1"/>
  <c r="F547" i="1"/>
  <c r="F540" i="1"/>
  <c r="F398" i="1"/>
  <c r="F328" i="1"/>
  <c r="F274" i="1"/>
  <c r="F308" i="1"/>
  <c r="F354" i="1"/>
  <c r="F378" i="1"/>
  <c r="F513" i="1"/>
  <c r="F495" i="1"/>
  <c r="F488" i="1"/>
  <c r="F481" i="1"/>
  <c r="F463" i="1"/>
  <c r="F460" i="1"/>
  <c r="F453" i="1"/>
  <c r="F442" i="1"/>
  <c r="F435" i="1"/>
  <c r="F428" i="1"/>
  <c r="F421" i="1"/>
  <c r="F410" i="1"/>
  <c r="F299" i="1"/>
  <c r="F276" i="1"/>
  <c r="F72" i="1"/>
  <c r="F128" i="1"/>
  <c r="F75" i="1"/>
  <c r="F94" i="1"/>
  <c r="F189" i="1"/>
  <c r="F220" i="1"/>
  <c r="F236" i="1"/>
  <c r="F105" i="1"/>
  <c r="F271" i="1"/>
  <c r="F97" i="1"/>
  <c r="F766" i="1"/>
  <c r="F255" i="1"/>
  <c r="F280" i="1"/>
  <c r="F140" i="1"/>
  <c r="F6" i="1"/>
  <c r="F355" i="1"/>
  <c r="F191" i="1"/>
  <c r="F1" i="1"/>
  <c r="F737" i="1"/>
  <c r="F734" i="1"/>
  <c r="F300" i="1"/>
  <c r="F725" i="1"/>
  <c r="F719" i="1"/>
  <c r="F279" i="1"/>
  <c r="F711" i="1"/>
  <c r="F288" i="1"/>
  <c r="F691" i="1"/>
  <c r="F684" i="1"/>
  <c r="F665" i="1"/>
  <c r="F649" i="1"/>
  <c r="F631" i="1"/>
  <c r="F624" i="1"/>
  <c r="F617" i="1"/>
  <c r="F599" i="1"/>
  <c r="F386" i="1"/>
  <c r="F589" i="1"/>
  <c r="F571" i="1"/>
  <c r="F564" i="1"/>
  <c r="F557" i="1"/>
  <c r="F539" i="1"/>
  <c r="F348" i="1"/>
  <c r="F533" i="1"/>
  <c r="F275" i="1"/>
  <c r="F336" i="1"/>
  <c r="F521" i="1"/>
  <c r="F377" i="1"/>
  <c r="F512" i="1"/>
  <c r="F505" i="1"/>
  <c r="F487" i="1"/>
  <c r="F480" i="1"/>
  <c r="F473" i="1"/>
  <c r="F462" i="1"/>
  <c r="F459" i="1"/>
  <c r="F452" i="1"/>
  <c r="F445" i="1"/>
  <c r="F434" i="1"/>
  <c r="F427" i="1"/>
  <c r="F420" i="1"/>
  <c r="F413" i="1"/>
  <c r="F175" i="1"/>
  <c r="F277" i="1"/>
  <c r="F81" i="1"/>
  <c r="F74" i="1"/>
  <c r="F48" i="1"/>
  <c r="F80" i="1"/>
  <c r="F58" i="1"/>
  <c r="F179" i="1"/>
  <c r="F93" i="1"/>
  <c r="F181" i="1"/>
  <c r="F185" i="1"/>
  <c r="F246" i="1"/>
  <c r="F207" i="1"/>
  <c r="F257" i="1"/>
  <c r="F31" i="1"/>
  <c r="F154" i="1"/>
  <c r="F166" i="1"/>
  <c r="F4" i="1"/>
  <c r="F192" i="1"/>
  <c r="F327" i="1"/>
  <c r="F520" i="1"/>
  <c r="F494" i="1"/>
  <c r="F648" i="1"/>
  <c r="F273" i="1"/>
  <c r="F379" i="1"/>
  <c r="F486" i="1"/>
  <c r="F289" i="1"/>
  <c r="F717" i="1"/>
  <c r="F714" i="1"/>
  <c r="F370" i="1"/>
  <c r="F708" i="1"/>
  <c r="F695" i="1"/>
  <c r="F692" i="1"/>
  <c r="F679" i="1"/>
  <c r="F676" i="1"/>
  <c r="F663" i="1"/>
  <c r="F660" i="1"/>
  <c r="F335" i="1"/>
  <c r="F510" i="1"/>
  <c r="F478" i="1"/>
  <c r="F652" i="1"/>
  <c r="F351" i="1"/>
  <c r="F502" i="1"/>
  <c r="F470" i="1"/>
</calcChain>
</file>

<file path=xl/sharedStrings.xml><?xml version="1.0" encoding="utf-8"?>
<sst xmlns="http://schemas.openxmlformats.org/spreadsheetml/2006/main" count="3427" uniqueCount="492">
  <si>
    <t>../models-master/algorithms/distributed-hashtable/chord2.als</t>
  </si>
  <si>
    <t xml:space="preserve"> false</t>
  </si>
  <si>
    <t>../models-master/algorithms/distributed-hashtable/chord.als</t>
  </si>
  <si>
    <t>../models-master/algorithms/distributed-hashtable/chordbugmodel.als</t>
  </si>
  <si>
    <t>../models-master/software-abstractions-book/appendixA/addressBook2.als</t>
  </si>
  <si>
    <t>../models-master/software-abstractions-book/appendixA/barbers.als</t>
  </si>
  <si>
    <t xml:space="preserve"> true</t>
  </si>
  <si>
    <t>../models-master/software-abstractions-book/appendixA/prison.als</t>
  </si>
  <si>
    <t>../models-master/software-abstractions-book/appendixA/tube.als</t>
  </si>
  <si>
    <t>../models-master/software-abstractions-book/appendixA/addressBook1.als</t>
  </si>
  <si>
    <t>../models-master/software-abstractions-book/appendixA/undirected.als</t>
  </si>
  <si>
    <t>../models-master/software-abstractions-book/appendixA/ring.als</t>
  </si>
  <si>
    <t>../models-master/software-abstractions-book/appendixA/phones.als</t>
  </si>
  <si>
    <t>../models-master/software-abstractions-book/chapter2/addressBook2a.als</t>
  </si>
  <si>
    <t>../models-master/software-abstractions-book/chapter2/addressBook1d.als</t>
  </si>
  <si>
    <t>../models-master/software-abstractions-book/chapter2/addressBook2b.als</t>
  </si>
  <si>
    <t>../models-master/software-abstractions-book/chapter2/addressBook2c.als</t>
  </si>
  <si>
    <t>../models-master/software-abstractions-book/chapter2/addressBook2e.als</t>
  </si>
  <si>
    <t>../models-master/software-abstractions-book/chapter2/addressBook1c.als</t>
  </si>
  <si>
    <t>../models-master/software-abstractions-book/chapter2/addressBook1g.als</t>
  </si>
  <si>
    <t>../models-master/software-abstractions-book/chapter2/addressBook1a.als</t>
  </si>
  <si>
    <t>../models-master/software-abstractions-book/chapter2/addressBook1f.als</t>
  </si>
  <si>
    <t>../models-master/software-abstractions-book/chapter2/addressBook2d.als</t>
  </si>
  <si>
    <t>../models-master/software-abstractions-book/chapter2/addressBook1e.als</t>
  </si>
  <si>
    <t>../models-master/software-abstractions-book/chapter2/addressBook1b.als</t>
  </si>
  <si>
    <t>../models-master/software-abstractions-book/chapter2/addressBook1h.als</t>
  </si>
  <si>
    <t>../models-master/software-abstractions-book/chapter4/filesystem.als</t>
  </si>
  <si>
    <t>../models-master/software-abstractions-book/chapter4/lights.als</t>
  </si>
  <si>
    <t>../models-master/software-abstractions-book/chapter4/grandpa2.als</t>
  </si>
  <si>
    <t>../models-master/software-abstractions-book/chapter4/grandpa3.als</t>
  </si>
  <si>
    <t>../models-master/software-abstractions-book/chapter4/grandpa1.als</t>
  </si>
  <si>
    <t>../iAlloy-dataset-master/mutant_version_set/addr/v4/addr.als</t>
  </si>
  <si>
    <t>../iAlloy-dataset-master/mutant_version_set/addr/v3/addr.als</t>
  </si>
  <si>
    <t>../iAlloy-dataset-master/mutant_version_set/addr/v1/addr.als</t>
  </si>
  <si>
    <t>../iAlloy-dataset-master/mutant_version_set/addr/v2/addr.als</t>
  </si>
  <si>
    <t>../iAlloy-dataset-master/mutant_version_set/addr/v5/addr.als</t>
  </si>
  <si>
    <t>../iAlloy-dataset-master/mutant_version_set/addressBook/v4/addressBook.als</t>
  </si>
  <si>
    <t>../iAlloy-dataset-master/mutant_version_set/addressBook/v3/addressBook.als</t>
  </si>
  <si>
    <t>../iAlloy-dataset-master/mutant_version_set/addressBook/v1/addressBook.als</t>
  </si>
  <si>
    <t>../iAlloy-dataset-master/mutant_version_set/addressBook/v2/addressBook.als</t>
  </si>
  <si>
    <t>../iAlloy-dataset-master/mutant_version_set/addressBook/v5/addressBook.als</t>
  </si>
  <si>
    <t>../iAlloy-dataset-master/mutant_version_set/arr/v4/arr.als</t>
  </si>
  <si>
    <t>../iAlloy-dataset-master/mutant_version_set/arr/v3/arr.als</t>
  </si>
  <si>
    <t>../iAlloy-dataset-master/mutant_version_set/arr/v1/arr.als</t>
  </si>
  <si>
    <t>../iAlloy-dataset-master/mutant_version_set/arr/v2/arr.als</t>
  </si>
  <si>
    <t>../iAlloy-dataset-master/mutant_version_set/arr/v5/arr.als</t>
  </si>
  <si>
    <t>../iAlloy-dataset-master/mutant_version_set/balancedBST/v4/balancedBST.als</t>
  </si>
  <si>
    <t>../iAlloy-dataset-master/mutant_version_set/balancedBST/v3/balancedBST.als</t>
  </si>
  <si>
    <t>../iAlloy-dataset-master/mutant_version_set/balancedBST/v1/balancedBST.als</t>
  </si>
  <si>
    <t>../iAlloy-dataset-master/mutant_version_set/balancedBST/v2/balancedBST.als</t>
  </si>
  <si>
    <t>../iAlloy-dataset-master/mutant_version_set/balancedBST/v5/balancedBST.als</t>
  </si>
  <si>
    <t>../iAlloy-dataset-master/mutant_version_set/bempl/v4/bempl.als</t>
  </si>
  <si>
    <t>../iAlloy-dataset-master/mutant_version_set/bempl/v3/bempl.als</t>
  </si>
  <si>
    <t>../iAlloy-dataset-master/mutant_version_set/bempl/v1/bempl.als</t>
  </si>
  <si>
    <t>../iAlloy-dataset-master/mutant_version_set/bempl/v2/bempl.als</t>
  </si>
  <si>
    <t>../iAlloy-dataset-master/mutant_version_set/bempl/v5/bempl.als</t>
  </si>
  <si>
    <t>../iAlloy-dataset-master/mutant_version_set/binaryTree/v4/binaryTree.als</t>
  </si>
  <si>
    <t>../iAlloy-dataset-master/mutant_version_set/binaryTree/v3/binaryTree.als</t>
  </si>
  <si>
    <t>../iAlloy-dataset-master/mutant_version_set/binaryTree/v1/binaryTree.als</t>
  </si>
  <si>
    <t>../iAlloy-dataset-master/mutant_version_set/binaryTree/v2/binaryTree.als</t>
  </si>
  <si>
    <t>../iAlloy-dataset-master/mutant_version_set/binaryTree/v5/binaryTree.als</t>
  </si>
  <si>
    <t>../iAlloy-dataset-master/mutant_version_set/cd/v4/cd.als</t>
  </si>
  <si>
    <t>../iAlloy-dataset-master/mutant_version_set/cd/v3/cd.als</t>
  </si>
  <si>
    <t>../iAlloy-dataset-master/mutant_version_set/cd/v1/cd.als</t>
  </si>
  <si>
    <t>../iAlloy-dataset-master/mutant_version_set/cd/v2/cd.als</t>
  </si>
  <si>
    <t>../iAlloy-dataset-master/mutant_version_set/cd/v5/cd.als</t>
  </si>
  <si>
    <t>../iAlloy-dataset-master/mutant_version_set/ceilingsAndFloors/v4/ceilingsAndFloors.als</t>
  </si>
  <si>
    <t>../iAlloy-dataset-master/mutant_version_set/ceilingsAndFloors/v3/ceilingsAndFloors.als</t>
  </si>
  <si>
    <t>../iAlloy-dataset-master/mutant_version_set/ceilingsAndFloors/v1/ceilingsAndFloors.als</t>
  </si>
  <si>
    <t>../iAlloy-dataset-master/mutant_version_set/ceilingsAndFloors/v2/ceilingsAndFloors.als</t>
  </si>
  <si>
    <t>../iAlloy-dataset-master/mutant_version_set/ceilingsAndFloors/v5/ceilingsAndFloors.als</t>
  </si>
  <si>
    <t>../iAlloy-dataset-master/mutant_version_set/dll/v4/dll.als</t>
  </si>
  <si>
    <t>../iAlloy-dataset-master/mutant_version_set/dll/v3/dll.als</t>
  </si>
  <si>
    <t>../iAlloy-dataset-master/mutant_version_set/dll/v1/dll.als</t>
  </si>
  <si>
    <t>../iAlloy-dataset-master/mutant_version_set/dll/v2/dll.als</t>
  </si>
  <si>
    <t>../iAlloy-dataset-master/mutant_version_set/dll/v5/dll.als</t>
  </si>
  <si>
    <t>../iAlloy-dataset-master/mutant_version_set/filesystem/v4/filesystem.als</t>
  </si>
  <si>
    <t>../iAlloy-dataset-master/mutant_version_set/filesystem/v3/filesystem.als</t>
  </si>
  <si>
    <t>../iAlloy-dataset-master/mutant_version_set/filesystem/v1/filesystem.als</t>
  </si>
  <si>
    <t>../iAlloy-dataset-master/mutant_version_set/filesystem/v2/filesystem.als</t>
  </si>
  <si>
    <t>../iAlloy-dataset-master/mutant_version_set/filesystem/v5/filesystem.als</t>
  </si>
  <si>
    <t>../iAlloy-dataset-master/mutant_version_set/fullTree/v4/fullTree.als</t>
  </si>
  <si>
    <t>../iAlloy-dataset-master/mutant_version_set/fullTree/v3/fullTree.als</t>
  </si>
  <si>
    <t>../iAlloy-dataset-master/mutant_version_set/fullTree/v1/fullTree.als</t>
  </si>
  <si>
    <t>../iAlloy-dataset-master/mutant_version_set/fullTree/v2/fullTree.als</t>
  </si>
  <si>
    <t>../iAlloy-dataset-master/mutant_version_set/fullTree/v5/fullTree.als</t>
  </si>
  <si>
    <t>../iAlloy-dataset-master/mutant_version_set/grade/v4/grade.als</t>
  </si>
  <si>
    <t>../iAlloy-dataset-master/mutant_version_set/grade/v3/grade.als</t>
  </si>
  <si>
    <t>../iAlloy-dataset-master/mutant_version_set/grade/v1/grade.als</t>
  </si>
  <si>
    <t>../iAlloy-dataset-master/mutant_version_set/grade/v2/grade.als</t>
  </si>
  <si>
    <t>../iAlloy-dataset-master/mutant_version_set/grade/v5/grade.als</t>
  </si>
  <si>
    <t>../iAlloy-dataset-master/mutant_version_set/grandpa1/v4/grandpa1.als</t>
  </si>
  <si>
    <t>../iAlloy-dataset-master/mutant_version_set/grandpa1/v3/grandpa1.als</t>
  </si>
  <si>
    <t>../iAlloy-dataset-master/mutant_version_set/grandpa1/v1/grandpa1.als</t>
  </si>
  <si>
    <t>../iAlloy-dataset-master/mutant_version_set/grandpa1/v2/grandpa1.als</t>
  </si>
  <si>
    <t>../iAlloy-dataset-master/mutant_version_set/grandpa1/v5/grandpa1.als</t>
  </si>
  <si>
    <t>../iAlloy-dataset-master/mutant_version_set/grandpa2/v4/grandpa2.als</t>
  </si>
  <si>
    <t>../iAlloy-dataset-master/mutant_version_set/grandpa2/v3/grandpa2.als</t>
  </si>
  <si>
    <t>../iAlloy-dataset-master/mutant_version_set/grandpa2/v1/grandpa2.als</t>
  </si>
  <si>
    <t>../iAlloy-dataset-master/mutant_version_set/grandpa2/v2/grandpa2.als</t>
  </si>
  <si>
    <t>../iAlloy-dataset-master/mutant_version_set/grandpa2/v5/grandpa2.als</t>
  </si>
  <si>
    <t>../iAlloy-dataset-master/mutant_version_set/grandpa3/v4/grandpa3.als</t>
  </si>
  <si>
    <t>../iAlloy-dataset-master/mutant_version_set/grandpa3/v3/grandpa3.als</t>
  </si>
  <si>
    <t>../iAlloy-dataset-master/mutant_version_set/grandpa3/v1/grandpa3.als</t>
  </si>
  <si>
    <t>../iAlloy-dataset-master/mutant_version_set/grandpa3/v2/grandpa3.als</t>
  </si>
  <si>
    <t>../iAlloy-dataset-master/mutant_version_set/grandpa3/v5/grandpa3.als</t>
  </si>
  <si>
    <t>../iAlloy-dataset-master/mutant_version_set/handshake/v4/handshake.als</t>
  </si>
  <si>
    <t>../iAlloy-dataset-master/mutant_version_set/handshake/v3/handshake.als</t>
  </si>
  <si>
    <t>../iAlloy-dataset-master/mutant_version_set/handshake/v1/handshake.als</t>
  </si>
  <si>
    <t>../iAlloy-dataset-master/mutant_version_set/handshake/v2/handshake.als</t>
  </si>
  <si>
    <t>../iAlloy-dataset-master/mutant_version_set/handshake/v5/handshake.als</t>
  </si>
  <si>
    <t>../iAlloy-dataset-master/mutant_version_set/lists/v4/lists.als</t>
  </si>
  <si>
    <t>../iAlloy-dataset-master/mutant_version_set/lists/v3/lists.als</t>
  </si>
  <si>
    <t>../iAlloy-dataset-master/mutant_version_set/lists/v1/lists.als</t>
  </si>
  <si>
    <t>../iAlloy-dataset-master/mutant_version_set/lists/v2/lists.als</t>
  </si>
  <si>
    <t>../iAlloy-dataset-master/mutant_version_set/lists/v5/lists.als</t>
  </si>
  <si>
    <t>../iAlloy-dataset-master/mutant_version_set/sll/v4/sll.als</t>
  </si>
  <si>
    <t>../iAlloy-dataset-master/mutant_version_set/sll/v3/sll.als</t>
  </si>
  <si>
    <t>../iAlloy-dataset-master/mutant_version_set/sll/v1/sll.als</t>
  </si>
  <si>
    <t>../iAlloy-dataset-master/mutant_version_set/sll/v2/sll.als</t>
  </si>
  <si>
    <t>../iAlloy-dataset-master/mutant_version_set/sll/v5/sll.als</t>
  </si>
  <si>
    <t>../iAlloy-dataset-master/mutant_version_set/student/v4/student.als</t>
  </si>
  <si>
    <t>../iAlloy-dataset-master/mutant_version_set/student/v3/student.als</t>
  </si>
  <si>
    <t>../iAlloy-dataset-master/mutant_version_set/student/v1/student.als</t>
  </si>
  <si>
    <t>../iAlloy-dataset-master/mutant_version_set/student/v2/student.als</t>
  </si>
  <si>
    <t>../iAlloy-dataset-master/mutant_version_set/student/v5/student.als</t>
  </si>
  <si>
    <t>../iAlloy-dataset-master/real_version_set/addrFaulty/v22/addrFaulty.als</t>
  </si>
  <si>
    <t>../iAlloy-dataset-master/real_version_set/addrFaulty/v11/addrFaulty.als</t>
  </si>
  <si>
    <t>../iAlloy-dataset-master/real_version_set/arr1/v22/arr1.als</t>
  </si>
  <si>
    <t>../iAlloy-dataset-master/real_version_set/arr1/v11/arr1.als</t>
  </si>
  <si>
    <t>../iAlloy-dataset-master/real_version_set/balancedBST1/v22/balancedBST1.als</t>
  </si>
  <si>
    <t>../iAlloy-dataset-master/real_version_set/balancedBST1/v11/balancedBST1.als</t>
  </si>
  <si>
    <t>../iAlloy-dataset-master/real_version_set/balancedBST2/v22/balancedBST2.als</t>
  </si>
  <si>
    <t>../iAlloy-dataset-master/real_version_set/balancedBST2/v11/balancedBST2.als</t>
  </si>
  <si>
    <t>../iAlloy-dataset-master/real_version_set/balancedBST3/v22/balancedBST3.als</t>
  </si>
  <si>
    <t>../iAlloy-dataset-master/real_version_set/balancedBST3/v11/balancedBST3.als</t>
  </si>
  <si>
    <t>../iAlloy-dataset-master/real_version_set/bemplFaulty/v22/bemplFaulty.als</t>
  </si>
  <si>
    <t>../iAlloy-dataset-master/real_version_set/bemplFaulty/v11/bemplFaulty.als</t>
  </si>
  <si>
    <t>../iAlloy-dataset-master/real_version_set/cd1/v22/cd1.als</t>
  </si>
  <si>
    <t>../iAlloy-dataset-master/real_version_set/cd1/v11/cd1.als</t>
  </si>
  <si>
    <t>../iAlloy-dataset-master/real_version_set/cd2/v22/cd2.als</t>
  </si>
  <si>
    <t>../iAlloy-dataset-master/real_version_set/cd2/v11/cd2.als</t>
  </si>
  <si>
    <t>../iAlloy-dataset-master/real_version_set/dll1/v22/dll1.als</t>
  </si>
  <si>
    <t>../iAlloy-dataset-master/real_version_set/dll1/v11/dll1.als</t>
  </si>
  <si>
    <t>../iAlloy-dataset-master/real_version_set/dll2/v22/dll2.als</t>
  </si>
  <si>
    <t>../iAlloy-dataset-master/real_version_set/dll2/v11/dll2.als</t>
  </si>
  <si>
    <t>../iAlloy-dataset-master/real_version_set/dll3/v22/dll3.als</t>
  </si>
  <si>
    <t>../iAlloy-dataset-master/real_version_set/dll3/v11/dll3.als</t>
  </si>
  <si>
    <t>../iAlloy-dataset-master/real_version_set/dll4/v22/dll4.als</t>
  </si>
  <si>
    <t>../iAlloy-dataset-master/real_version_set/dll4/v11/dll4.als</t>
  </si>
  <si>
    <t>../iAlloy-dataset-master/real_version_set/gradeFaulty/v22/gradeFaulty.als</t>
  </si>
  <si>
    <t>../iAlloy-dataset-master/real_version_set/gradeFaulty/v11/gradeFaulty.als</t>
  </si>
  <si>
    <t>../iAlloy-dataset-master/real_version_set/student0/v22/student0.als</t>
  </si>
  <si>
    <t>../iAlloy-dataset-master/real_version_set/student0/v11/student0.als</t>
  </si>
  <si>
    <t>../iAlloy-dataset-master/real_version_set/student1/v22/student1.als</t>
  </si>
  <si>
    <t>../iAlloy-dataset-master/real_version_set/student1/v11/student1.als</t>
  </si>
  <si>
    <t>../iAlloy-dataset-master/real_version_set/student10/v22/student10.als</t>
  </si>
  <si>
    <t>../iAlloy-dataset-master/real_version_set/student10/v11/student10.als</t>
  </si>
  <si>
    <t>../iAlloy-dataset-master/real_version_set/student11/v22/student11.als</t>
  </si>
  <si>
    <t>../iAlloy-dataset-master/real_version_set/student11/v11/student11.als</t>
  </si>
  <si>
    <t>../iAlloy-dataset-master/real_version_set/student12/v22/student12.als</t>
  </si>
  <si>
    <t>../iAlloy-dataset-master/real_version_set/student12/v11/student12.als</t>
  </si>
  <si>
    <t>../iAlloy-dataset-master/real_version_set/student13/v22/student13.als</t>
  </si>
  <si>
    <t>../iAlloy-dataset-master/real_version_set/student13/v11/student13.als</t>
  </si>
  <si>
    <t>../iAlloy-dataset-master/real_version_set/student14/v22/student14.als</t>
  </si>
  <si>
    <t>../iAlloy-dataset-master/real_version_set/student14/v11/student14.als</t>
  </si>
  <si>
    <t>../iAlloy-dataset-master/real_version_set/student15/v22/student15.als</t>
  </si>
  <si>
    <t>../iAlloy-dataset-master/real_version_set/student15/v11/student15.als</t>
  </si>
  <si>
    <t>../iAlloy-dataset-master/real_version_set/student16/v22/student16.als</t>
  </si>
  <si>
    <t>../iAlloy-dataset-master/real_version_set/student16/v11/student16.als</t>
  </si>
  <si>
    <t>../iAlloy-dataset-master/real_version_set/student17/v22/student17.als</t>
  </si>
  <si>
    <t>../iAlloy-dataset-master/real_version_set/student17/v11/student17.als</t>
  </si>
  <si>
    <t>../iAlloy-dataset-master/real_version_set/student18/v22/student18.als</t>
  </si>
  <si>
    <t>../iAlloy-dataset-master/real_version_set/student18/v11/student18.als</t>
  </si>
  <si>
    <t>../iAlloy-dataset-master/real_version_set/student19/v22/student19.als</t>
  </si>
  <si>
    <t>../iAlloy-dataset-master/real_version_set/student19/v11/student19.als</t>
  </si>
  <si>
    <t>../iAlloy-dataset-master/real_version_set/student2/v22/student2.als</t>
  </si>
  <si>
    <t>../iAlloy-dataset-master/real_version_set/student2/v11/student2.als</t>
  </si>
  <si>
    <t>../iAlloy-dataset-master/real_version_set/student3/v22/student3.als</t>
  </si>
  <si>
    <t>../iAlloy-dataset-master/real_version_set/student3/v11/student3.als</t>
  </si>
  <si>
    <t>../iAlloy-dataset-master/real_version_set/student4/v22/student4.als</t>
  </si>
  <si>
    <t>../iAlloy-dataset-master/real_version_set/student4/v11/student4.als</t>
  </si>
  <si>
    <t>../iAlloy-dataset-master/real_version_set/student5/v22/student5.als</t>
  </si>
  <si>
    <t>../iAlloy-dataset-master/real_version_set/student5/v11/student5.als</t>
  </si>
  <si>
    <t>../iAlloy-dataset-master/real_version_set/student6/v22/student6.als</t>
  </si>
  <si>
    <t>../iAlloy-dataset-master/real_version_set/student6/v11/student6.als</t>
  </si>
  <si>
    <t>../iAlloy-dataset-master/real_version_set/student7/v22/student7.als</t>
  </si>
  <si>
    <t>../iAlloy-dataset-master/real_version_set/student7/v11/student7.als</t>
  </si>
  <si>
    <t>../iAlloy-dataset-master/real_version_set/student8/v22/student8.als</t>
  </si>
  <si>
    <t>../iAlloy-dataset-master/real_version_set/student8/v11/student8.als</t>
  </si>
  <si>
    <t>../iAlloy-dataset-master/real_version_set/student9/v22/student9.als</t>
  </si>
  <si>
    <t>../iAlloy-dataset-master/real_version_set/student9/v11/student9.als</t>
  </si>
  <si>
    <t>../platinum-experiment-data/comparison/CSOS/CSOS.als</t>
  </si>
  <si>
    <t>../platinum-experiment-data/comparison/CSOS/CSOSD.als</t>
  </si>
  <si>
    <t>../platinum-experiment-data/comparison/CSOS/Declaration1.als</t>
  </si>
  <si>
    <t>../platinum-experiment-data/comparison/CSOS/Declaration.als</t>
  </si>
  <si>
    <t>../platinum-experiment-data/comparison/Decider/Decider.als</t>
  </si>
  <si>
    <t>../platinum-experiment-data/comparison/Decider/Decider11.als</t>
  </si>
  <si>
    <t>../platinum-experiment-data/comparison/Decider/Declaration.als</t>
  </si>
  <si>
    <t>../platinum-experiment-data/comparison/Ecommerce/Ecommerce3.als</t>
  </si>
  <si>
    <t>../platinum-experiment-data/comparison/Ecommerce/Ecommerce.als</t>
  </si>
  <si>
    <t>../platinum-experiment-data/comparison/Ecommerce/Declaration.als</t>
  </si>
  <si>
    <t>../platinum-experiment-data/evolved/CSOSMutants_Evolve/8.als</t>
  </si>
  <si>
    <t>../platinum-experiment-data/evolved/CSOSMutants_Evolve/18.als</t>
  </si>
  <si>
    <t>../platinum-experiment-data/evolved/CSOSMutants_Evolve/24.als</t>
  </si>
  <si>
    <t>../platinum-experiment-data/evolved/CSOSMutants_Evolve/19.als</t>
  </si>
  <si>
    <t>../platinum-experiment-data/evolved/CSOSMutants_Evolve/10.als</t>
  </si>
  <si>
    <t>../platinum-experiment-data/evolved/CSOSMutants_Evolve/6.als</t>
  </si>
  <si>
    <t>../platinum-experiment-data/evolved/CSOSMutants_Evolve/15.als</t>
  </si>
  <si>
    <t>../platinum-experiment-data/evolved/CSOSMutants_Evolve/11.als</t>
  </si>
  <si>
    <t>../platinum-experiment-data/evolved/CSOSMutants_Evolve/25.als</t>
  </si>
  <si>
    <t>../platinum-experiment-data/evolved/CSOSMutants_Evolve/29.als</t>
  </si>
  <si>
    <t>../platinum-experiment-data/evolved/CSOSMutants_Evolve/2.als</t>
  </si>
  <si>
    <t>../platinum-experiment-data/evolved/CSOSMutants_Evolve/27.als</t>
  </si>
  <si>
    <t>../platinum-experiment-data/evolved/CSOSMutants_Evolve/7.als</t>
  </si>
  <si>
    <t>../platinum-experiment-data/evolved/CSOSMutants_Evolve/9.als</t>
  </si>
  <si>
    <t>../platinum-experiment-data/evolved/CSOSMutants_Evolve/3.als</t>
  </si>
  <si>
    <t>../platinum-experiment-data/evolved/CSOSMutants_Evolve/0.als</t>
  </si>
  <si>
    <t>../platinum-experiment-data/evolved/CSOSMutants_Evolve/5.als</t>
  </si>
  <si>
    <t>../platinum-experiment-data/evolved/CSOSMutants_Evolve/17.als</t>
  </si>
  <si>
    <t>../platinum-experiment-data/evolved/CSOSMutants_Evolve/23.als</t>
  </si>
  <si>
    <t>../platinum-experiment-data/evolved/CSOSMutants_Evolve/1.als</t>
  </si>
  <si>
    <t>../platinum-experiment-data/evolved/CSOSMutants_Evolve/21.als</t>
  </si>
  <si>
    <t>../platinum-experiment-data/evolved/CSOSMutants_Evolve/16.als</t>
  </si>
  <si>
    <t>../platinum-experiment-data/evolved/CSOSMutants_Evolve/28.als</t>
  </si>
  <si>
    <t>../platinum-experiment-data/evolved/CSOSMutants_Evolve/26.als</t>
  </si>
  <si>
    <t>../platinum-experiment-data/evolved/CSOSMutants_Evolve/20.als</t>
  </si>
  <si>
    <t>../platinum-experiment-data/evolved/CSOSMutants_Evolve/12.als</t>
  </si>
  <si>
    <t>../platinum-experiment-data/evolved/CSOSMutants_Evolve/22.als</t>
  </si>
  <si>
    <t>../platinum-experiment-data/evolved/CSOSMutants_Evolve/4.als</t>
  </si>
  <si>
    <t>../platinum-experiment-data/evolved/CSOSMutants_Evolve/13.als</t>
  </si>
  <si>
    <t>../platinum-experiment-data/evolved/CSOSMutants_Evolve/Declaration.als</t>
  </si>
  <si>
    <t>../platinum-experiment-data/evolved/CSOSMutants_Evolve/14.als</t>
  </si>
  <si>
    <t>../platinum-experiment-data/evolved/DeciderMutants_Evolve/8.als</t>
  </si>
  <si>
    <t>../platinum-experiment-data/evolved/DeciderMutants_Evolve/18.als</t>
  </si>
  <si>
    <t>../platinum-experiment-data/evolved/DeciderMutants_Evolve/24.als</t>
  </si>
  <si>
    <t>../platinum-experiment-data/evolved/DeciderMutants_Evolve/19.als</t>
  </si>
  <si>
    <t>../platinum-experiment-data/evolved/DeciderMutants_Evolve/10.als</t>
  </si>
  <si>
    <t>../platinum-experiment-data/evolved/DeciderMutants_Evolve/6.als</t>
  </si>
  <si>
    <t>../platinum-experiment-data/evolved/DeciderMutants_Evolve/15.als</t>
  </si>
  <si>
    <t>../platinum-experiment-data/evolved/DeciderMutants_Evolve/11.als</t>
  </si>
  <si>
    <t>../platinum-experiment-data/evolved/DeciderMutants_Evolve/25.als</t>
  </si>
  <si>
    <t>../platinum-experiment-data/evolved/DeciderMutants_Evolve/29.als</t>
  </si>
  <si>
    <t>../platinum-experiment-data/evolved/DeciderMutants_Evolve/2.als</t>
  </si>
  <si>
    <t>../platinum-experiment-data/evolved/DeciderMutants_Evolve/27.als</t>
  </si>
  <si>
    <t>../platinum-experiment-data/evolved/DeciderMutants_Evolve/7.als</t>
  </si>
  <si>
    <t>../platinum-experiment-data/evolved/DeciderMutants_Evolve/9.als</t>
  </si>
  <si>
    <t>../platinum-experiment-data/evolved/DeciderMutants_Evolve/3.als</t>
  </si>
  <si>
    <t>../platinum-experiment-data/evolved/DeciderMutants_Evolve/0.als</t>
  </si>
  <si>
    <t>../platinum-experiment-data/evolved/DeciderMutants_Evolve/5.als</t>
  </si>
  <si>
    <t>../platinum-experiment-data/evolved/DeciderMutants_Evolve/17.als</t>
  </si>
  <si>
    <t>../platinum-experiment-data/evolved/DeciderMutants_Evolve/23.als</t>
  </si>
  <si>
    <t>../platinum-experiment-data/evolved/DeciderMutants_Evolve/1.als</t>
  </si>
  <si>
    <t>../platinum-experiment-data/evolved/DeciderMutants_Evolve/21.als</t>
  </si>
  <si>
    <t>../platinum-experiment-data/evolved/DeciderMutants_Evolve/16.als</t>
  </si>
  <si>
    <t>../platinum-experiment-data/evolved/DeciderMutants_Evolve/28.als</t>
  </si>
  <si>
    <t>../platinum-experiment-data/evolved/DeciderMutants_Evolve/26.als</t>
  </si>
  <si>
    <t>../platinum-experiment-data/evolved/DeciderMutants_Evolve/20.als</t>
  </si>
  <si>
    <t>../platinum-experiment-data/evolved/DeciderMutants_Evolve/12.als</t>
  </si>
  <si>
    <t>../platinum-experiment-data/evolved/DeciderMutants_Evolve/22.als</t>
  </si>
  <si>
    <t>../platinum-experiment-data/evolved/DeciderMutants_Evolve/4.als</t>
  </si>
  <si>
    <t>../platinum-experiment-data/evolved/DeciderMutants_Evolve/13.als</t>
  </si>
  <si>
    <t>../platinum-experiment-data/evolved/DeciderMutants_Evolve/Declaration.als</t>
  </si>
  <si>
    <t>../platinum-experiment-data/evolved/DeciderMutants_Evolve/14.als</t>
  </si>
  <si>
    <t>../platinum-experiment-data/evolved/EcommerceMutants_Evolve/8.als</t>
  </si>
  <si>
    <t>../platinum-experiment-data/evolved/EcommerceMutants_Evolve/18.als</t>
  </si>
  <si>
    <t>../platinum-experiment-data/evolved/EcommerceMutants_Evolve/24.als</t>
  </si>
  <si>
    <t>../platinum-experiment-data/evolved/EcommerceMutants_Evolve/19.als</t>
  </si>
  <si>
    <t>../platinum-experiment-data/evolved/EcommerceMutants_Evolve/10.als</t>
  </si>
  <si>
    <t>../platinum-experiment-data/evolved/EcommerceMutants_Evolve/6.als</t>
  </si>
  <si>
    <t>../platinum-experiment-data/evolved/EcommerceMutants_Evolve/15.als</t>
  </si>
  <si>
    <t>../platinum-experiment-data/evolved/EcommerceMutants_Evolve/11.als</t>
  </si>
  <si>
    <t>../platinum-experiment-data/evolved/EcommerceMutants_Evolve/25.als</t>
  </si>
  <si>
    <t>../platinum-experiment-data/evolved/EcommerceMutants_Evolve/29.als</t>
  </si>
  <si>
    <t>../platinum-experiment-data/evolved/EcommerceMutants_Evolve/2.als</t>
  </si>
  <si>
    <t>../platinum-experiment-data/evolved/EcommerceMutants_Evolve/27.als</t>
  </si>
  <si>
    <t>../platinum-experiment-data/evolved/EcommerceMutants_Evolve/7.als</t>
  </si>
  <si>
    <t>../platinum-experiment-data/evolved/EcommerceMutants_Evolve/9.als</t>
  </si>
  <si>
    <t>../platinum-experiment-data/evolved/EcommerceMutants_Evolve/3.als</t>
  </si>
  <si>
    <t>../platinum-experiment-data/evolved/EcommerceMutants_Evolve/0.als</t>
  </si>
  <si>
    <t>../platinum-experiment-data/evolved/EcommerceMutants_Evolve/5.als</t>
  </si>
  <si>
    <t>../platinum-experiment-data/evolved/EcommerceMutants_Evolve/17.als</t>
  </si>
  <si>
    <t>../platinum-experiment-data/evolved/EcommerceMutants_Evolve/23.als</t>
  </si>
  <si>
    <t>../platinum-experiment-data/evolved/EcommerceMutants_Evolve/1.als</t>
  </si>
  <si>
    <t>../platinum-experiment-data/evolved/EcommerceMutants_Evolve/21.als</t>
  </si>
  <si>
    <t>../platinum-experiment-data/evolved/EcommerceMutants_Evolve/16.als</t>
  </si>
  <si>
    <t>../platinum-experiment-data/evolved/EcommerceMutants_Evolve/28.als</t>
  </si>
  <si>
    <t>../platinum-experiment-data/evolved/EcommerceMutants_Evolve/26.als</t>
  </si>
  <si>
    <t>../platinum-experiment-data/evolved/EcommerceMutants_Evolve/20.als</t>
  </si>
  <si>
    <t>../platinum-experiment-data/evolved/EcommerceMutants_Evolve/12.als</t>
  </si>
  <si>
    <t>../platinum-experiment-data/evolved/EcommerceMutants_Evolve/22.als</t>
  </si>
  <si>
    <t>../platinum-experiment-data/evolved/EcommerceMutants_Evolve/4.als</t>
  </si>
  <si>
    <t>../platinum-experiment-data/evolved/EcommerceMutants_Evolve/13.als</t>
  </si>
  <si>
    <t>../platinum-experiment-data/evolved/EcommerceMutants_Evolve/Declaration.als</t>
  </si>
  <si>
    <t>../platinum-experiment-data/evolved/EcommerceMutants_Evolve/14.als</t>
  </si>
  <si>
    <t>../platinum-experiment-data/evolved/WordpressMutants_Evolve/8.als</t>
  </si>
  <si>
    <t>../platinum-experiment-data/evolved/WordpressMutants_Evolve/18.als</t>
  </si>
  <si>
    <t>../platinum-experiment-data/evolved/WordpressMutants_Evolve/24.als</t>
  </si>
  <si>
    <t>../platinum-experiment-data/evolved/WordpressMutants_Evolve/19.als</t>
  </si>
  <si>
    <t>../platinum-experiment-data/evolved/WordpressMutants_Evolve/10.als</t>
  </si>
  <si>
    <t>../platinum-experiment-data/evolved/WordpressMutants_Evolve/6.als</t>
  </si>
  <si>
    <t>../platinum-experiment-data/evolved/WordpressMutants_Evolve/15.als</t>
  </si>
  <si>
    <t>../platinum-experiment-data/evolved/WordpressMutants_Evolve/11.als</t>
  </si>
  <si>
    <t>../platinum-experiment-data/evolved/WordpressMutants_Evolve/25.als</t>
  </si>
  <si>
    <t>../platinum-experiment-data/evolved/WordpressMutants_Evolve/29.als</t>
  </si>
  <si>
    <t>../platinum-experiment-data/evolved/WordpressMutants_Evolve/2.als</t>
  </si>
  <si>
    <t>../platinum-experiment-data/evolved/WordpressMutants_Evolve/27.als</t>
  </si>
  <si>
    <t>../platinum-experiment-data/evolved/WordpressMutants_Evolve/7.als</t>
  </si>
  <si>
    <t>../platinum-experiment-data/evolved/WordpressMutants_Evolve/9.als</t>
  </si>
  <si>
    <t>../platinum-experiment-data/evolved/WordpressMutants_Evolve/3.als</t>
  </si>
  <si>
    <t>../platinum-experiment-data/evolved/WordpressMutants_Evolve/0.als</t>
  </si>
  <si>
    <t>../platinum-experiment-data/evolved/WordpressMutants_Evolve/5.als</t>
  </si>
  <si>
    <t>../platinum-experiment-data/evolved/WordpressMutants_Evolve/17.als</t>
  </si>
  <si>
    <t>../platinum-experiment-data/evolved/WordpressMutants_Evolve/23.als</t>
  </si>
  <si>
    <t>../platinum-experiment-data/evolved/WordpressMutants_Evolve/1.als</t>
  </si>
  <si>
    <t>../platinum-experiment-data/evolved/WordpressMutants_Evolve/21.als</t>
  </si>
  <si>
    <t>../platinum-experiment-data/evolved/WordpressMutants_Evolve/16.als</t>
  </si>
  <si>
    <t>../platinum-experiment-data/evolved/WordpressMutants_Evolve/28.als</t>
  </si>
  <si>
    <t>../platinum-experiment-data/evolved/WordpressMutants_Evolve/26.als</t>
  </si>
  <si>
    <t>../platinum-experiment-data/evolved/WordpressMutants_Evolve/20.als</t>
  </si>
  <si>
    <t>../platinum-experiment-data/evolved/WordpressMutants_Evolve/12.als</t>
  </si>
  <si>
    <t>../platinum-experiment-data/evolved/WordpressMutants_Evolve/22.als</t>
  </si>
  <si>
    <t>../platinum-experiment-data/evolved/WordpressMutants_Evolve/4.als</t>
  </si>
  <si>
    <t>../platinum-experiment-data/evolved/WordpressMutants_Evolve/13.als</t>
  </si>
  <si>
    <t>../platinum-experiment-data/evolved/WordpressMutants_Evolve/Declaration.als</t>
  </si>
  <si>
    <t>../platinum-experiment-data/evolved/WordpressMutants_Evolve/14.als</t>
  </si>
  <si>
    <t>../platinum-experiment-data/paired/CSOSMutants/8.als</t>
  </si>
  <si>
    <t>../platinum-experiment-data/paired/CSOSMutants/18.als</t>
  </si>
  <si>
    <t>../platinum-experiment-data/paired/CSOSMutants/24.als</t>
  </si>
  <si>
    <t>../platinum-experiment-data/paired/CSOSMutants/19.als</t>
  </si>
  <si>
    <t>../platinum-experiment-data/paired/CSOSMutants/10.als</t>
  </si>
  <si>
    <t>../platinum-experiment-data/paired/CSOSMutants/6.als</t>
  </si>
  <si>
    <t>../platinum-experiment-data/paired/CSOSMutants/15.als</t>
  </si>
  <si>
    <t>../platinum-experiment-data/paired/CSOSMutants/11.als</t>
  </si>
  <si>
    <t>../platinum-experiment-data/paired/CSOSMutants/25.als</t>
  </si>
  <si>
    <t>../platinum-experiment-data/paired/CSOSMutants/29.als</t>
  </si>
  <si>
    <t>../platinum-experiment-data/paired/CSOSMutants/2.als</t>
  </si>
  <si>
    <t>../platinum-experiment-data/paired/CSOSMutants/CSOS.als</t>
  </si>
  <si>
    <t>../platinum-experiment-data/paired/CSOSMutants/27.als</t>
  </si>
  <si>
    <t>../platinum-experiment-data/paired/CSOSMutants/7.als</t>
  </si>
  <si>
    <t>../platinum-experiment-data/paired/CSOSMutants/9.als</t>
  </si>
  <si>
    <t>../platinum-experiment-data/paired/CSOSMutants/3.als</t>
  </si>
  <si>
    <t>../platinum-experiment-data/paired/CSOSMutants/0.als</t>
  </si>
  <si>
    <t>../platinum-experiment-data/paired/CSOSMutants/5.als</t>
  </si>
  <si>
    <t>../platinum-experiment-data/paired/CSOSMutants/17.als</t>
  </si>
  <si>
    <t>../platinum-experiment-data/paired/CSOSMutants/23.als</t>
  </si>
  <si>
    <t>../platinum-experiment-data/paired/CSOSMutants/1.als</t>
  </si>
  <si>
    <t>../platinum-experiment-data/paired/CSOSMutants/21.als</t>
  </si>
  <si>
    <t>../platinum-experiment-data/paired/CSOSMutants/16.als</t>
  </si>
  <si>
    <t>../platinum-experiment-data/paired/CSOSMutants/28.als</t>
  </si>
  <si>
    <t>../platinum-experiment-data/paired/CSOSMutants/26.als</t>
  </si>
  <si>
    <t>../platinum-experiment-data/paired/CSOSMutants/20.als</t>
  </si>
  <si>
    <t>../platinum-experiment-data/paired/CSOSMutants/12.als</t>
  </si>
  <si>
    <t>../platinum-experiment-data/paired/CSOSMutants/22.als</t>
  </si>
  <si>
    <t>../platinum-experiment-data/paired/CSOSMutants/4.als</t>
  </si>
  <si>
    <t>../platinum-experiment-data/paired/CSOSMutants/13.als</t>
  </si>
  <si>
    <t>../platinum-experiment-data/paired/CSOSMutants/Declaration.als</t>
  </si>
  <si>
    <t>../platinum-experiment-data/paired/CSOSMutants/14.als</t>
  </si>
  <si>
    <t>../platinum-experiment-data/paired/DeciderMutants/8.als</t>
  </si>
  <si>
    <t>../platinum-experiment-data/paired/DeciderMutants/18.als</t>
  </si>
  <si>
    <t>../platinum-experiment-data/paired/DeciderMutants/24.als</t>
  </si>
  <si>
    <t>../platinum-experiment-data/paired/DeciderMutants/19.als</t>
  </si>
  <si>
    <t>../platinum-experiment-data/paired/DeciderMutants/10.als</t>
  </si>
  <si>
    <t>../platinum-experiment-data/paired/DeciderMutants/Decider.als</t>
  </si>
  <si>
    <t>../platinum-experiment-data/paired/DeciderMutants/6.als</t>
  </si>
  <si>
    <t>../platinum-experiment-data/paired/DeciderMutants/15.als</t>
  </si>
  <si>
    <t>../platinum-experiment-data/paired/DeciderMutants/11.als</t>
  </si>
  <si>
    <t>../platinum-experiment-data/paired/DeciderMutants/25.als</t>
  </si>
  <si>
    <t>../platinum-experiment-data/paired/DeciderMutants/29.als</t>
  </si>
  <si>
    <t>../platinum-experiment-data/paired/DeciderMutants/2.als</t>
  </si>
  <si>
    <t>../platinum-experiment-data/paired/DeciderMutants/27.als</t>
  </si>
  <si>
    <t>../platinum-experiment-data/paired/DeciderMutants/7.als</t>
  </si>
  <si>
    <t>../platinum-experiment-data/paired/DeciderMutants/9.als</t>
  </si>
  <si>
    <t>../platinum-experiment-data/paired/DeciderMutants/3.als</t>
  </si>
  <si>
    <t>../platinum-experiment-data/paired/DeciderMutants/0.als</t>
  </si>
  <si>
    <t>../platinum-experiment-data/paired/DeciderMutants/5.als</t>
  </si>
  <si>
    <t>../platinum-experiment-data/paired/DeciderMutants/17.als</t>
  </si>
  <si>
    <t>../platinum-experiment-data/paired/DeciderMutants/23.als</t>
  </si>
  <si>
    <t>../platinum-experiment-data/paired/DeciderMutants/1.als</t>
  </si>
  <si>
    <t>../platinum-experiment-data/paired/DeciderMutants/21.als</t>
  </si>
  <si>
    <t>../platinum-experiment-data/paired/DeciderMutants/16.als</t>
  </si>
  <si>
    <t>../platinum-experiment-data/paired/DeciderMutants/28.als</t>
  </si>
  <si>
    <t>../platinum-experiment-data/paired/DeciderMutants/26.als</t>
  </si>
  <si>
    <t>../platinum-experiment-data/paired/DeciderMutants/20.als</t>
  </si>
  <si>
    <t>../platinum-experiment-data/paired/DeciderMutants/12.als</t>
  </si>
  <si>
    <t>../platinum-experiment-data/paired/DeciderMutants/22.als</t>
  </si>
  <si>
    <t>../platinum-experiment-data/paired/DeciderMutants/4.als</t>
  </si>
  <si>
    <t>../platinum-experiment-data/paired/DeciderMutants/13.als</t>
  </si>
  <si>
    <t>../platinum-experiment-data/paired/DeciderMutants/Declaration.als</t>
  </si>
  <si>
    <t>../platinum-experiment-data/paired/DeciderMutants/14.als</t>
  </si>
  <si>
    <t>../platinum-experiment-data/paired/EcommerceMutants/8.als</t>
  </si>
  <si>
    <t>../platinum-experiment-data/paired/EcommerceMutants/18.als</t>
  </si>
  <si>
    <t>../platinum-experiment-data/paired/EcommerceMutants/24.als</t>
  </si>
  <si>
    <t>../platinum-experiment-data/paired/EcommerceMutants/19.als</t>
  </si>
  <si>
    <t>../platinum-experiment-data/paired/EcommerceMutants/10.als</t>
  </si>
  <si>
    <t>../platinum-experiment-data/paired/EcommerceMutants/6.als</t>
  </si>
  <si>
    <t>../platinum-experiment-data/paired/EcommerceMutants/15.als</t>
  </si>
  <si>
    <t>../platinum-experiment-data/paired/EcommerceMutants/11.als</t>
  </si>
  <si>
    <t>../platinum-experiment-data/paired/EcommerceMutants/25.als</t>
  </si>
  <si>
    <t>../platinum-experiment-data/paired/EcommerceMutants/29.als</t>
  </si>
  <si>
    <t>../platinum-experiment-data/paired/EcommerceMutants/2.als</t>
  </si>
  <si>
    <t>../platinum-experiment-data/paired/EcommerceMutants/27.als</t>
  </si>
  <si>
    <t>../platinum-experiment-data/paired/EcommerceMutants/7.als</t>
  </si>
  <si>
    <t>../platinum-experiment-data/paired/EcommerceMutants/9.als</t>
  </si>
  <si>
    <t>../platinum-experiment-data/paired/EcommerceMutants/3.als</t>
  </si>
  <si>
    <t>../platinum-experiment-data/paired/EcommerceMutants/0.als</t>
  </si>
  <si>
    <t>../platinum-experiment-data/paired/EcommerceMutants/5.als</t>
  </si>
  <si>
    <t>../platinum-experiment-data/paired/EcommerceMutants/17.als</t>
  </si>
  <si>
    <t>../platinum-experiment-data/paired/EcommerceMutants/23.als</t>
  </si>
  <si>
    <t>../platinum-experiment-data/paired/EcommerceMutants/1.als</t>
  </si>
  <si>
    <t>../platinum-experiment-data/paired/EcommerceMutants/21.als</t>
  </si>
  <si>
    <t>../platinum-experiment-data/paired/EcommerceMutants/16.als</t>
  </si>
  <si>
    <t>../platinum-experiment-data/paired/EcommerceMutants/Ecommerce.als</t>
  </si>
  <si>
    <t>../platinum-experiment-data/paired/EcommerceMutants/28.als</t>
  </si>
  <si>
    <t>../platinum-experiment-data/paired/EcommerceMutants/26.als</t>
  </si>
  <si>
    <t>../platinum-experiment-data/paired/EcommerceMutants/20.als</t>
  </si>
  <si>
    <t>../platinum-experiment-data/paired/EcommerceMutants/12.als</t>
  </si>
  <si>
    <t>../platinum-experiment-data/paired/EcommerceMutants/22.als</t>
  </si>
  <si>
    <t>../platinum-experiment-data/paired/EcommerceMutants/4.als</t>
  </si>
  <si>
    <t>../platinum-experiment-data/paired/EcommerceMutants/13.als</t>
  </si>
  <si>
    <t>../platinum-experiment-data/paired/EcommerceMutants/Declaration.als</t>
  </si>
  <si>
    <t>../platinum-experiment-data/paired/EcommerceMutants/14.als</t>
  </si>
  <si>
    <t>../platinum-experiment-data/paired/WordpressMutants/8.als</t>
  </si>
  <si>
    <t>../platinum-experiment-data/paired/WordpressMutants/18.als</t>
  </si>
  <si>
    <t>../platinum-experiment-data/paired/WordpressMutants/24.als</t>
  </si>
  <si>
    <t>../platinum-experiment-data/paired/WordpressMutants/19.als</t>
  </si>
  <si>
    <t>../platinum-experiment-data/paired/WordpressMutants/10.als</t>
  </si>
  <si>
    <t>../platinum-experiment-data/paired/WordpressMutants/6.als</t>
  </si>
  <si>
    <t>../platinum-experiment-data/paired/WordpressMutants/15.als</t>
  </si>
  <si>
    <t>../platinum-experiment-data/paired/WordpressMutants/11.als</t>
  </si>
  <si>
    <t>../platinum-experiment-data/paired/WordpressMutants/25.als</t>
  </si>
  <si>
    <t>../platinum-experiment-data/paired/WordpressMutants/29.als</t>
  </si>
  <si>
    <t>../platinum-experiment-data/paired/WordpressMutants/2.als</t>
  </si>
  <si>
    <t>../platinum-experiment-data/paired/WordpressMutants/27.als</t>
  </si>
  <si>
    <t>../platinum-experiment-data/paired/WordpressMutants/Wordpress.als</t>
  </si>
  <si>
    <t>../platinum-experiment-data/paired/WordpressMutants/7.als</t>
  </si>
  <si>
    <t>../platinum-experiment-data/paired/WordpressMutants/9.als</t>
  </si>
  <si>
    <t>../platinum-experiment-data/paired/WordpressMutants/3.als</t>
  </si>
  <si>
    <t>../platinum-experiment-data/paired/WordpressMutants/0.als</t>
  </si>
  <si>
    <t>../platinum-experiment-data/paired/WordpressMutants/5.als</t>
  </si>
  <si>
    <t>../platinum-experiment-data/paired/WordpressMutants/17.als</t>
  </si>
  <si>
    <t>../platinum-experiment-data/paired/WordpressMutants/23.als</t>
  </si>
  <si>
    <t>../platinum-experiment-data/paired/WordpressMutants/1.als</t>
  </si>
  <si>
    <t>../platinum-experiment-data/paired/WordpressMutants/21.als</t>
  </si>
  <si>
    <t>../platinum-experiment-data/paired/WordpressMutants/16.als</t>
  </si>
  <si>
    <t>../platinum-experiment-data/paired/WordpressMutants/28.als</t>
  </si>
  <si>
    <t>../platinum-experiment-data/paired/WordpressMutants/26.als</t>
  </si>
  <si>
    <t>../platinum-experiment-data/paired/WordpressMutants/20.als</t>
  </si>
  <si>
    <t>../platinum-experiment-data/paired/WordpressMutants/12.als</t>
  </si>
  <si>
    <t>../platinum-experiment-data/paired/WordpressMutants/22.als</t>
  </si>
  <si>
    <t>../platinum-experiment-data/paired/WordpressMutants/4.als</t>
  </si>
  <si>
    <t>../platinum-experiment-data/paired/WordpressMutants/13.als</t>
  </si>
  <si>
    <t>../platinum-experiment-data/paired/WordpressMutants/Declaration.als</t>
  </si>
  <si>
    <t>../platinum-experiment-data/paired/WordpressMutants/14.als</t>
  </si>
  <si>
    <t>../platinum-experiment-data/scope/CSOSScope/CSOS53.als</t>
  </si>
  <si>
    <t>../platinum-experiment-data/scope/CSOSScope/CSOS55.als</t>
  </si>
  <si>
    <t>../platinum-experiment-data/scope/CSOSScope/CSOS56.als</t>
  </si>
  <si>
    <t>../platinum-experiment-data/scope/CSOSScope/CSOS54.als</t>
  </si>
  <si>
    <t>../platinum-experiment-data/scope/CSOSScope/CSOS52.als</t>
  </si>
  <si>
    <t>../platinum-experiment-data/scope/CSOSScope/CSOS51.als</t>
  </si>
  <si>
    <t>../platinum-experiment-data/scope/CSOSScope/Declaration.als</t>
  </si>
  <si>
    <t>../platinum-experiment-data/scope/DeciderScope/Decider52.als</t>
  </si>
  <si>
    <t>../platinum-experiment-data/scope/DeciderScope/Decider55.als</t>
  </si>
  <si>
    <t>../platinum-experiment-data/scope/DeciderScope/Decider51.als</t>
  </si>
  <si>
    <t>../platinum-experiment-data/scope/DeciderScope/Decider50.als</t>
  </si>
  <si>
    <t>../platinum-experiment-data/scope/DeciderScope/Decider53.als</t>
  </si>
  <si>
    <t>../platinum-experiment-data/scope/DeciderScope/Declaration.als</t>
  </si>
  <si>
    <t>../platinum-experiment-data/scope/DeciderScope/Decider54.als</t>
  </si>
  <si>
    <t>../platinum-experiment-data/scope/EcommerceScope/Ecommerce52.als</t>
  </si>
  <si>
    <t>../platinum-experiment-data/scope/EcommerceScope/Ecommerce50.als</t>
  </si>
  <si>
    <t>../platinum-experiment-data/scope/EcommerceScope/Ecommerce53.als</t>
  </si>
  <si>
    <t>../platinum-experiment-data/scope/EcommerceScope/Ecommerce51.als</t>
  </si>
  <si>
    <t>../platinum-experiment-data/scope/EcommerceScope/Ecommerce54.als</t>
  </si>
  <si>
    <t>../platinum-experiment-data/scope/EcommerceScope/Ecommerce55.als</t>
  </si>
  <si>
    <t>../platinum-experiment-data/scope/EcommerceScope/Declaration.als</t>
  </si>
  <si>
    <t>../platinum-experiment-data/scope/WordpressScope/Wordpress34.als</t>
  </si>
  <si>
    <t>../platinum-experiment-data/scope/WordpressScope/Wordpress35.als</t>
  </si>
  <si>
    <t>../platinum-experiment-data/scope/WordpressScope/Wordpress33.als</t>
  </si>
  <si>
    <t>../platinum-experiment-data/scope/WordpressScope/Wordpress37.als</t>
  </si>
  <si>
    <t>../platinum-experiment-data/scope/WordpressScope/Wordpress32.als</t>
  </si>
  <si>
    <t>../platinum-experiment-data/scope/WordpressScope/Wordpress36.als</t>
  </si>
  <si>
    <t>../platinum-experiment-data/scope/WordpressScope/Declaration.als</t>
  </si>
  <si>
    <t>../models-master/software-abstractions-book/appendixA/closure.als</t>
  </si>
  <si>
    <t>../models-master/software-abstractions-book/appendixA/distribution.als</t>
  </si>
  <si>
    <t>../models-master/software-abstractions-book/appendixA/tree.als</t>
  </si>
  <si>
    <t>../models-master/software-abstractions-book/appendixA/spanning.als</t>
  </si>
  <si>
    <t>../models-master/software-abstractions-book/appendixA/properties.als</t>
  </si>
  <si>
    <t>../models-master/software-abstractions-book/chapter2/addressBook3b.als</t>
  </si>
  <si>
    <t>../models-master/software-abstractions-book/chapter2/addressBook3c.als</t>
  </si>
  <si>
    <t>../models-master/software-abstractions-book/chapter2/addressBook3a.als</t>
  </si>
  <si>
    <t>../models-master/software-abstractions-book/chapter2/addressBook3d.als</t>
  </si>
  <si>
    <t>half of the cases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</si>
</sst>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1"/>
  <sheetViews>
    <sheetView tabSelected="1" topLeftCell="B787" workbookViewId="0">
      <selection activeCell="K818" sqref="K818"/>
    </sheetView>
  </sheetViews>
  <sheetFormatPr defaultRowHeight="15" x14ac:dyDescent="0.25"/>
  <cols>
    <col min="1" max="1" width="82.28515625" bestFit="1" customWidth="1"/>
    <col min="2" max="2" width="82.7109375" bestFit="1" customWidth="1"/>
  </cols>
  <sheetData>
    <row r="1" spans="1:12" x14ac:dyDescent="0.25">
      <c r="A1" t="s">
        <v>4</v>
      </c>
      <c r="B1" t="s">
        <v>482</v>
      </c>
      <c r="C1">
        <v>0</v>
      </c>
      <c r="D1">
        <v>206</v>
      </c>
      <c r="E1" t="s">
        <v>1</v>
      </c>
      <c r="F1">
        <f>C1/(G1+H1)</f>
        <v>0</v>
      </c>
      <c r="G1">
        <f>VLOOKUP(A1,'scope3 single'!A:C,2,FALSE)</f>
        <v>557</v>
      </c>
      <c r="H1">
        <f>VLOOKUP(B1,'scope3 single'!A:C,2,FALSE)</f>
        <v>18851</v>
      </c>
      <c r="J1">
        <f>D1/(K1+L1)</f>
        <v>0.48356807511737088</v>
      </c>
      <c r="K1">
        <f>VLOOKUP(A1,'scope3 single'!A:C,3,FALSE)</f>
        <v>152</v>
      </c>
      <c r="L1">
        <f>VLOOKUP(B1,'scope3 single'!A:C,3,FALSE)</f>
        <v>274</v>
      </c>
    </row>
    <row r="2" spans="1:12" x14ac:dyDescent="0.25">
      <c r="A2" t="s">
        <v>9</v>
      </c>
      <c r="B2" t="s">
        <v>484</v>
      </c>
      <c r="C2">
        <v>0</v>
      </c>
      <c r="D2">
        <v>166</v>
      </c>
      <c r="E2" t="s">
        <v>1</v>
      </c>
      <c r="F2">
        <f>C2/(G2+H2)</f>
        <v>0</v>
      </c>
      <c r="G2">
        <f>VLOOKUP(A2,'scope3 single'!A:C,2,FALSE)</f>
        <v>169</v>
      </c>
      <c r="H2">
        <f>VLOOKUP(B2,'scope3 single'!A:C,2,FALSE)</f>
        <v>0</v>
      </c>
      <c r="J2">
        <f t="shared" ref="J2:J65" si="0">D2/(K2+L2)</f>
        <v>0.55149501661129563</v>
      </c>
      <c r="K2">
        <f>VLOOKUP(A2,'scope3 single'!A:C,3,FALSE)</f>
        <v>144</v>
      </c>
      <c r="L2">
        <f>VLOOKUP(B2,'scope3 single'!A:C,3,FALSE)</f>
        <v>157</v>
      </c>
    </row>
    <row r="3" spans="1:12" x14ac:dyDescent="0.25">
      <c r="A3" t="s">
        <v>11</v>
      </c>
      <c r="B3" t="s">
        <v>485</v>
      </c>
      <c r="C3">
        <v>0</v>
      </c>
      <c r="D3">
        <v>173</v>
      </c>
      <c r="E3" t="s">
        <v>1</v>
      </c>
      <c r="F3">
        <f>C3/(G3+H3)</f>
        <v>0</v>
      </c>
      <c r="G3">
        <f>VLOOKUP(A3,'scope3 single'!A:C,2,FALSE)</f>
        <v>0</v>
      </c>
      <c r="H3">
        <f>VLOOKUP(B3,'scope3 single'!A:C,2,FALSE)</f>
        <v>1283</v>
      </c>
      <c r="J3">
        <f t="shared" si="0"/>
        <v>0.57284768211920534</v>
      </c>
      <c r="K3">
        <f>VLOOKUP(A3,'scope3 single'!A:C,3,FALSE)</f>
        <v>142</v>
      </c>
      <c r="L3">
        <f>VLOOKUP(B3,'scope3 single'!A:C,3,FALSE)</f>
        <v>160</v>
      </c>
    </row>
    <row r="4" spans="1:12" x14ac:dyDescent="0.25">
      <c r="A4" t="s">
        <v>12</v>
      </c>
      <c r="B4" t="s">
        <v>485</v>
      </c>
      <c r="C4">
        <v>0</v>
      </c>
      <c r="D4">
        <v>175</v>
      </c>
      <c r="E4" t="s">
        <v>1</v>
      </c>
      <c r="F4">
        <f>C4/(G4+H4)</f>
        <v>0</v>
      </c>
      <c r="G4">
        <f>VLOOKUP(A4,'scope3 single'!A:C,2,FALSE)</f>
        <v>155</v>
      </c>
      <c r="H4">
        <f>VLOOKUP(B4,'scope3 single'!A:C,2,FALSE)</f>
        <v>1283</v>
      </c>
      <c r="J4">
        <f t="shared" si="0"/>
        <v>0.57755775577557755</v>
      </c>
      <c r="K4">
        <f>VLOOKUP(A4,'scope3 single'!A:C,3,FALSE)</f>
        <v>143</v>
      </c>
      <c r="L4">
        <f>VLOOKUP(B4,'scope3 single'!A:C,3,FALSE)</f>
        <v>160</v>
      </c>
    </row>
    <row r="5" spans="1:12" x14ac:dyDescent="0.25">
      <c r="A5" t="s">
        <v>12</v>
      </c>
      <c r="B5" t="s">
        <v>486</v>
      </c>
      <c r="C5">
        <v>0</v>
      </c>
      <c r="D5">
        <v>181</v>
      </c>
      <c r="E5" t="s">
        <v>1</v>
      </c>
      <c r="F5">
        <f>C5/(G5+H5)</f>
        <v>0</v>
      </c>
      <c r="G5">
        <f>VLOOKUP(A5,'scope3 single'!A:C,2,FALSE)</f>
        <v>155</v>
      </c>
      <c r="H5">
        <f>VLOOKUP(B5,'scope3 single'!A:C,2,FALSE)</f>
        <v>8615</v>
      </c>
      <c r="J5">
        <f t="shared" si="0"/>
        <v>0.51420454545454541</v>
      </c>
      <c r="K5">
        <f>VLOOKUP(A5,'scope3 single'!A:C,3,FALSE)</f>
        <v>143</v>
      </c>
      <c r="L5">
        <f>VLOOKUP(B5,'scope3 single'!A:C,3,FALSE)</f>
        <v>209</v>
      </c>
    </row>
    <row r="6" spans="1:12" x14ac:dyDescent="0.25">
      <c r="A6" t="s">
        <v>20</v>
      </c>
      <c r="B6" t="s">
        <v>19</v>
      </c>
      <c r="C6">
        <v>0</v>
      </c>
      <c r="D6">
        <v>180</v>
      </c>
      <c r="E6" t="s">
        <v>1</v>
      </c>
      <c r="F6">
        <f>C6/(G6+H6)</f>
        <v>0</v>
      </c>
      <c r="G6">
        <f>VLOOKUP(A6,'scope3 single'!A:C,2,FALSE)</f>
        <v>153</v>
      </c>
      <c r="H6">
        <f>VLOOKUP(B6,'scope3 single'!A:C,2,FALSE)</f>
        <v>790</v>
      </c>
      <c r="J6">
        <f t="shared" si="0"/>
        <v>0.5901639344262295</v>
      </c>
      <c r="K6">
        <f>VLOOKUP(A6,'scope3 single'!A:C,3,FALSE)</f>
        <v>145</v>
      </c>
      <c r="L6">
        <f>VLOOKUP(B6,'scope3 single'!A:C,3,FALSE)</f>
        <v>160</v>
      </c>
    </row>
    <row r="7" spans="1:12" x14ac:dyDescent="0.25">
      <c r="A7" t="s">
        <v>20</v>
      </c>
      <c r="B7" t="s">
        <v>21</v>
      </c>
      <c r="C7">
        <v>0</v>
      </c>
      <c r="D7">
        <v>168</v>
      </c>
      <c r="E7" t="s">
        <v>1</v>
      </c>
      <c r="F7">
        <f>C7/(G7+H7)</f>
        <v>0</v>
      </c>
      <c r="G7">
        <f>VLOOKUP(A7,'scope3 single'!A:C,2,FALSE)</f>
        <v>153</v>
      </c>
      <c r="H7">
        <f>VLOOKUP(B7,'scope3 single'!A:C,2,FALSE)</f>
        <v>500</v>
      </c>
      <c r="J7">
        <f t="shared" si="0"/>
        <v>0.55263157894736847</v>
      </c>
      <c r="K7">
        <f>VLOOKUP(A7,'scope3 single'!A:C,3,FALSE)</f>
        <v>145</v>
      </c>
      <c r="L7">
        <f>VLOOKUP(B7,'scope3 single'!A:C,3,FALSE)</f>
        <v>159</v>
      </c>
    </row>
    <row r="8" spans="1:12" x14ac:dyDescent="0.25">
      <c r="A8" t="s">
        <v>128</v>
      </c>
      <c r="B8" t="s">
        <v>129</v>
      </c>
      <c r="C8">
        <v>0</v>
      </c>
      <c r="D8">
        <v>213</v>
      </c>
      <c r="E8" t="s">
        <v>1</v>
      </c>
      <c r="F8">
        <f>C8/(G8+H8)</f>
        <v>0</v>
      </c>
      <c r="G8">
        <f>VLOOKUP(A8,'scope3 single'!A:C,2,FALSE)</f>
        <v>666</v>
      </c>
      <c r="H8">
        <f>VLOOKUP(B8,'scope3 single'!A:C,2,FALSE)</f>
        <v>0</v>
      </c>
      <c r="J8">
        <f t="shared" si="0"/>
        <v>0.66981132075471694</v>
      </c>
      <c r="K8">
        <f>VLOOKUP(A8,'scope3 single'!A:C,3,FALSE)</f>
        <v>164</v>
      </c>
      <c r="L8">
        <f>VLOOKUP(B8,'scope3 single'!A:C,3,FALSE)</f>
        <v>154</v>
      </c>
    </row>
    <row r="9" spans="1:12" x14ac:dyDescent="0.25">
      <c r="A9" t="s">
        <v>45</v>
      </c>
      <c r="B9" t="s">
        <v>44</v>
      </c>
      <c r="C9">
        <v>336</v>
      </c>
      <c r="D9">
        <v>184</v>
      </c>
      <c r="E9" t="s">
        <v>6</v>
      </c>
      <c r="F9">
        <f>C9/(G9+H9)</f>
        <v>0.22748815165876776</v>
      </c>
      <c r="G9">
        <f>VLOOKUP(A9,'scope3 single'!A:C,2,FALSE)</f>
        <v>781</v>
      </c>
      <c r="H9">
        <f>VLOOKUP(B9,'scope3 single'!A:C,2,FALSE)</f>
        <v>696</v>
      </c>
      <c r="J9">
        <f t="shared" si="0"/>
        <v>0.55255255255255253</v>
      </c>
      <c r="K9">
        <f>VLOOKUP(A9,'scope3 single'!A:C,3,FALSE)</f>
        <v>166</v>
      </c>
      <c r="L9">
        <f>VLOOKUP(B9,'scope3 single'!A:C,3,FALSE)</f>
        <v>167</v>
      </c>
    </row>
    <row r="10" spans="1:12" x14ac:dyDescent="0.25">
      <c r="A10" t="s">
        <v>42</v>
      </c>
      <c r="B10" t="s">
        <v>43</v>
      </c>
      <c r="C10">
        <v>350</v>
      </c>
      <c r="D10">
        <v>184</v>
      </c>
      <c r="E10" t="s">
        <v>6</v>
      </c>
      <c r="F10">
        <f>C10/(G10+H10)</f>
        <v>0.23664638269100743</v>
      </c>
      <c r="G10">
        <f>VLOOKUP(A10,'scope3 single'!A:C,2,FALSE)</f>
        <v>813</v>
      </c>
      <c r="H10">
        <f>VLOOKUP(B10,'scope3 single'!A:C,2,FALSE)</f>
        <v>666</v>
      </c>
      <c r="J10">
        <f t="shared" si="0"/>
        <v>0.56441717791411039</v>
      </c>
      <c r="K10">
        <f>VLOOKUP(A10,'scope3 single'!A:C,3,FALSE)</f>
        <v>163</v>
      </c>
      <c r="L10">
        <f>VLOOKUP(B10,'scope3 single'!A:C,3,FALSE)</f>
        <v>163</v>
      </c>
    </row>
    <row r="11" spans="1:12" x14ac:dyDescent="0.25">
      <c r="A11" t="s">
        <v>101</v>
      </c>
      <c r="B11" t="s">
        <v>102</v>
      </c>
      <c r="C11">
        <v>308</v>
      </c>
      <c r="D11">
        <v>241</v>
      </c>
      <c r="E11" t="s">
        <v>1</v>
      </c>
      <c r="F11">
        <f>C11/(G11+H11)</f>
        <v>0.24290220820189273</v>
      </c>
      <c r="G11">
        <f>VLOOKUP(A11,'scope3 single'!A:C,2,FALSE)</f>
        <v>634</v>
      </c>
      <c r="H11">
        <f>VLOOKUP(B11,'scope3 single'!A:C,2,FALSE)</f>
        <v>634</v>
      </c>
      <c r="J11">
        <f t="shared" si="0"/>
        <v>0.75077881619937692</v>
      </c>
      <c r="K11">
        <f>VLOOKUP(A11,'scope3 single'!A:C,3,FALSE)</f>
        <v>161</v>
      </c>
      <c r="L11">
        <f>VLOOKUP(B11,'scope3 single'!A:C,3,FALSE)</f>
        <v>160</v>
      </c>
    </row>
    <row r="12" spans="1:12" x14ac:dyDescent="0.25">
      <c r="A12" t="s">
        <v>102</v>
      </c>
      <c r="B12" t="s">
        <v>101</v>
      </c>
      <c r="C12">
        <v>308</v>
      </c>
      <c r="D12">
        <v>247</v>
      </c>
      <c r="E12" t="s">
        <v>1</v>
      </c>
      <c r="F12">
        <f>C12/(G12+H12)</f>
        <v>0.24290220820189273</v>
      </c>
      <c r="G12">
        <f>VLOOKUP(A12,'scope3 single'!A:C,2,FALSE)</f>
        <v>634</v>
      </c>
      <c r="H12">
        <f>VLOOKUP(B12,'scope3 single'!A:C,2,FALSE)</f>
        <v>634</v>
      </c>
      <c r="J12">
        <f t="shared" si="0"/>
        <v>0.76947040498442365</v>
      </c>
      <c r="K12">
        <f>VLOOKUP(A12,'scope3 single'!A:C,3,FALSE)</f>
        <v>160</v>
      </c>
      <c r="L12">
        <f>VLOOKUP(B12,'scope3 single'!A:C,3,FALSE)</f>
        <v>161</v>
      </c>
    </row>
    <row r="13" spans="1:12" x14ac:dyDescent="0.25">
      <c r="A13" t="s">
        <v>43</v>
      </c>
      <c r="B13" t="s">
        <v>44</v>
      </c>
      <c r="C13">
        <v>345</v>
      </c>
      <c r="D13">
        <v>182</v>
      </c>
      <c r="E13" t="s">
        <v>6</v>
      </c>
      <c r="F13">
        <f>C13/(G13+H13)</f>
        <v>0.25330396475770928</v>
      </c>
      <c r="G13">
        <f>VLOOKUP(A13,'scope3 single'!A:C,2,FALSE)</f>
        <v>666</v>
      </c>
      <c r="H13">
        <f>VLOOKUP(B13,'scope3 single'!A:C,2,FALSE)</f>
        <v>696</v>
      </c>
      <c r="J13">
        <f t="shared" si="0"/>
        <v>0.55151515151515151</v>
      </c>
      <c r="K13">
        <f>VLOOKUP(A13,'scope3 single'!A:C,3,FALSE)</f>
        <v>163</v>
      </c>
      <c r="L13">
        <f>VLOOKUP(B13,'scope3 single'!A:C,3,FALSE)</f>
        <v>167</v>
      </c>
    </row>
    <row r="14" spans="1:12" x14ac:dyDescent="0.25">
      <c r="A14" t="s">
        <v>44</v>
      </c>
      <c r="B14" t="s">
        <v>43</v>
      </c>
      <c r="C14">
        <v>345</v>
      </c>
      <c r="D14">
        <v>197</v>
      </c>
      <c r="E14" t="s">
        <v>6</v>
      </c>
      <c r="F14">
        <f>C14/(G14+H14)</f>
        <v>0.25330396475770928</v>
      </c>
      <c r="G14">
        <f>VLOOKUP(A14,'scope3 single'!A:C,2,FALSE)</f>
        <v>696</v>
      </c>
      <c r="H14">
        <f>VLOOKUP(B14,'scope3 single'!A:C,2,FALSE)</f>
        <v>666</v>
      </c>
      <c r="J14">
        <f t="shared" si="0"/>
        <v>0.59696969696969693</v>
      </c>
      <c r="K14">
        <f>VLOOKUP(A14,'scope3 single'!A:C,3,FALSE)</f>
        <v>167</v>
      </c>
      <c r="L14">
        <f>VLOOKUP(B14,'scope3 single'!A:C,3,FALSE)</f>
        <v>163</v>
      </c>
    </row>
    <row r="15" spans="1:12" x14ac:dyDescent="0.25">
      <c r="A15" t="s">
        <v>41</v>
      </c>
      <c r="B15" t="s">
        <v>42</v>
      </c>
      <c r="C15">
        <v>420</v>
      </c>
      <c r="D15">
        <v>190</v>
      </c>
      <c r="E15" t="s">
        <v>6</v>
      </c>
      <c r="F15">
        <f>C15/(G15+H15)</f>
        <v>0.25846153846153846</v>
      </c>
      <c r="G15">
        <f>VLOOKUP(A15,'scope3 single'!A:C,2,FALSE)</f>
        <v>812</v>
      </c>
      <c r="H15">
        <f>VLOOKUP(B15,'scope3 single'!A:C,2,FALSE)</f>
        <v>813</v>
      </c>
      <c r="J15">
        <f t="shared" si="0"/>
        <v>0.57926829268292679</v>
      </c>
      <c r="K15">
        <f>VLOOKUP(A15,'scope3 single'!A:C,3,FALSE)</f>
        <v>165</v>
      </c>
      <c r="L15">
        <f>VLOOKUP(B15,'scope3 single'!A:C,3,FALSE)</f>
        <v>163</v>
      </c>
    </row>
    <row r="16" spans="1:12" x14ac:dyDescent="0.25">
      <c r="A16" t="s">
        <v>42</v>
      </c>
      <c r="B16" t="s">
        <v>41</v>
      </c>
      <c r="C16">
        <v>424</v>
      </c>
      <c r="D16">
        <v>181</v>
      </c>
      <c r="E16" t="s">
        <v>1</v>
      </c>
      <c r="F16">
        <f>C16/(G16+H16)</f>
        <v>0.26092307692307692</v>
      </c>
      <c r="G16">
        <f>VLOOKUP(A16,'scope3 single'!A:C,2,FALSE)</f>
        <v>813</v>
      </c>
      <c r="H16">
        <f>VLOOKUP(B16,'scope3 single'!A:C,2,FALSE)</f>
        <v>812</v>
      </c>
      <c r="J16">
        <f t="shared" si="0"/>
        <v>0.55182926829268297</v>
      </c>
      <c r="K16">
        <f>VLOOKUP(A16,'scope3 single'!A:C,3,FALSE)</f>
        <v>163</v>
      </c>
      <c r="L16">
        <f>VLOOKUP(B16,'scope3 single'!A:C,3,FALSE)</f>
        <v>165</v>
      </c>
    </row>
    <row r="17" spans="1:12" x14ac:dyDescent="0.25">
      <c r="A17" t="s">
        <v>44</v>
      </c>
      <c r="B17" t="s">
        <v>45</v>
      </c>
      <c r="C17">
        <v>424</v>
      </c>
      <c r="D17">
        <v>183</v>
      </c>
      <c r="E17" t="s">
        <v>6</v>
      </c>
      <c r="F17">
        <f>C17/(G17+H17)</f>
        <v>0.28706838185511169</v>
      </c>
      <c r="G17">
        <f>VLOOKUP(A17,'scope3 single'!A:C,2,FALSE)</f>
        <v>696</v>
      </c>
      <c r="H17">
        <f>VLOOKUP(B17,'scope3 single'!A:C,2,FALSE)</f>
        <v>781</v>
      </c>
      <c r="J17">
        <f t="shared" si="0"/>
        <v>0.5495495495495496</v>
      </c>
      <c r="K17">
        <f>VLOOKUP(A17,'scope3 single'!A:C,3,FALSE)</f>
        <v>167</v>
      </c>
      <c r="L17">
        <f>VLOOKUP(B17,'scope3 single'!A:C,3,FALSE)</f>
        <v>166</v>
      </c>
    </row>
    <row r="18" spans="1:12" x14ac:dyDescent="0.25">
      <c r="A18" t="s">
        <v>43</v>
      </c>
      <c r="B18" t="s">
        <v>42</v>
      </c>
      <c r="C18">
        <v>433</v>
      </c>
      <c r="D18">
        <v>209</v>
      </c>
      <c r="E18" t="s">
        <v>6</v>
      </c>
      <c r="F18">
        <f>C18/(G18+H18)</f>
        <v>0.2927653820148749</v>
      </c>
      <c r="G18">
        <f>VLOOKUP(A18,'scope3 single'!A:C,2,FALSE)</f>
        <v>666</v>
      </c>
      <c r="H18">
        <f>VLOOKUP(B18,'scope3 single'!A:C,2,FALSE)</f>
        <v>813</v>
      </c>
      <c r="J18">
        <f t="shared" si="0"/>
        <v>0.64110429447852757</v>
      </c>
      <c r="K18">
        <f>VLOOKUP(A18,'scope3 single'!A:C,3,FALSE)</f>
        <v>163</v>
      </c>
      <c r="L18">
        <f>VLOOKUP(B18,'scope3 single'!A:C,3,FALSE)</f>
        <v>163</v>
      </c>
    </row>
    <row r="19" spans="1:12" x14ac:dyDescent="0.25">
      <c r="A19" t="s">
        <v>130</v>
      </c>
      <c r="B19" t="s">
        <v>131</v>
      </c>
      <c r="C19">
        <v>791</v>
      </c>
      <c r="D19">
        <v>233</v>
      </c>
      <c r="E19" t="s">
        <v>1</v>
      </c>
      <c r="F19">
        <f>C19/(G19+H19)</f>
        <v>0.34242424242424241</v>
      </c>
      <c r="G19">
        <f>VLOOKUP(A19,'scope3 single'!A:C,2,FALSE)</f>
        <v>1152</v>
      </c>
      <c r="H19">
        <f>VLOOKUP(B19,'scope3 single'!A:C,2,FALSE)</f>
        <v>1158</v>
      </c>
      <c r="J19">
        <f t="shared" si="0"/>
        <v>0.59897172236503859</v>
      </c>
      <c r="K19">
        <f>VLOOKUP(A19,'scope3 single'!A:C,3,FALSE)</f>
        <v>198</v>
      </c>
      <c r="L19">
        <f>VLOOKUP(B19,'scope3 single'!A:C,3,FALSE)</f>
        <v>191</v>
      </c>
    </row>
    <row r="20" spans="1:12" x14ac:dyDescent="0.25">
      <c r="A20" t="s">
        <v>131</v>
      </c>
      <c r="B20" t="s">
        <v>130</v>
      </c>
      <c r="C20">
        <v>791</v>
      </c>
      <c r="D20">
        <v>244</v>
      </c>
      <c r="E20" t="s">
        <v>1</v>
      </c>
      <c r="F20">
        <f>C20/(G20+H20)</f>
        <v>0.34242424242424241</v>
      </c>
      <c r="G20">
        <f>VLOOKUP(A20,'scope3 single'!A:C,2,FALSE)</f>
        <v>1158</v>
      </c>
      <c r="H20">
        <f>VLOOKUP(B20,'scope3 single'!A:C,2,FALSE)</f>
        <v>1152</v>
      </c>
      <c r="J20">
        <f t="shared" si="0"/>
        <v>0.62724935732647813</v>
      </c>
      <c r="K20">
        <f>VLOOKUP(A20,'scope3 single'!A:C,3,FALSE)</f>
        <v>191</v>
      </c>
      <c r="L20">
        <f>VLOOKUP(B20,'scope3 single'!A:C,3,FALSE)</f>
        <v>198</v>
      </c>
    </row>
    <row r="21" spans="1:12" x14ac:dyDescent="0.25">
      <c r="A21" t="s">
        <v>47</v>
      </c>
      <c r="B21" t="s">
        <v>48</v>
      </c>
      <c r="C21">
        <v>794</v>
      </c>
      <c r="D21">
        <v>196</v>
      </c>
      <c r="E21" t="s">
        <v>1</v>
      </c>
      <c r="F21">
        <f>C21/(G21+H21)</f>
        <v>0.34372294372294371</v>
      </c>
      <c r="G21">
        <f>VLOOKUP(A21,'scope3 single'!A:C,2,FALSE)</f>
        <v>1158</v>
      </c>
      <c r="H21">
        <f>VLOOKUP(B21,'scope3 single'!A:C,2,FALSE)</f>
        <v>1152</v>
      </c>
      <c r="J21">
        <f t="shared" si="0"/>
        <v>0.52266666666666661</v>
      </c>
      <c r="K21">
        <f>VLOOKUP(A21,'scope3 single'!A:C,3,FALSE)</f>
        <v>183</v>
      </c>
      <c r="L21">
        <f>VLOOKUP(B21,'scope3 single'!A:C,3,FALSE)</f>
        <v>192</v>
      </c>
    </row>
    <row r="22" spans="1:12" x14ac:dyDescent="0.25">
      <c r="A22" t="s">
        <v>48</v>
      </c>
      <c r="B22" t="s">
        <v>47</v>
      </c>
      <c r="C22">
        <v>794</v>
      </c>
      <c r="D22">
        <v>196</v>
      </c>
      <c r="E22" t="s">
        <v>1</v>
      </c>
      <c r="F22">
        <f>C22/(G22+H22)</f>
        <v>0.34372294372294371</v>
      </c>
      <c r="G22">
        <f>VLOOKUP(A22,'scope3 single'!A:C,2,FALSE)</f>
        <v>1152</v>
      </c>
      <c r="H22">
        <f>VLOOKUP(B22,'scope3 single'!A:C,2,FALSE)</f>
        <v>1158</v>
      </c>
      <c r="J22">
        <f t="shared" si="0"/>
        <v>0.52266666666666661</v>
      </c>
      <c r="K22">
        <f>VLOOKUP(A22,'scope3 single'!A:C,3,FALSE)</f>
        <v>192</v>
      </c>
      <c r="L22">
        <f>VLOOKUP(B22,'scope3 single'!A:C,3,FALSE)</f>
        <v>183</v>
      </c>
    </row>
    <row r="23" spans="1:12" x14ac:dyDescent="0.25">
      <c r="A23" t="s">
        <v>48</v>
      </c>
      <c r="B23" t="s">
        <v>49</v>
      </c>
      <c r="C23">
        <v>794</v>
      </c>
      <c r="D23">
        <v>199</v>
      </c>
      <c r="E23" t="s">
        <v>1</v>
      </c>
      <c r="F23">
        <f>C23/(G23+H23)</f>
        <v>0.34372294372294371</v>
      </c>
      <c r="G23">
        <f>VLOOKUP(A23,'scope3 single'!A:C,2,FALSE)</f>
        <v>1152</v>
      </c>
      <c r="H23">
        <f>VLOOKUP(B23,'scope3 single'!A:C,2,FALSE)</f>
        <v>1158</v>
      </c>
      <c r="J23">
        <f t="shared" si="0"/>
        <v>0.51688311688311683</v>
      </c>
      <c r="K23">
        <f>VLOOKUP(A23,'scope3 single'!A:C,3,FALSE)</f>
        <v>192</v>
      </c>
      <c r="L23">
        <f>VLOOKUP(B23,'scope3 single'!A:C,3,FALSE)</f>
        <v>193</v>
      </c>
    </row>
    <row r="24" spans="1:12" x14ac:dyDescent="0.25">
      <c r="A24" t="s">
        <v>49</v>
      </c>
      <c r="B24" t="s">
        <v>48</v>
      </c>
      <c r="C24">
        <v>794</v>
      </c>
      <c r="D24">
        <v>211</v>
      </c>
      <c r="E24" t="s">
        <v>1</v>
      </c>
      <c r="F24">
        <f>C24/(G24+H24)</f>
        <v>0.34372294372294371</v>
      </c>
      <c r="G24">
        <f>VLOOKUP(A24,'scope3 single'!A:C,2,FALSE)</f>
        <v>1158</v>
      </c>
      <c r="H24">
        <f>VLOOKUP(B24,'scope3 single'!A:C,2,FALSE)</f>
        <v>1152</v>
      </c>
      <c r="J24">
        <f t="shared" si="0"/>
        <v>0.54805194805194801</v>
      </c>
      <c r="K24">
        <f>VLOOKUP(A24,'scope3 single'!A:C,3,FALSE)</f>
        <v>193</v>
      </c>
      <c r="L24">
        <f>VLOOKUP(B24,'scope3 single'!A:C,3,FALSE)</f>
        <v>192</v>
      </c>
    </row>
    <row r="25" spans="1:12" x14ac:dyDescent="0.25">
      <c r="A25" t="s">
        <v>46</v>
      </c>
      <c r="B25" t="s">
        <v>47</v>
      </c>
      <c r="C25">
        <v>821</v>
      </c>
      <c r="D25">
        <v>212</v>
      </c>
      <c r="E25" t="s">
        <v>6</v>
      </c>
      <c r="F25">
        <f>C25/(G25+H25)</f>
        <v>0.3554112554112554</v>
      </c>
      <c r="G25">
        <f>VLOOKUP(A25,'scope3 single'!A:C,2,FALSE)</f>
        <v>1152</v>
      </c>
      <c r="H25">
        <f>VLOOKUP(B25,'scope3 single'!A:C,2,FALSE)</f>
        <v>1158</v>
      </c>
      <c r="J25">
        <f t="shared" si="0"/>
        <v>0.57608695652173914</v>
      </c>
      <c r="K25">
        <f>VLOOKUP(A25,'scope3 single'!A:C,3,FALSE)</f>
        <v>185</v>
      </c>
      <c r="L25">
        <f>VLOOKUP(B25,'scope3 single'!A:C,3,FALSE)</f>
        <v>183</v>
      </c>
    </row>
    <row r="26" spans="1:12" x14ac:dyDescent="0.25">
      <c r="A26" t="s">
        <v>47</v>
      </c>
      <c r="B26" t="s">
        <v>46</v>
      </c>
      <c r="C26">
        <v>821</v>
      </c>
      <c r="D26">
        <v>207</v>
      </c>
      <c r="E26" t="s">
        <v>1</v>
      </c>
      <c r="F26">
        <f>C26/(G26+H26)</f>
        <v>0.3554112554112554</v>
      </c>
      <c r="G26">
        <f>VLOOKUP(A26,'scope3 single'!A:C,2,FALSE)</f>
        <v>1158</v>
      </c>
      <c r="H26">
        <f>VLOOKUP(B26,'scope3 single'!A:C,2,FALSE)</f>
        <v>1152</v>
      </c>
      <c r="J26">
        <f t="shared" si="0"/>
        <v>0.5625</v>
      </c>
      <c r="K26">
        <f>VLOOKUP(A26,'scope3 single'!A:C,3,FALSE)</f>
        <v>183</v>
      </c>
      <c r="L26">
        <f>VLOOKUP(B26,'scope3 single'!A:C,3,FALSE)</f>
        <v>185</v>
      </c>
    </row>
    <row r="27" spans="1:12" x14ac:dyDescent="0.25">
      <c r="A27" t="s">
        <v>49</v>
      </c>
      <c r="B27" t="s">
        <v>50</v>
      </c>
      <c r="C27">
        <v>927</v>
      </c>
      <c r="D27">
        <v>201</v>
      </c>
      <c r="E27" t="s">
        <v>1</v>
      </c>
      <c r="F27">
        <f>C27/(G27+H27)</f>
        <v>0.38770388958594731</v>
      </c>
      <c r="G27">
        <f>VLOOKUP(A27,'scope3 single'!A:C,2,FALSE)</f>
        <v>1158</v>
      </c>
      <c r="H27">
        <f>VLOOKUP(B27,'scope3 single'!A:C,2,FALSE)</f>
        <v>1233</v>
      </c>
      <c r="J27">
        <f t="shared" si="0"/>
        <v>0.52894736842105261</v>
      </c>
      <c r="K27">
        <f>VLOOKUP(A27,'scope3 single'!A:C,3,FALSE)</f>
        <v>193</v>
      </c>
      <c r="L27">
        <f>VLOOKUP(B27,'scope3 single'!A:C,3,FALSE)</f>
        <v>187</v>
      </c>
    </row>
    <row r="28" spans="1:12" x14ac:dyDescent="0.25">
      <c r="A28" t="s">
        <v>50</v>
      </c>
      <c r="B28" t="s">
        <v>49</v>
      </c>
      <c r="C28">
        <v>927</v>
      </c>
      <c r="D28">
        <v>207</v>
      </c>
      <c r="E28" t="s">
        <v>6</v>
      </c>
      <c r="F28">
        <f>C28/(G28+H28)</f>
        <v>0.38770388958594731</v>
      </c>
      <c r="G28">
        <f>VLOOKUP(A28,'scope3 single'!A:C,2,FALSE)</f>
        <v>1233</v>
      </c>
      <c r="H28">
        <f>VLOOKUP(B28,'scope3 single'!A:C,2,FALSE)</f>
        <v>1158</v>
      </c>
      <c r="J28">
        <f t="shared" si="0"/>
        <v>0.54473684210526319</v>
      </c>
      <c r="K28">
        <f>VLOOKUP(A28,'scope3 single'!A:C,3,FALSE)</f>
        <v>187</v>
      </c>
      <c r="L28">
        <f>VLOOKUP(B28,'scope3 single'!A:C,3,FALSE)</f>
        <v>193</v>
      </c>
    </row>
    <row r="29" spans="1:12" x14ac:dyDescent="0.25">
      <c r="A29" t="s">
        <v>132</v>
      </c>
      <c r="B29" t="s">
        <v>133</v>
      </c>
      <c r="C29">
        <v>1289</v>
      </c>
      <c r="D29">
        <v>241</v>
      </c>
      <c r="E29" t="s">
        <v>6</v>
      </c>
      <c r="F29">
        <f>C29/(G29+H29)</f>
        <v>0.39060606060606062</v>
      </c>
      <c r="G29">
        <f>VLOOKUP(A29,'scope3 single'!A:C,2,FALSE)</f>
        <v>1152</v>
      </c>
      <c r="H29">
        <f>VLOOKUP(B29,'scope3 single'!A:C,2,FALSE)</f>
        <v>2148</v>
      </c>
      <c r="J29">
        <f t="shared" si="0"/>
        <v>0.59950248756218905</v>
      </c>
      <c r="K29">
        <f>VLOOKUP(A29,'scope3 single'!A:C,3,FALSE)</f>
        <v>193</v>
      </c>
      <c r="L29">
        <f>VLOOKUP(B29,'scope3 single'!A:C,3,FALSE)</f>
        <v>209</v>
      </c>
    </row>
    <row r="30" spans="1:12" x14ac:dyDescent="0.25">
      <c r="A30" t="s">
        <v>133</v>
      </c>
      <c r="B30" t="s">
        <v>132</v>
      </c>
      <c r="C30">
        <v>1289</v>
      </c>
      <c r="D30">
        <v>260</v>
      </c>
      <c r="E30" t="s">
        <v>1</v>
      </c>
      <c r="F30">
        <f>C30/(G30+H30)</f>
        <v>0.39060606060606062</v>
      </c>
      <c r="G30">
        <f>VLOOKUP(A30,'scope3 single'!A:C,2,FALSE)</f>
        <v>2148</v>
      </c>
      <c r="H30">
        <f>VLOOKUP(B30,'scope3 single'!A:C,2,FALSE)</f>
        <v>1152</v>
      </c>
      <c r="J30">
        <f t="shared" si="0"/>
        <v>0.64676616915422891</v>
      </c>
      <c r="K30">
        <f>VLOOKUP(A30,'scope3 single'!A:C,3,FALSE)</f>
        <v>209</v>
      </c>
      <c r="L30">
        <f>VLOOKUP(B30,'scope3 single'!A:C,3,FALSE)</f>
        <v>193</v>
      </c>
    </row>
    <row r="31" spans="1:12" x14ac:dyDescent="0.25">
      <c r="A31" t="s">
        <v>72</v>
      </c>
      <c r="B31" t="s">
        <v>73</v>
      </c>
      <c r="C31">
        <v>486</v>
      </c>
      <c r="D31">
        <v>216</v>
      </c>
      <c r="E31" t="s">
        <v>1</v>
      </c>
      <c r="F31">
        <f>C31/(G31+H31)</f>
        <v>0.39256865912762517</v>
      </c>
      <c r="G31">
        <f>VLOOKUP(A31,'scope3 single'!A:C,2,FALSE)</f>
        <v>619</v>
      </c>
      <c r="H31">
        <f>VLOOKUP(B31,'scope3 single'!A:C,2,FALSE)</f>
        <v>619</v>
      </c>
      <c r="J31">
        <f t="shared" si="0"/>
        <v>0.66666666666666663</v>
      </c>
      <c r="K31">
        <f>VLOOKUP(A31,'scope3 single'!A:C,3,FALSE)</f>
        <v>161</v>
      </c>
      <c r="L31">
        <f>VLOOKUP(B31,'scope3 single'!A:C,3,FALSE)</f>
        <v>163</v>
      </c>
    </row>
    <row r="32" spans="1:12" x14ac:dyDescent="0.25">
      <c r="A32" t="s">
        <v>73</v>
      </c>
      <c r="B32" t="s">
        <v>72</v>
      </c>
      <c r="C32">
        <v>486</v>
      </c>
      <c r="D32">
        <v>231</v>
      </c>
      <c r="E32" t="s">
        <v>1</v>
      </c>
      <c r="F32">
        <f>C32/(G32+H32)</f>
        <v>0.39256865912762517</v>
      </c>
      <c r="G32">
        <f>VLOOKUP(A32,'scope3 single'!A:C,2,FALSE)</f>
        <v>619</v>
      </c>
      <c r="H32">
        <f>VLOOKUP(B32,'scope3 single'!A:C,2,FALSE)</f>
        <v>619</v>
      </c>
      <c r="J32">
        <f t="shared" si="0"/>
        <v>0.71296296296296291</v>
      </c>
      <c r="K32">
        <f>VLOOKUP(A32,'scope3 single'!A:C,3,FALSE)</f>
        <v>163</v>
      </c>
      <c r="L32">
        <f>VLOOKUP(B32,'scope3 single'!A:C,3,FALSE)</f>
        <v>161</v>
      </c>
    </row>
    <row r="33" spans="1:12" x14ac:dyDescent="0.25">
      <c r="A33" t="s">
        <v>73</v>
      </c>
      <c r="B33" t="s">
        <v>74</v>
      </c>
      <c r="C33">
        <v>486</v>
      </c>
      <c r="D33">
        <v>215</v>
      </c>
      <c r="E33" t="s">
        <v>1</v>
      </c>
      <c r="F33">
        <f>C33/(G33+H33)</f>
        <v>0.39256865912762517</v>
      </c>
      <c r="G33">
        <f>VLOOKUP(A33,'scope3 single'!A:C,2,FALSE)</f>
        <v>619</v>
      </c>
      <c r="H33">
        <f>VLOOKUP(B33,'scope3 single'!A:C,2,FALSE)</f>
        <v>619</v>
      </c>
      <c r="J33">
        <f t="shared" si="0"/>
        <v>0.66563467492260064</v>
      </c>
      <c r="K33">
        <f>VLOOKUP(A33,'scope3 single'!A:C,3,FALSE)</f>
        <v>163</v>
      </c>
      <c r="L33">
        <f>VLOOKUP(B33,'scope3 single'!A:C,3,FALSE)</f>
        <v>160</v>
      </c>
    </row>
    <row r="34" spans="1:12" x14ac:dyDescent="0.25">
      <c r="A34" t="s">
        <v>74</v>
      </c>
      <c r="B34" t="s">
        <v>73</v>
      </c>
      <c r="C34">
        <v>486</v>
      </c>
      <c r="D34">
        <v>229</v>
      </c>
      <c r="E34" t="s">
        <v>1</v>
      </c>
      <c r="F34">
        <f>C34/(G34+H34)</f>
        <v>0.39256865912762517</v>
      </c>
      <c r="G34">
        <f>VLOOKUP(A34,'scope3 single'!A:C,2,FALSE)</f>
        <v>619</v>
      </c>
      <c r="H34">
        <f>VLOOKUP(B34,'scope3 single'!A:C,2,FALSE)</f>
        <v>619</v>
      </c>
      <c r="J34">
        <f t="shared" si="0"/>
        <v>0.70897832817337458</v>
      </c>
      <c r="K34">
        <f>VLOOKUP(A34,'scope3 single'!A:C,3,FALSE)</f>
        <v>160</v>
      </c>
      <c r="L34">
        <f>VLOOKUP(B34,'scope3 single'!A:C,3,FALSE)</f>
        <v>163</v>
      </c>
    </row>
    <row r="35" spans="1:12" x14ac:dyDescent="0.25">
      <c r="A35" t="s">
        <v>142</v>
      </c>
      <c r="B35" t="s">
        <v>143</v>
      </c>
      <c r="C35">
        <v>486</v>
      </c>
      <c r="D35">
        <v>235</v>
      </c>
      <c r="E35" t="s">
        <v>1</v>
      </c>
      <c r="F35">
        <f>C35/(G35+H35)</f>
        <v>0.39256865912762517</v>
      </c>
      <c r="G35">
        <f>VLOOKUP(A35,'scope3 single'!A:C,2,FALSE)</f>
        <v>619</v>
      </c>
      <c r="H35">
        <f>VLOOKUP(B35,'scope3 single'!A:C,2,FALSE)</f>
        <v>619</v>
      </c>
      <c r="J35">
        <f t="shared" si="0"/>
        <v>0.66384180790960456</v>
      </c>
      <c r="K35">
        <f>VLOOKUP(A35,'scope3 single'!A:C,3,FALSE)</f>
        <v>184</v>
      </c>
      <c r="L35">
        <f>VLOOKUP(B35,'scope3 single'!A:C,3,FALSE)</f>
        <v>170</v>
      </c>
    </row>
    <row r="36" spans="1:12" x14ac:dyDescent="0.25">
      <c r="A36" t="s">
        <v>143</v>
      </c>
      <c r="B36" t="s">
        <v>142</v>
      </c>
      <c r="C36">
        <v>486</v>
      </c>
      <c r="D36">
        <v>223</v>
      </c>
      <c r="E36" t="s">
        <v>1</v>
      </c>
      <c r="F36">
        <f>C36/(G36+H36)</f>
        <v>0.39256865912762517</v>
      </c>
      <c r="G36">
        <f>VLOOKUP(A36,'scope3 single'!A:C,2,FALSE)</f>
        <v>619</v>
      </c>
      <c r="H36">
        <f>VLOOKUP(B36,'scope3 single'!A:C,2,FALSE)</f>
        <v>619</v>
      </c>
      <c r="J36">
        <f t="shared" si="0"/>
        <v>0.62994350282485878</v>
      </c>
      <c r="K36">
        <f>VLOOKUP(A36,'scope3 single'!A:C,3,FALSE)</f>
        <v>170</v>
      </c>
      <c r="L36">
        <f>VLOOKUP(B36,'scope3 single'!A:C,3,FALSE)</f>
        <v>184</v>
      </c>
    </row>
    <row r="37" spans="1:12" x14ac:dyDescent="0.25">
      <c r="A37" t="s">
        <v>144</v>
      </c>
      <c r="B37" t="s">
        <v>145</v>
      </c>
      <c r="C37">
        <v>486</v>
      </c>
      <c r="D37">
        <v>193</v>
      </c>
      <c r="E37" t="s">
        <v>1</v>
      </c>
      <c r="F37">
        <f>C37/(G37+H37)</f>
        <v>0.39256865912762517</v>
      </c>
      <c r="G37">
        <f>VLOOKUP(A37,'scope3 single'!A:C,2,FALSE)</f>
        <v>619</v>
      </c>
      <c r="H37">
        <f>VLOOKUP(B37,'scope3 single'!A:C,2,FALSE)</f>
        <v>619</v>
      </c>
      <c r="J37">
        <f t="shared" si="0"/>
        <v>0.56268221574344024</v>
      </c>
      <c r="K37">
        <f>VLOOKUP(A37,'scope3 single'!A:C,3,FALSE)</f>
        <v>180</v>
      </c>
      <c r="L37">
        <f>VLOOKUP(B37,'scope3 single'!A:C,3,FALSE)</f>
        <v>163</v>
      </c>
    </row>
    <row r="38" spans="1:12" x14ac:dyDescent="0.25">
      <c r="A38" t="s">
        <v>145</v>
      </c>
      <c r="B38" t="s">
        <v>144</v>
      </c>
      <c r="C38">
        <v>486</v>
      </c>
      <c r="D38">
        <v>225</v>
      </c>
      <c r="E38" t="s">
        <v>1</v>
      </c>
      <c r="F38">
        <f>C38/(G38+H38)</f>
        <v>0.39256865912762517</v>
      </c>
      <c r="G38">
        <f>VLOOKUP(A38,'scope3 single'!A:C,2,FALSE)</f>
        <v>619</v>
      </c>
      <c r="H38">
        <f>VLOOKUP(B38,'scope3 single'!A:C,2,FALSE)</f>
        <v>619</v>
      </c>
      <c r="J38">
        <f t="shared" si="0"/>
        <v>0.6559766763848397</v>
      </c>
      <c r="K38">
        <f>VLOOKUP(A38,'scope3 single'!A:C,3,FALSE)</f>
        <v>163</v>
      </c>
      <c r="L38">
        <f>VLOOKUP(B38,'scope3 single'!A:C,3,FALSE)</f>
        <v>180</v>
      </c>
    </row>
    <row r="39" spans="1:12" x14ac:dyDescent="0.25">
      <c r="A39" t="s">
        <v>134</v>
      </c>
      <c r="B39" t="s">
        <v>135</v>
      </c>
      <c r="C39">
        <v>947</v>
      </c>
      <c r="D39">
        <v>263</v>
      </c>
      <c r="E39" t="s">
        <v>6</v>
      </c>
      <c r="F39">
        <f>C39/(G39+H39)</f>
        <v>0.39856902356902357</v>
      </c>
      <c r="G39">
        <f>VLOOKUP(A39,'scope3 single'!A:C,2,FALSE)</f>
        <v>1152</v>
      </c>
      <c r="H39">
        <f>VLOOKUP(B39,'scope3 single'!A:C,2,FALSE)</f>
        <v>1224</v>
      </c>
      <c r="J39">
        <f t="shared" si="0"/>
        <v>0.69761273209549068</v>
      </c>
      <c r="K39">
        <f>VLOOKUP(A39,'scope3 single'!A:C,3,FALSE)</f>
        <v>190</v>
      </c>
      <c r="L39">
        <f>VLOOKUP(B39,'scope3 single'!A:C,3,FALSE)</f>
        <v>187</v>
      </c>
    </row>
    <row r="40" spans="1:12" x14ac:dyDescent="0.25">
      <c r="A40" t="s">
        <v>135</v>
      </c>
      <c r="B40" t="s">
        <v>134</v>
      </c>
      <c r="C40">
        <v>947</v>
      </c>
      <c r="D40">
        <v>240</v>
      </c>
      <c r="E40" t="s">
        <v>1</v>
      </c>
      <c r="F40">
        <f>C40/(G40+H40)</f>
        <v>0.39856902356902357</v>
      </c>
      <c r="G40">
        <f>VLOOKUP(A40,'scope3 single'!A:C,2,FALSE)</f>
        <v>1224</v>
      </c>
      <c r="H40">
        <f>VLOOKUP(B40,'scope3 single'!A:C,2,FALSE)</f>
        <v>1152</v>
      </c>
      <c r="J40">
        <f t="shared" si="0"/>
        <v>0.63660477453580899</v>
      </c>
      <c r="K40">
        <f>VLOOKUP(A40,'scope3 single'!A:C,3,FALSE)</f>
        <v>187</v>
      </c>
      <c r="L40">
        <f>VLOOKUP(B40,'scope3 single'!A:C,3,FALSE)</f>
        <v>190</v>
      </c>
    </row>
    <row r="41" spans="1:12" x14ac:dyDescent="0.25">
      <c r="A41" t="s">
        <v>71</v>
      </c>
      <c r="B41" t="s">
        <v>72</v>
      </c>
      <c r="C41">
        <v>694</v>
      </c>
      <c r="D41">
        <v>224</v>
      </c>
      <c r="E41" t="s">
        <v>6</v>
      </c>
      <c r="F41">
        <f>C41/(G41+H41)</f>
        <v>0.42265529841656518</v>
      </c>
      <c r="G41">
        <f>VLOOKUP(A41,'scope3 single'!A:C,2,FALSE)</f>
        <v>1023</v>
      </c>
      <c r="H41">
        <f>VLOOKUP(B41,'scope3 single'!A:C,2,FALSE)</f>
        <v>619</v>
      </c>
      <c r="J41">
        <f t="shared" si="0"/>
        <v>0.6706586826347305</v>
      </c>
      <c r="K41">
        <f>VLOOKUP(A41,'scope3 single'!A:C,3,FALSE)</f>
        <v>173</v>
      </c>
      <c r="L41">
        <f>VLOOKUP(B41,'scope3 single'!A:C,3,FALSE)</f>
        <v>161</v>
      </c>
    </row>
    <row r="42" spans="1:12" x14ac:dyDescent="0.25">
      <c r="A42" t="s">
        <v>72</v>
      </c>
      <c r="B42" t="s">
        <v>71</v>
      </c>
      <c r="C42">
        <v>694</v>
      </c>
      <c r="D42">
        <v>250</v>
      </c>
      <c r="E42" t="s">
        <v>6</v>
      </c>
      <c r="F42">
        <f>C42/(G42+H42)</f>
        <v>0.42265529841656518</v>
      </c>
      <c r="G42">
        <f>VLOOKUP(A42,'scope3 single'!A:C,2,FALSE)</f>
        <v>619</v>
      </c>
      <c r="H42">
        <f>VLOOKUP(B42,'scope3 single'!A:C,2,FALSE)</f>
        <v>1023</v>
      </c>
      <c r="J42">
        <f t="shared" si="0"/>
        <v>0.74850299401197606</v>
      </c>
      <c r="K42">
        <f>VLOOKUP(A42,'scope3 single'!A:C,3,FALSE)</f>
        <v>161</v>
      </c>
      <c r="L42">
        <f>VLOOKUP(B42,'scope3 single'!A:C,3,FALSE)</f>
        <v>173</v>
      </c>
    </row>
    <row r="43" spans="1:12" x14ac:dyDescent="0.25">
      <c r="A43" t="s">
        <v>74</v>
      </c>
      <c r="B43" t="s">
        <v>75</v>
      </c>
      <c r="C43">
        <v>694</v>
      </c>
      <c r="D43">
        <v>209</v>
      </c>
      <c r="E43" t="s">
        <v>6</v>
      </c>
      <c r="F43">
        <f>C43/(G43+H43)</f>
        <v>0.42420537897310512</v>
      </c>
      <c r="G43">
        <f>VLOOKUP(A43,'scope3 single'!A:C,2,FALSE)</f>
        <v>619</v>
      </c>
      <c r="H43">
        <f>VLOOKUP(B43,'scope3 single'!A:C,2,FALSE)</f>
        <v>1017</v>
      </c>
      <c r="J43">
        <f t="shared" si="0"/>
        <v>0.63719512195121952</v>
      </c>
      <c r="K43">
        <f>VLOOKUP(A43,'scope3 single'!A:C,3,FALSE)</f>
        <v>160</v>
      </c>
      <c r="L43">
        <f>VLOOKUP(B43,'scope3 single'!A:C,3,FALSE)</f>
        <v>168</v>
      </c>
    </row>
    <row r="44" spans="1:12" x14ac:dyDescent="0.25">
      <c r="A44" t="s">
        <v>75</v>
      </c>
      <c r="B44" t="s">
        <v>74</v>
      </c>
      <c r="C44">
        <v>694</v>
      </c>
      <c r="D44">
        <v>232</v>
      </c>
      <c r="E44" t="s">
        <v>6</v>
      </c>
      <c r="F44">
        <f>C44/(G44+H44)</f>
        <v>0.42420537897310512</v>
      </c>
      <c r="G44">
        <f>VLOOKUP(A44,'scope3 single'!A:C,2,FALSE)</f>
        <v>1017</v>
      </c>
      <c r="H44">
        <f>VLOOKUP(B44,'scope3 single'!A:C,2,FALSE)</f>
        <v>619</v>
      </c>
      <c r="J44">
        <f t="shared" si="0"/>
        <v>0.70731707317073167</v>
      </c>
      <c r="K44">
        <f>VLOOKUP(A44,'scope3 single'!A:C,3,FALSE)</f>
        <v>168</v>
      </c>
      <c r="L44">
        <f>VLOOKUP(B44,'scope3 single'!A:C,3,FALSE)</f>
        <v>160</v>
      </c>
    </row>
    <row r="45" spans="1:12" x14ac:dyDescent="0.25">
      <c r="A45" t="s">
        <v>148</v>
      </c>
      <c r="B45" t="s">
        <v>149</v>
      </c>
      <c r="C45">
        <v>566</v>
      </c>
      <c r="D45">
        <v>197</v>
      </c>
      <c r="E45" t="s">
        <v>1</v>
      </c>
      <c r="F45">
        <f>C45/(G45+H45)</f>
        <v>0.42976461655277143</v>
      </c>
      <c r="G45">
        <f>VLOOKUP(A45,'scope3 single'!A:C,2,FALSE)</f>
        <v>619</v>
      </c>
      <c r="H45">
        <f>VLOOKUP(B45,'scope3 single'!A:C,2,FALSE)</f>
        <v>698</v>
      </c>
      <c r="J45">
        <f t="shared" si="0"/>
        <v>0.59696969696969693</v>
      </c>
      <c r="K45">
        <f>VLOOKUP(A45,'scope3 single'!A:C,3,FALSE)</f>
        <v>164</v>
      </c>
      <c r="L45">
        <f>VLOOKUP(B45,'scope3 single'!A:C,3,FALSE)</f>
        <v>166</v>
      </c>
    </row>
    <row r="46" spans="1:12" x14ac:dyDescent="0.25">
      <c r="A46" t="s">
        <v>149</v>
      </c>
      <c r="B46" t="s">
        <v>148</v>
      </c>
      <c r="C46">
        <v>566</v>
      </c>
      <c r="D46">
        <v>216</v>
      </c>
      <c r="E46" t="s">
        <v>1</v>
      </c>
      <c r="F46">
        <f>C46/(G46+H46)</f>
        <v>0.42976461655277143</v>
      </c>
      <c r="G46">
        <f>VLOOKUP(A46,'scope3 single'!A:C,2,FALSE)</f>
        <v>698</v>
      </c>
      <c r="H46">
        <f>VLOOKUP(B46,'scope3 single'!A:C,2,FALSE)</f>
        <v>619</v>
      </c>
      <c r="J46">
        <f t="shared" si="0"/>
        <v>0.65454545454545454</v>
      </c>
      <c r="K46">
        <f>VLOOKUP(A46,'scope3 single'!A:C,3,FALSE)</f>
        <v>166</v>
      </c>
      <c r="L46">
        <f>VLOOKUP(B46,'scope3 single'!A:C,3,FALSE)</f>
        <v>164</v>
      </c>
    </row>
    <row r="47" spans="1:12" x14ac:dyDescent="0.25">
      <c r="A47" t="s">
        <v>178</v>
      </c>
      <c r="B47" t="s">
        <v>179</v>
      </c>
      <c r="C47">
        <v>945</v>
      </c>
      <c r="D47">
        <v>251</v>
      </c>
      <c r="E47" t="s">
        <v>6</v>
      </c>
      <c r="F47">
        <f>C47/(G47+H47)</f>
        <v>0.43269230769230771</v>
      </c>
      <c r="G47">
        <f>VLOOKUP(A47,'scope3 single'!A:C,2,FALSE)</f>
        <v>620</v>
      </c>
      <c r="H47">
        <f>VLOOKUP(B47,'scope3 single'!A:C,2,FALSE)</f>
        <v>1564</v>
      </c>
      <c r="J47">
        <f t="shared" si="0"/>
        <v>0.71104815864022664</v>
      </c>
      <c r="K47">
        <f>VLOOKUP(A47,'scope3 single'!A:C,3,FALSE)</f>
        <v>168</v>
      </c>
      <c r="L47">
        <f>VLOOKUP(B47,'scope3 single'!A:C,3,FALSE)</f>
        <v>185</v>
      </c>
    </row>
    <row r="48" spans="1:12" x14ac:dyDescent="0.25">
      <c r="A48" t="s">
        <v>171</v>
      </c>
      <c r="B48" t="s">
        <v>170</v>
      </c>
      <c r="C48">
        <v>583</v>
      </c>
      <c r="D48">
        <v>231</v>
      </c>
      <c r="E48" t="s">
        <v>6</v>
      </c>
      <c r="F48">
        <f>C48/(G48+H48)</f>
        <v>0.47283049472830496</v>
      </c>
      <c r="G48">
        <f>VLOOKUP(A48,'scope3 single'!A:C,2,FALSE)</f>
        <v>613</v>
      </c>
      <c r="H48">
        <f>VLOOKUP(B48,'scope3 single'!A:C,2,FALSE)</f>
        <v>620</v>
      </c>
      <c r="J48">
        <f t="shared" si="0"/>
        <v>0.70426829268292679</v>
      </c>
      <c r="K48">
        <f>VLOOKUP(A48,'scope3 single'!A:C,3,FALSE)</f>
        <v>163</v>
      </c>
      <c r="L48">
        <f>VLOOKUP(B48,'scope3 single'!A:C,3,FALSE)</f>
        <v>165</v>
      </c>
    </row>
    <row r="49" spans="1:12" x14ac:dyDescent="0.25">
      <c r="A49" t="s">
        <v>146</v>
      </c>
      <c r="B49" t="s">
        <v>147</v>
      </c>
      <c r="C49">
        <v>794</v>
      </c>
      <c r="D49">
        <v>242</v>
      </c>
      <c r="E49" t="s">
        <v>6</v>
      </c>
      <c r="F49">
        <f>C49/(G49+H49)</f>
        <v>0.47318235995232422</v>
      </c>
      <c r="G49">
        <f>VLOOKUP(A49,'scope3 single'!A:C,2,FALSE)</f>
        <v>619</v>
      </c>
      <c r="H49">
        <f>VLOOKUP(B49,'scope3 single'!A:C,2,FALSE)</f>
        <v>1059</v>
      </c>
      <c r="J49">
        <f t="shared" si="0"/>
        <v>0.73556231003039518</v>
      </c>
      <c r="K49">
        <f>VLOOKUP(A49,'scope3 single'!A:C,3,FALSE)</f>
        <v>162</v>
      </c>
      <c r="L49">
        <f>VLOOKUP(B49,'scope3 single'!A:C,3,FALSE)</f>
        <v>167</v>
      </c>
    </row>
    <row r="50" spans="1:12" x14ac:dyDescent="0.25">
      <c r="A50" t="s">
        <v>147</v>
      </c>
      <c r="B50" t="s">
        <v>146</v>
      </c>
      <c r="C50">
        <v>794</v>
      </c>
      <c r="D50">
        <v>239</v>
      </c>
      <c r="E50" t="s">
        <v>6</v>
      </c>
      <c r="F50">
        <f>C50/(G50+H50)</f>
        <v>0.47318235995232422</v>
      </c>
      <c r="G50">
        <f>VLOOKUP(A50,'scope3 single'!A:C,2,FALSE)</f>
        <v>1059</v>
      </c>
      <c r="H50">
        <f>VLOOKUP(B50,'scope3 single'!A:C,2,FALSE)</f>
        <v>619</v>
      </c>
      <c r="J50">
        <f t="shared" si="0"/>
        <v>0.7264437689969605</v>
      </c>
      <c r="K50">
        <f>VLOOKUP(A50,'scope3 single'!A:C,3,FALSE)</f>
        <v>167</v>
      </c>
      <c r="L50">
        <f>VLOOKUP(B50,'scope3 single'!A:C,3,FALSE)</f>
        <v>162</v>
      </c>
    </row>
    <row r="51" spans="1:12" x14ac:dyDescent="0.25">
      <c r="A51" t="s">
        <v>123</v>
      </c>
      <c r="B51" t="s">
        <v>124</v>
      </c>
      <c r="C51">
        <v>587</v>
      </c>
      <c r="D51">
        <v>211</v>
      </c>
      <c r="E51" t="s">
        <v>1</v>
      </c>
      <c r="F51">
        <f>C51/(G51+H51)</f>
        <v>0.47338709677419355</v>
      </c>
      <c r="G51">
        <f>VLOOKUP(A51,'scope3 single'!A:C,2,FALSE)</f>
        <v>620</v>
      </c>
      <c r="H51">
        <f>VLOOKUP(B51,'scope3 single'!A:C,2,FALSE)</f>
        <v>620</v>
      </c>
      <c r="J51">
        <f t="shared" si="0"/>
        <v>0.58774373259052926</v>
      </c>
      <c r="K51">
        <f>VLOOKUP(A51,'scope3 single'!A:C,3,FALSE)</f>
        <v>175</v>
      </c>
      <c r="L51">
        <f>VLOOKUP(B51,'scope3 single'!A:C,3,FALSE)</f>
        <v>184</v>
      </c>
    </row>
    <row r="52" spans="1:12" x14ac:dyDescent="0.25">
      <c r="A52" t="s">
        <v>124</v>
      </c>
      <c r="B52" t="s">
        <v>123</v>
      </c>
      <c r="C52">
        <v>587</v>
      </c>
      <c r="D52">
        <v>216</v>
      </c>
      <c r="E52" t="s">
        <v>1</v>
      </c>
      <c r="F52">
        <f>C52/(G52+H52)</f>
        <v>0.47338709677419355</v>
      </c>
      <c r="G52">
        <f>VLOOKUP(A52,'scope3 single'!A:C,2,FALSE)</f>
        <v>620</v>
      </c>
      <c r="H52">
        <f>VLOOKUP(B52,'scope3 single'!A:C,2,FALSE)</f>
        <v>620</v>
      </c>
      <c r="J52">
        <f t="shared" si="0"/>
        <v>0.60167130919220058</v>
      </c>
      <c r="K52">
        <f>VLOOKUP(A52,'scope3 single'!A:C,3,FALSE)</f>
        <v>184</v>
      </c>
      <c r="L52">
        <f>VLOOKUP(B52,'scope3 single'!A:C,3,FALSE)</f>
        <v>175</v>
      </c>
    </row>
    <row r="53" spans="1:12" x14ac:dyDescent="0.25">
      <c r="A53" t="s">
        <v>170</v>
      </c>
      <c r="B53" t="s">
        <v>171</v>
      </c>
      <c r="C53">
        <v>585</v>
      </c>
      <c r="D53">
        <v>210</v>
      </c>
      <c r="E53" t="s">
        <v>6</v>
      </c>
      <c r="F53">
        <f>C53/(G53+H53)</f>
        <v>0.47445255474452552</v>
      </c>
      <c r="G53">
        <f>VLOOKUP(A53,'scope3 single'!A:C,2,FALSE)</f>
        <v>620</v>
      </c>
      <c r="H53">
        <f>VLOOKUP(B53,'scope3 single'!A:C,2,FALSE)</f>
        <v>613</v>
      </c>
      <c r="J53">
        <f t="shared" si="0"/>
        <v>0.6402439024390244</v>
      </c>
      <c r="K53">
        <f>VLOOKUP(A53,'scope3 single'!A:C,3,FALSE)</f>
        <v>165</v>
      </c>
      <c r="L53">
        <f>VLOOKUP(B53,'scope3 single'!A:C,3,FALSE)</f>
        <v>163</v>
      </c>
    </row>
    <row r="54" spans="1:12" x14ac:dyDescent="0.25">
      <c r="A54" t="s">
        <v>157</v>
      </c>
      <c r="B54" t="s">
        <v>156</v>
      </c>
      <c r="C54">
        <v>586</v>
      </c>
      <c r="D54">
        <v>207</v>
      </c>
      <c r="E54" t="s">
        <v>1</v>
      </c>
      <c r="F54">
        <f>C54/(G54+H54)</f>
        <v>0.47449392712550609</v>
      </c>
      <c r="G54">
        <f>VLOOKUP(A54,'scope3 single'!A:C,2,FALSE)</f>
        <v>615</v>
      </c>
      <c r="H54">
        <f>VLOOKUP(B54,'scope3 single'!A:C,2,FALSE)</f>
        <v>620</v>
      </c>
      <c r="J54">
        <f t="shared" si="0"/>
        <v>0.6124260355029586</v>
      </c>
      <c r="K54">
        <f>VLOOKUP(A54,'scope3 single'!A:C,3,FALSE)</f>
        <v>167</v>
      </c>
      <c r="L54">
        <f>VLOOKUP(B54,'scope3 single'!A:C,3,FALSE)</f>
        <v>171</v>
      </c>
    </row>
    <row r="55" spans="1:12" x14ac:dyDescent="0.25">
      <c r="A55" t="s">
        <v>156</v>
      </c>
      <c r="B55" t="s">
        <v>157</v>
      </c>
      <c r="C55">
        <v>587</v>
      </c>
      <c r="D55">
        <v>233</v>
      </c>
      <c r="E55" t="s">
        <v>6</v>
      </c>
      <c r="F55">
        <f>C55/(G55+H55)</f>
        <v>0.47530364372469636</v>
      </c>
      <c r="G55">
        <f>VLOOKUP(A55,'scope3 single'!A:C,2,FALSE)</f>
        <v>620</v>
      </c>
      <c r="H55">
        <f>VLOOKUP(B55,'scope3 single'!A:C,2,FALSE)</f>
        <v>615</v>
      </c>
      <c r="J55">
        <f t="shared" si="0"/>
        <v>0.68934911242603547</v>
      </c>
      <c r="K55">
        <f>VLOOKUP(A55,'scope3 single'!A:C,3,FALSE)</f>
        <v>171</v>
      </c>
      <c r="L55">
        <f>VLOOKUP(B55,'scope3 single'!A:C,3,FALSE)</f>
        <v>167</v>
      </c>
    </row>
    <row r="56" spans="1:12" x14ac:dyDescent="0.25">
      <c r="A56" t="s">
        <v>159</v>
      </c>
      <c r="B56" t="s">
        <v>158</v>
      </c>
      <c r="C56">
        <v>586</v>
      </c>
      <c r="D56">
        <v>235</v>
      </c>
      <c r="E56" t="s">
        <v>1</v>
      </c>
      <c r="F56">
        <f>C56/(G56+H56)</f>
        <v>0.47681041497152155</v>
      </c>
      <c r="G56">
        <f>VLOOKUP(A56,'scope3 single'!A:C,2,FALSE)</f>
        <v>609</v>
      </c>
      <c r="H56">
        <f>VLOOKUP(B56,'scope3 single'!A:C,2,FALSE)</f>
        <v>620</v>
      </c>
      <c r="J56">
        <f t="shared" si="0"/>
        <v>0.70570570570570568</v>
      </c>
      <c r="K56">
        <f>VLOOKUP(A56,'scope3 single'!A:C,3,FALSE)</f>
        <v>168</v>
      </c>
      <c r="L56">
        <f>VLOOKUP(B56,'scope3 single'!A:C,3,FALSE)</f>
        <v>165</v>
      </c>
    </row>
    <row r="57" spans="1:12" x14ac:dyDescent="0.25">
      <c r="A57" t="s">
        <v>169</v>
      </c>
      <c r="B57" t="s">
        <v>168</v>
      </c>
      <c r="C57">
        <v>518</v>
      </c>
      <c r="D57">
        <v>220</v>
      </c>
      <c r="E57" t="s">
        <v>1</v>
      </c>
      <c r="F57">
        <f>C57/(G57+H57)</f>
        <v>0.47697974217311234</v>
      </c>
      <c r="G57">
        <f>VLOOKUP(A57,'scope3 single'!A:C,2,FALSE)</f>
        <v>466</v>
      </c>
      <c r="H57">
        <f>VLOOKUP(B57,'scope3 single'!A:C,2,FALSE)</f>
        <v>620</v>
      </c>
      <c r="J57">
        <f t="shared" si="0"/>
        <v>0.67484662576687116</v>
      </c>
      <c r="K57">
        <f>VLOOKUP(A57,'scope3 single'!A:C,3,FALSE)</f>
        <v>160</v>
      </c>
      <c r="L57">
        <f>VLOOKUP(B57,'scope3 single'!A:C,3,FALSE)</f>
        <v>166</v>
      </c>
    </row>
    <row r="58" spans="1:12" x14ac:dyDescent="0.25">
      <c r="A58" t="s">
        <v>158</v>
      </c>
      <c r="B58" t="s">
        <v>159</v>
      </c>
      <c r="C58">
        <v>587</v>
      </c>
      <c r="D58">
        <v>230</v>
      </c>
      <c r="E58" t="s">
        <v>6</v>
      </c>
      <c r="F58">
        <f>C58/(G58+H58)</f>
        <v>0.47762408462164363</v>
      </c>
      <c r="G58">
        <f>VLOOKUP(A58,'scope3 single'!A:C,2,FALSE)</f>
        <v>620</v>
      </c>
      <c r="H58">
        <f>VLOOKUP(B58,'scope3 single'!A:C,2,FALSE)</f>
        <v>609</v>
      </c>
      <c r="J58">
        <f t="shared" si="0"/>
        <v>0.69069069069069067</v>
      </c>
      <c r="K58">
        <f>VLOOKUP(A58,'scope3 single'!A:C,3,FALSE)</f>
        <v>165</v>
      </c>
      <c r="L58">
        <f>VLOOKUP(B58,'scope3 single'!A:C,3,FALSE)</f>
        <v>168</v>
      </c>
    </row>
    <row r="59" spans="1:12" x14ac:dyDescent="0.25">
      <c r="A59" t="s">
        <v>167</v>
      </c>
      <c r="B59" t="s">
        <v>166</v>
      </c>
      <c r="C59">
        <v>602</v>
      </c>
      <c r="D59">
        <v>218</v>
      </c>
      <c r="E59" t="s">
        <v>1</v>
      </c>
      <c r="F59">
        <f>C59/(G59+H59)</f>
        <v>0.48006379585326953</v>
      </c>
      <c r="G59">
        <f>VLOOKUP(A59,'scope3 single'!A:C,2,FALSE)</f>
        <v>634</v>
      </c>
      <c r="H59">
        <f>VLOOKUP(B59,'scope3 single'!A:C,2,FALSE)</f>
        <v>620</v>
      </c>
      <c r="J59">
        <f t="shared" si="0"/>
        <v>0.62824207492795392</v>
      </c>
      <c r="K59">
        <f>VLOOKUP(A59,'scope3 single'!A:C,3,FALSE)</f>
        <v>182</v>
      </c>
      <c r="L59">
        <f>VLOOKUP(B59,'scope3 single'!A:C,3,FALSE)</f>
        <v>165</v>
      </c>
    </row>
    <row r="60" spans="1:12" x14ac:dyDescent="0.25">
      <c r="A60" t="s">
        <v>129</v>
      </c>
      <c r="B60" t="s">
        <v>128</v>
      </c>
      <c r="C60">
        <v>321</v>
      </c>
      <c r="D60">
        <v>199</v>
      </c>
      <c r="E60" t="s">
        <v>6</v>
      </c>
      <c r="F60">
        <f>C60/(G60+H60)</f>
        <v>0.481981981981982</v>
      </c>
      <c r="G60">
        <f>VLOOKUP(A60,'scope3 single'!A:C,2,FALSE)</f>
        <v>0</v>
      </c>
      <c r="H60">
        <f>VLOOKUP(B60,'scope3 single'!A:C,2,FALSE)</f>
        <v>666</v>
      </c>
      <c r="J60">
        <f t="shared" si="0"/>
        <v>0.62578616352201255</v>
      </c>
      <c r="K60">
        <f>VLOOKUP(A60,'scope3 single'!A:C,3,FALSE)</f>
        <v>154</v>
      </c>
      <c r="L60">
        <f>VLOOKUP(B60,'scope3 single'!A:C,3,FALSE)</f>
        <v>164</v>
      </c>
    </row>
    <row r="61" spans="1:12" x14ac:dyDescent="0.25">
      <c r="A61" t="s">
        <v>163</v>
      </c>
      <c r="B61" t="s">
        <v>162</v>
      </c>
      <c r="C61">
        <v>611</v>
      </c>
      <c r="D61">
        <v>242</v>
      </c>
      <c r="E61" t="s">
        <v>1</v>
      </c>
      <c r="F61">
        <f>C61/(G61+H61)</f>
        <v>0.48492063492063492</v>
      </c>
      <c r="G61">
        <f>VLOOKUP(A61,'scope3 single'!A:C,2,FALSE)</f>
        <v>640</v>
      </c>
      <c r="H61">
        <f>VLOOKUP(B61,'scope3 single'!A:C,2,FALSE)</f>
        <v>620</v>
      </c>
      <c r="J61">
        <f t="shared" si="0"/>
        <v>0.73111782477341392</v>
      </c>
      <c r="K61">
        <f>VLOOKUP(A61,'scope3 single'!A:C,3,FALSE)</f>
        <v>164</v>
      </c>
      <c r="L61">
        <f>VLOOKUP(B61,'scope3 single'!A:C,3,FALSE)</f>
        <v>167</v>
      </c>
    </row>
    <row r="62" spans="1:12" x14ac:dyDescent="0.25">
      <c r="A62" t="s">
        <v>165</v>
      </c>
      <c r="B62" t="s">
        <v>164</v>
      </c>
      <c r="C62">
        <v>597</v>
      </c>
      <c r="D62">
        <v>213</v>
      </c>
      <c r="E62" t="s">
        <v>6</v>
      </c>
      <c r="F62">
        <f>C62/(G62+H62)</f>
        <v>0.48655256723716384</v>
      </c>
      <c r="G62">
        <f>VLOOKUP(A62,'scope3 single'!A:C,2,FALSE)</f>
        <v>607</v>
      </c>
      <c r="H62">
        <f>VLOOKUP(B62,'scope3 single'!A:C,2,FALSE)</f>
        <v>620</v>
      </c>
      <c r="J62">
        <f t="shared" si="0"/>
        <v>0.64741641337386013</v>
      </c>
      <c r="K62">
        <f>VLOOKUP(A62,'scope3 single'!A:C,3,FALSE)</f>
        <v>164</v>
      </c>
      <c r="L62">
        <f>VLOOKUP(B62,'scope3 single'!A:C,3,FALSE)</f>
        <v>165</v>
      </c>
    </row>
    <row r="63" spans="1:12" x14ac:dyDescent="0.25">
      <c r="A63" t="s">
        <v>185</v>
      </c>
      <c r="B63" t="s">
        <v>184</v>
      </c>
      <c r="C63">
        <v>597</v>
      </c>
      <c r="D63">
        <v>218</v>
      </c>
      <c r="E63" t="s">
        <v>6</v>
      </c>
      <c r="F63">
        <f>C63/(G63+H63)</f>
        <v>0.48655256723716384</v>
      </c>
      <c r="G63">
        <f>VLOOKUP(A63,'scope3 single'!A:C,2,FALSE)</f>
        <v>607</v>
      </c>
      <c r="H63">
        <f>VLOOKUP(B63,'scope3 single'!A:C,2,FALSE)</f>
        <v>620</v>
      </c>
      <c r="J63">
        <f t="shared" si="0"/>
        <v>0.66060606060606064</v>
      </c>
      <c r="K63">
        <f>VLOOKUP(A63,'scope3 single'!A:C,3,FALSE)</f>
        <v>163</v>
      </c>
      <c r="L63">
        <f>VLOOKUP(B63,'scope3 single'!A:C,3,FALSE)</f>
        <v>167</v>
      </c>
    </row>
    <row r="64" spans="1:12" x14ac:dyDescent="0.25">
      <c r="A64" t="s">
        <v>181</v>
      </c>
      <c r="B64" t="s">
        <v>180</v>
      </c>
      <c r="C64">
        <v>585</v>
      </c>
      <c r="D64">
        <v>238</v>
      </c>
      <c r="E64" t="s">
        <v>1</v>
      </c>
      <c r="F64">
        <f>C64/(G64+H64)</f>
        <v>0.48790658882401999</v>
      </c>
      <c r="G64">
        <f>VLOOKUP(A64,'scope3 single'!A:C,2,FALSE)</f>
        <v>579</v>
      </c>
      <c r="H64">
        <f>VLOOKUP(B64,'scope3 single'!A:C,2,FALSE)</f>
        <v>620</v>
      </c>
      <c r="J64">
        <f t="shared" si="0"/>
        <v>0.7</v>
      </c>
      <c r="K64">
        <f>VLOOKUP(A64,'scope3 single'!A:C,3,FALSE)</f>
        <v>172</v>
      </c>
      <c r="L64">
        <f>VLOOKUP(B64,'scope3 single'!A:C,3,FALSE)</f>
        <v>168</v>
      </c>
    </row>
    <row r="65" spans="1:12" x14ac:dyDescent="0.25">
      <c r="A65" t="s">
        <v>164</v>
      </c>
      <c r="B65" t="s">
        <v>165</v>
      </c>
      <c r="C65">
        <v>599</v>
      </c>
      <c r="D65">
        <v>244</v>
      </c>
      <c r="E65" t="s">
        <v>6</v>
      </c>
      <c r="F65">
        <f>C65/(G65+H65)</f>
        <v>0.48818255908720454</v>
      </c>
      <c r="G65">
        <f>VLOOKUP(A65,'scope3 single'!A:C,2,FALSE)</f>
        <v>620</v>
      </c>
      <c r="H65">
        <f>VLOOKUP(B65,'scope3 single'!A:C,2,FALSE)</f>
        <v>607</v>
      </c>
      <c r="J65">
        <f t="shared" si="0"/>
        <v>0.74164133738601823</v>
      </c>
      <c r="K65">
        <f>VLOOKUP(A65,'scope3 single'!A:C,3,FALSE)</f>
        <v>165</v>
      </c>
      <c r="L65">
        <f>VLOOKUP(B65,'scope3 single'!A:C,3,FALSE)</f>
        <v>164</v>
      </c>
    </row>
    <row r="66" spans="1:12" x14ac:dyDescent="0.25">
      <c r="A66" t="s">
        <v>184</v>
      </c>
      <c r="B66" t="s">
        <v>185</v>
      </c>
      <c r="C66">
        <v>599</v>
      </c>
      <c r="D66">
        <v>229</v>
      </c>
      <c r="E66" t="s">
        <v>6</v>
      </c>
      <c r="F66">
        <f>C66/(G66+H66)</f>
        <v>0.48818255908720454</v>
      </c>
      <c r="G66">
        <f>VLOOKUP(A66,'scope3 single'!A:C,2,FALSE)</f>
        <v>620</v>
      </c>
      <c r="H66">
        <f>VLOOKUP(B66,'scope3 single'!A:C,2,FALSE)</f>
        <v>607</v>
      </c>
      <c r="J66">
        <f t="shared" ref="J66:J129" si="1">D66/(K66+L66)</f>
        <v>0.69393939393939397</v>
      </c>
      <c r="K66">
        <f>VLOOKUP(A66,'scope3 single'!A:C,3,FALSE)</f>
        <v>167</v>
      </c>
      <c r="L66">
        <f>VLOOKUP(B66,'scope3 single'!A:C,3,FALSE)</f>
        <v>163</v>
      </c>
    </row>
    <row r="67" spans="1:12" x14ac:dyDescent="0.25">
      <c r="A67" t="s">
        <v>175</v>
      </c>
      <c r="B67" t="s">
        <v>174</v>
      </c>
      <c r="C67">
        <v>585</v>
      </c>
      <c r="D67">
        <v>240</v>
      </c>
      <c r="E67" t="s">
        <v>1</v>
      </c>
      <c r="F67">
        <f>C67/(G67+H67)</f>
        <v>0.4891304347826087</v>
      </c>
      <c r="G67">
        <f>VLOOKUP(A67,'scope3 single'!A:C,2,FALSE)</f>
        <v>576</v>
      </c>
      <c r="H67">
        <f>VLOOKUP(B67,'scope3 single'!A:C,2,FALSE)</f>
        <v>620</v>
      </c>
      <c r="J67">
        <f t="shared" si="1"/>
        <v>0.72072072072072069</v>
      </c>
      <c r="K67">
        <f>VLOOKUP(A67,'scope3 single'!A:C,3,FALSE)</f>
        <v>165</v>
      </c>
      <c r="L67">
        <f>VLOOKUP(B67,'scope3 single'!A:C,3,FALSE)</f>
        <v>168</v>
      </c>
    </row>
    <row r="68" spans="1:12" x14ac:dyDescent="0.25">
      <c r="A68" t="s">
        <v>191</v>
      </c>
      <c r="B68" t="s">
        <v>190</v>
      </c>
      <c r="C68">
        <v>585</v>
      </c>
      <c r="D68">
        <v>235</v>
      </c>
      <c r="E68" t="s">
        <v>1</v>
      </c>
      <c r="F68">
        <f>C68/(G68+H68)</f>
        <v>0.4891304347826087</v>
      </c>
      <c r="G68">
        <f>VLOOKUP(A68,'scope3 single'!A:C,2,FALSE)</f>
        <v>576</v>
      </c>
      <c r="H68">
        <f>VLOOKUP(B68,'scope3 single'!A:C,2,FALSE)</f>
        <v>620</v>
      </c>
      <c r="J68">
        <f t="shared" si="1"/>
        <v>0.69940476190476186</v>
      </c>
      <c r="K68">
        <f>VLOOKUP(A68,'scope3 single'!A:C,3,FALSE)</f>
        <v>165</v>
      </c>
      <c r="L68">
        <f>VLOOKUP(B68,'scope3 single'!A:C,3,FALSE)</f>
        <v>171</v>
      </c>
    </row>
    <row r="69" spans="1:12" x14ac:dyDescent="0.25">
      <c r="A69" t="s">
        <v>180</v>
      </c>
      <c r="B69" t="s">
        <v>181</v>
      </c>
      <c r="C69">
        <v>587</v>
      </c>
      <c r="D69">
        <v>240</v>
      </c>
      <c r="E69" t="s">
        <v>6</v>
      </c>
      <c r="F69">
        <f>C69/(G69+H69)</f>
        <v>0.48957464553794827</v>
      </c>
      <c r="G69">
        <f>VLOOKUP(A69,'scope3 single'!A:C,2,FALSE)</f>
        <v>620</v>
      </c>
      <c r="H69">
        <f>VLOOKUP(B69,'scope3 single'!A:C,2,FALSE)</f>
        <v>579</v>
      </c>
      <c r="J69">
        <f t="shared" si="1"/>
        <v>0.70588235294117652</v>
      </c>
      <c r="K69">
        <f>VLOOKUP(A69,'scope3 single'!A:C,3,FALSE)</f>
        <v>168</v>
      </c>
      <c r="L69">
        <f>VLOOKUP(B69,'scope3 single'!A:C,3,FALSE)</f>
        <v>172</v>
      </c>
    </row>
    <row r="70" spans="1:12" x14ac:dyDescent="0.25">
      <c r="A70" t="s">
        <v>177</v>
      </c>
      <c r="B70" t="s">
        <v>176</v>
      </c>
      <c r="C70">
        <v>588</v>
      </c>
      <c r="D70">
        <v>244</v>
      </c>
      <c r="E70" t="s">
        <v>1</v>
      </c>
      <c r="F70">
        <f>C70/(G70+H70)</f>
        <v>0.49040867389491244</v>
      </c>
      <c r="G70">
        <f>VLOOKUP(A70,'scope3 single'!A:C,2,FALSE)</f>
        <v>579</v>
      </c>
      <c r="H70">
        <f>VLOOKUP(B70,'scope3 single'!A:C,2,FALSE)</f>
        <v>620</v>
      </c>
      <c r="J70">
        <f t="shared" si="1"/>
        <v>0.74846625766871167</v>
      </c>
      <c r="K70">
        <f>VLOOKUP(A70,'scope3 single'!A:C,3,FALSE)</f>
        <v>161</v>
      </c>
      <c r="L70">
        <f>VLOOKUP(B70,'scope3 single'!A:C,3,FALSE)</f>
        <v>165</v>
      </c>
    </row>
    <row r="71" spans="1:12" x14ac:dyDescent="0.25">
      <c r="A71" t="s">
        <v>174</v>
      </c>
      <c r="B71" t="s">
        <v>175</v>
      </c>
      <c r="C71">
        <v>587</v>
      </c>
      <c r="D71">
        <v>247</v>
      </c>
      <c r="E71" t="s">
        <v>6</v>
      </c>
      <c r="F71">
        <f>C71/(G71+H71)</f>
        <v>0.49080267558528429</v>
      </c>
      <c r="G71">
        <f>VLOOKUP(A71,'scope3 single'!A:C,2,FALSE)</f>
        <v>620</v>
      </c>
      <c r="H71">
        <f>VLOOKUP(B71,'scope3 single'!A:C,2,FALSE)</f>
        <v>576</v>
      </c>
      <c r="J71">
        <f t="shared" si="1"/>
        <v>0.74174174174174179</v>
      </c>
      <c r="K71">
        <f>VLOOKUP(A71,'scope3 single'!A:C,3,FALSE)</f>
        <v>168</v>
      </c>
      <c r="L71">
        <f>VLOOKUP(B71,'scope3 single'!A:C,3,FALSE)</f>
        <v>165</v>
      </c>
    </row>
    <row r="72" spans="1:12" x14ac:dyDescent="0.25">
      <c r="A72" t="s">
        <v>190</v>
      </c>
      <c r="B72" t="s">
        <v>191</v>
      </c>
      <c r="C72">
        <v>587</v>
      </c>
      <c r="D72">
        <v>225</v>
      </c>
      <c r="E72" t="s">
        <v>6</v>
      </c>
      <c r="F72">
        <f>C72/(G72+H72)</f>
        <v>0.49080267558528429</v>
      </c>
      <c r="G72">
        <f>VLOOKUP(A72,'scope3 single'!A:C,2,FALSE)</f>
        <v>620</v>
      </c>
      <c r="H72">
        <f>VLOOKUP(B72,'scope3 single'!A:C,2,FALSE)</f>
        <v>576</v>
      </c>
      <c r="J72">
        <f t="shared" si="1"/>
        <v>0.6696428571428571</v>
      </c>
      <c r="K72">
        <f>VLOOKUP(A72,'scope3 single'!A:C,3,FALSE)</f>
        <v>171</v>
      </c>
      <c r="L72">
        <f>VLOOKUP(B72,'scope3 single'!A:C,3,FALSE)</f>
        <v>165</v>
      </c>
    </row>
    <row r="73" spans="1:12" x14ac:dyDescent="0.25">
      <c r="A73" t="s">
        <v>176</v>
      </c>
      <c r="B73" t="s">
        <v>177</v>
      </c>
      <c r="C73">
        <v>590</v>
      </c>
      <c r="D73">
        <v>232</v>
      </c>
      <c r="E73" t="s">
        <v>6</v>
      </c>
      <c r="F73">
        <f>C73/(G73+H73)</f>
        <v>0.49207673060884072</v>
      </c>
      <c r="G73">
        <f>VLOOKUP(A73,'scope3 single'!A:C,2,FALSE)</f>
        <v>620</v>
      </c>
      <c r="H73">
        <f>VLOOKUP(B73,'scope3 single'!A:C,2,FALSE)</f>
        <v>579</v>
      </c>
      <c r="J73">
        <f t="shared" si="1"/>
        <v>0.71165644171779141</v>
      </c>
      <c r="K73">
        <f>VLOOKUP(A73,'scope3 single'!A:C,3,FALSE)</f>
        <v>165</v>
      </c>
      <c r="L73">
        <f>VLOOKUP(B73,'scope3 single'!A:C,3,FALSE)</f>
        <v>161</v>
      </c>
    </row>
    <row r="74" spans="1:12" x14ac:dyDescent="0.25">
      <c r="A74" t="s">
        <v>182</v>
      </c>
      <c r="B74" t="s">
        <v>183</v>
      </c>
      <c r="C74">
        <v>592</v>
      </c>
      <c r="D74">
        <v>241</v>
      </c>
      <c r="E74" t="s">
        <v>6</v>
      </c>
      <c r="F74">
        <f>C74/(G74+H74)</f>
        <v>0.49292256452955868</v>
      </c>
      <c r="G74">
        <f>VLOOKUP(A74,'scope3 single'!A:C,2,FALSE)</f>
        <v>620</v>
      </c>
      <c r="H74">
        <f>VLOOKUP(B74,'scope3 single'!A:C,2,FALSE)</f>
        <v>581</v>
      </c>
      <c r="J74">
        <f t="shared" si="1"/>
        <v>0.65667574931880113</v>
      </c>
      <c r="K74">
        <f>VLOOKUP(A74,'scope3 single'!A:C,3,FALSE)</f>
        <v>191</v>
      </c>
      <c r="L74">
        <f>VLOOKUP(B74,'scope3 single'!A:C,3,FALSE)</f>
        <v>176</v>
      </c>
    </row>
    <row r="75" spans="1:12" x14ac:dyDescent="0.25">
      <c r="A75" t="s">
        <v>172</v>
      </c>
      <c r="B75" t="s">
        <v>173</v>
      </c>
      <c r="C75">
        <v>599</v>
      </c>
      <c r="D75">
        <v>207</v>
      </c>
      <c r="E75" t="s">
        <v>6</v>
      </c>
      <c r="F75">
        <f>C75/(G75+H75)</f>
        <v>0.49341021416803954</v>
      </c>
      <c r="G75">
        <f>VLOOKUP(A75,'scope3 single'!A:C,2,FALSE)</f>
        <v>620</v>
      </c>
      <c r="H75">
        <f>VLOOKUP(B75,'scope3 single'!A:C,2,FALSE)</f>
        <v>594</v>
      </c>
      <c r="J75">
        <f t="shared" si="1"/>
        <v>0.63496932515337423</v>
      </c>
      <c r="K75">
        <f>VLOOKUP(A75,'scope3 single'!A:C,3,FALSE)</f>
        <v>167</v>
      </c>
      <c r="L75">
        <f>VLOOKUP(B75,'scope3 single'!A:C,3,FALSE)</f>
        <v>159</v>
      </c>
    </row>
    <row r="76" spans="1:12" x14ac:dyDescent="0.25">
      <c r="A76" t="s">
        <v>152</v>
      </c>
      <c r="B76" t="s">
        <v>153</v>
      </c>
      <c r="C76">
        <v>601</v>
      </c>
      <c r="D76">
        <v>209</v>
      </c>
      <c r="E76" t="s">
        <v>6</v>
      </c>
      <c r="F76">
        <f>C76/(G76+H76)</f>
        <v>0.49751655629139074</v>
      </c>
      <c r="G76">
        <f>VLOOKUP(A76,'scope3 single'!A:C,2,FALSE)</f>
        <v>620</v>
      </c>
      <c r="H76">
        <f>VLOOKUP(B76,'scope3 single'!A:C,2,FALSE)</f>
        <v>588</v>
      </c>
      <c r="J76">
        <f t="shared" si="1"/>
        <v>0.5971428571428572</v>
      </c>
      <c r="K76">
        <f>VLOOKUP(A76,'scope3 single'!A:C,3,FALSE)</f>
        <v>183</v>
      </c>
      <c r="L76">
        <f>VLOOKUP(B76,'scope3 single'!A:C,3,FALSE)</f>
        <v>167</v>
      </c>
    </row>
    <row r="77" spans="1:12" x14ac:dyDescent="0.25">
      <c r="A77" t="s">
        <v>153</v>
      </c>
      <c r="B77" t="s">
        <v>152</v>
      </c>
      <c r="C77">
        <v>601</v>
      </c>
      <c r="D77">
        <v>246</v>
      </c>
      <c r="E77" t="s">
        <v>1</v>
      </c>
      <c r="F77">
        <f>C77/(G77+H77)</f>
        <v>0.49751655629139074</v>
      </c>
      <c r="G77">
        <f>VLOOKUP(A77,'scope3 single'!A:C,2,FALSE)</f>
        <v>588</v>
      </c>
      <c r="H77">
        <f>VLOOKUP(B77,'scope3 single'!A:C,2,FALSE)</f>
        <v>620</v>
      </c>
      <c r="J77">
        <f t="shared" si="1"/>
        <v>0.70285714285714285</v>
      </c>
      <c r="K77">
        <f>VLOOKUP(A77,'scope3 single'!A:C,3,FALSE)</f>
        <v>167</v>
      </c>
      <c r="L77">
        <f>VLOOKUP(B77,'scope3 single'!A:C,3,FALSE)</f>
        <v>183</v>
      </c>
    </row>
    <row r="78" spans="1:12" x14ac:dyDescent="0.25">
      <c r="A78" t="s">
        <v>183</v>
      </c>
      <c r="B78" t="s">
        <v>182</v>
      </c>
      <c r="C78">
        <v>600</v>
      </c>
      <c r="D78">
        <v>223</v>
      </c>
      <c r="E78" t="s">
        <v>1</v>
      </c>
      <c r="F78">
        <f>C78/(G78+H78)</f>
        <v>0.49958368026644462</v>
      </c>
      <c r="G78">
        <f>VLOOKUP(A78,'scope3 single'!A:C,2,FALSE)</f>
        <v>581</v>
      </c>
      <c r="H78">
        <f>VLOOKUP(B78,'scope3 single'!A:C,2,FALSE)</f>
        <v>620</v>
      </c>
      <c r="J78">
        <f t="shared" si="1"/>
        <v>0.60762942779291551</v>
      </c>
      <c r="K78">
        <f>VLOOKUP(A78,'scope3 single'!A:C,3,FALSE)</f>
        <v>176</v>
      </c>
      <c r="L78">
        <f>VLOOKUP(B78,'scope3 single'!A:C,3,FALSE)</f>
        <v>191</v>
      </c>
    </row>
    <row r="79" spans="1:12" x14ac:dyDescent="0.25">
      <c r="A79" t="s">
        <v>160</v>
      </c>
      <c r="B79" t="s">
        <v>161</v>
      </c>
      <c r="C79">
        <v>604</v>
      </c>
      <c r="D79">
        <v>224</v>
      </c>
      <c r="E79" t="s">
        <v>6</v>
      </c>
      <c r="F79">
        <f>C79/(G79+H79)</f>
        <v>0.50124481327800829</v>
      </c>
      <c r="G79">
        <f>VLOOKUP(A79,'scope3 single'!A:C,2,FALSE)</f>
        <v>620</v>
      </c>
      <c r="H79">
        <f>VLOOKUP(B79,'scope3 single'!A:C,2,FALSE)</f>
        <v>585</v>
      </c>
      <c r="J79">
        <f t="shared" si="1"/>
        <v>0.63456090651558072</v>
      </c>
      <c r="K79">
        <f>VLOOKUP(A79,'scope3 single'!A:C,3,FALSE)</f>
        <v>190</v>
      </c>
      <c r="L79">
        <f>VLOOKUP(B79,'scope3 single'!A:C,3,FALSE)</f>
        <v>163</v>
      </c>
    </row>
    <row r="80" spans="1:12" x14ac:dyDescent="0.25">
      <c r="A80" t="s">
        <v>168</v>
      </c>
      <c r="B80" t="s">
        <v>169</v>
      </c>
      <c r="C80">
        <v>552</v>
      </c>
      <c r="D80">
        <v>211</v>
      </c>
      <c r="E80" t="s">
        <v>6</v>
      </c>
      <c r="F80">
        <f>C80/(G80+H80)</f>
        <v>0.50828729281767959</v>
      </c>
      <c r="G80">
        <f>VLOOKUP(A80,'scope3 single'!A:C,2,FALSE)</f>
        <v>620</v>
      </c>
      <c r="H80">
        <f>VLOOKUP(B80,'scope3 single'!A:C,2,FALSE)</f>
        <v>466</v>
      </c>
      <c r="J80">
        <f t="shared" si="1"/>
        <v>0.64723926380368102</v>
      </c>
      <c r="K80">
        <f>VLOOKUP(A80,'scope3 single'!A:C,3,FALSE)</f>
        <v>166</v>
      </c>
      <c r="L80">
        <f>VLOOKUP(B80,'scope3 single'!A:C,3,FALSE)</f>
        <v>160</v>
      </c>
    </row>
    <row r="81" spans="1:12" x14ac:dyDescent="0.25">
      <c r="A81" t="s">
        <v>189</v>
      </c>
      <c r="B81" t="s">
        <v>188</v>
      </c>
      <c r="C81">
        <v>659</v>
      </c>
      <c r="D81">
        <v>257</v>
      </c>
      <c r="E81" t="s">
        <v>1</v>
      </c>
      <c r="F81">
        <f>C81/(G81+H81)</f>
        <v>0.51204351204351206</v>
      </c>
      <c r="G81">
        <f>VLOOKUP(A81,'scope3 single'!A:C,2,FALSE)</f>
        <v>667</v>
      </c>
      <c r="H81">
        <f>VLOOKUP(B81,'scope3 single'!A:C,2,FALSE)</f>
        <v>620</v>
      </c>
      <c r="J81">
        <f t="shared" si="1"/>
        <v>0.71587743732590525</v>
      </c>
      <c r="K81">
        <f>VLOOKUP(A81,'scope3 single'!A:C,3,FALSE)</f>
        <v>188</v>
      </c>
      <c r="L81">
        <f>VLOOKUP(B81,'scope3 single'!A:C,3,FALSE)</f>
        <v>171</v>
      </c>
    </row>
    <row r="82" spans="1:12" x14ac:dyDescent="0.25">
      <c r="A82" t="s">
        <v>188</v>
      </c>
      <c r="B82" t="s">
        <v>189</v>
      </c>
      <c r="C82">
        <v>660</v>
      </c>
      <c r="D82">
        <v>244</v>
      </c>
      <c r="E82" t="s">
        <v>6</v>
      </c>
      <c r="F82">
        <f>C82/(G82+H82)</f>
        <v>0.51282051282051277</v>
      </c>
      <c r="G82">
        <f>VLOOKUP(A82,'scope3 single'!A:C,2,FALSE)</f>
        <v>620</v>
      </c>
      <c r="H82">
        <f>VLOOKUP(B82,'scope3 single'!A:C,2,FALSE)</f>
        <v>667</v>
      </c>
      <c r="J82">
        <f t="shared" si="1"/>
        <v>0.67966573816155984</v>
      </c>
      <c r="K82">
        <f>VLOOKUP(A82,'scope3 single'!A:C,3,FALSE)</f>
        <v>171</v>
      </c>
      <c r="L82">
        <f>VLOOKUP(B82,'scope3 single'!A:C,3,FALSE)</f>
        <v>188</v>
      </c>
    </row>
    <row r="83" spans="1:12" x14ac:dyDescent="0.25">
      <c r="A83" t="s">
        <v>155</v>
      </c>
      <c r="B83" t="s">
        <v>154</v>
      </c>
      <c r="C83">
        <v>662</v>
      </c>
      <c r="D83">
        <v>231</v>
      </c>
      <c r="E83" t="s">
        <v>1</v>
      </c>
      <c r="F83">
        <f>C83/(G83+H83)</f>
        <v>0.51317829457364339</v>
      </c>
      <c r="G83">
        <f>VLOOKUP(A83,'scope3 single'!A:C,2,FALSE)</f>
        <v>670</v>
      </c>
      <c r="H83">
        <f>VLOOKUP(B83,'scope3 single'!A:C,2,FALSE)</f>
        <v>620</v>
      </c>
      <c r="J83">
        <f t="shared" si="1"/>
        <v>0.67543859649122806</v>
      </c>
      <c r="K83">
        <f>VLOOKUP(A83,'scope3 single'!A:C,3,FALSE)</f>
        <v>174</v>
      </c>
      <c r="L83">
        <f>VLOOKUP(B83,'scope3 single'!A:C,3,FALSE)</f>
        <v>168</v>
      </c>
    </row>
    <row r="84" spans="1:12" x14ac:dyDescent="0.25">
      <c r="A84" t="s">
        <v>154</v>
      </c>
      <c r="B84" t="s">
        <v>155</v>
      </c>
      <c r="C84">
        <v>663</v>
      </c>
      <c r="D84">
        <v>240</v>
      </c>
      <c r="E84" t="s">
        <v>6</v>
      </c>
      <c r="F84">
        <f>C84/(G84+H84)</f>
        <v>0.51395348837209298</v>
      </c>
      <c r="G84">
        <f>VLOOKUP(A84,'scope3 single'!A:C,2,FALSE)</f>
        <v>620</v>
      </c>
      <c r="H84">
        <f>VLOOKUP(B84,'scope3 single'!A:C,2,FALSE)</f>
        <v>670</v>
      </c>
      <c r="J84">
        <f t="shared" si="1"/>
        <v>0.70175438596491224</v>
      </c>
      <c r="K84">
        <f>VLOOKUP(A84,'scope3 single'!A:C,3,FALSE)</f>
        <v>168</v>
      </c>
      <c r="L84">
        <f>VLOOKUP(B84,'scope3 single'!A:C,3,FALSE)</f>
        <v>174</v>
      </c>
    </row>
    <row r="85" spans="1:12" x14ac:dyDescent="0.25">
      <c r="A85" t="s">
        <v>173</v>
      </c>
      <c r="B85" t="s">
        <v>172</v>
      </c>
      <c r="C85">
        <v>624</v>
      </c>
      <c r="D85">
        <v>197</v>
      </c>
      <c r="E85" t="s">
        <v>1</v>
      </c>
      <c r="F85">
        <f>C85/(G85+H85)</f>
        <v>0.51400329489291596</v>
      </c>
      <c r="G85">
        <f>VLOOKUP(A85,'scope3 single'!A:C,2,FALSE)</f>
        <v>594</v>
      </c>
      <c r="H85">
        <f>VLOOKUP(B85,'scope3 single'!A:C,2,FALSE)</f>
        <v>620</v>
      </c>
      <c r="J85">
        <f t="shared" si="1"/>
        <v>0.60429447852760731</v>
      </c>
      <c r="K85">
        <f>VLOOKUP(A85,'scope3 single'!A:C,3,FALSE)</f>
        <v>159</v>
      </c>
      <c r="L85">
        <f>VLOOKUP(B85,'scope3 single'!A:C,3,FALSE)</f>
        <v>167</v>
      </c>
    </row>
    <row r="86" spans="1:12" x14ac:dyDescent="0.25">
      <c r="A86" t="s">
        <v>122</v>
      </c>
      <c r="B86" t="s">
        <v>123</v>
      </c>
      <c r="C86">
        <v>591</v>
      </c>
      <c r="D86">
        <v>221</v>
      </c>
      <c r="E86" t="s">
        <v>6</v>
      </c>
      <c r="F86">
        <f>C86/(G86+H86)</f>
        <v>0.51525719267654757</v>
      </c>
      <c r="G86">
        <f>VLOOKUP(A86,'scope3 single'!A:C,2,FALSE)</f>
        <v>527</v>
      </c>
      <c r="H86">
        <f>VLOOKUP(B86,'scope3 single'!A:C,2,FALSE)</f>
        <v>620</v>
      </c>
      <c r="J86">
        <f t="shared" si="1"/>
        <v>0.62784090909090906</v>
      </c>
      <c r="K86">
        <f>VLOOKUP(A86,'scope3 single'!A:C,3,FALSE)</f>
        <v>177</v>
      </c>
      <c r="L86">
        <f>VLOOKUP(B86,'scope3 single'!A:C,3,FALSE)</f>
        <v>175</v>
      </c>
    </row>
    <row r="87" spans="1:12" x14ac:dyDescent="0.25">
      <c r="A87" t="s">
        <v>123</v>
      </c>
      <c r="B87" t="s">
        <v>122</v>
      </c>
      <c r="C87">
        <v>591</v>
      </c>
      <c r="D87">
        <v>256</v>
      </c>
      <c r="E87" t="s">
        <v>6</v>
      </c>
      <c r="F87">
        <f>C87/(G87+H87)</f>
        <v>0.51525719267654757</v>
      </c>
      <c r="G87">
        <f>VLOOKUP(A87,'scope3 single'!A:C,2,FALSE)</f>
        <v>620</v>
      </c>
      <c r="H87">
        <f>VLOOKUP(B87,'scope3 single'!A:C,2,FALSE)</f>
        <v>527</v>
      </c>
      <c r="J87">
        <f t="shared" si="1"/>
        <v>0.72727272727272729</v>
      </c>
      <c r="K87">
        <f>VLOOKUP(A87,'scope3 single'!A:C,3,FALSE)</f>
        <v>175</v>
      </c>
      <c r="L87">
        <f>VLOOKUP(B87,'scope3 single'!A:C,3,FALSE)</f>
        <v>177</v>
      </c>
    </row>
    <row r="88" spans="1:12" x14ac:dyDescent="0.25">
      <c r="A88" t="s">
        <v>161</v>
      </c>
      <c r="B88" t="s">
        <v>160</v>
      </c>
      <c r="C88">
        <v>621</v>
      </c>
      <c r="D88">
        <v>244</v>
      </c>
      <c r="E88" t="s">
        <v>1</v>
      </c>
      <c r="F88">
        <f>C88/(G88+H88)</f>
        <v>0.51535269709543563</v>
      </c>
      <c r="G88">
        <f>VLOOKUP(A88,'scope3 single'!A:C,2,FALSE)</f>
        <v>585</v>
      </c>
      <c r="H88">
        <f>VLOOKUP(B88,'scope3 single'!A:C,2,FALSE)</f>
        <v>620</v>
      </c>
      <c r="J88">
        <f t="shared" si="1"/>
        <v>0.69121813031161472</v>
      </c>
      <c r="K88">
        <f>VLOOKUP(A88,'scope3 single'!A:C,3,FALSE)</f>
        <v>163</v>
      </c>
      <c r="L88">
        <f>VLOOKUP(B88,'scope3 single'!A:C,3,FALSE)</f>
        <v>190</v>
      </c>
    </row>
    <row r="89" spans="1:12" x14ac:dyDescent="0.25">
      <c r="A89" t="s">
        <v>81</v>
      </c>
      <c r="B89" t="s">
        <v>82</v>
      </c>
      <c r="C89">
        <v>291</v>
      </c>
      <c r="D89">
        <v>189</v>
      </c>
      <c r="E89" t="s">
        <v>6</v>
      </c>
      <c r="F89">
        <f>C89/(G89+H89)</f>
        <v>0.51595744680851063</v>
      </c>
      <c r="G89">
        <f>VLOOKUP(A89,'scope3 single'!A:C,2,FALSE)</f>
        <v>284</v>
      </c>
      <c r="H89">
        <f>VLOOKUP(B89,'scope3 single'!A:C,2,FALSE)</f>
        <v>280</v>
      </c>
      <c r="J89">
        <f t="shared" si="1"/>
        <v>0.60967741935483866</v>
      </c>
      <c r="K89">
        <f>VLOOKUP(A89,'scope3 single'!A:C,3,FALSE)</f>
        <v>155</v>
      </c>
      <c r="L89">
        <f>VLOOKUP(B89,'scope3 single'!A:C,3,FALSE)</f>
        <v>155</v>
      </c>
    </row>
    <row r="90" spans="1:12" x14ac:dyDescent="0.25">
      <c r="A90" t="s">
        <v>82</v>
      </c>
      <c r="B90" t="s">
        <v>81</v>
      </c>
      <c r="C90">
        <v>291</v>
      </c>
      <c r="D90">
        <v>228</v>
      </c>
      <c r="E90" t="s">
        <v>6</v>
      </c>
      <c r="F90">
        <f>C90/(G90+H90)</f>
        <v>0.51595744680851063</v>
      </c>
      <c r="G90">
        <f>VLOOKUP(A90,'scope3 single'!A:C,2,FALSE)</f>
        <v>280</v>
      </c>
      <c r="H90">
        <f>VLOOKUP(B90,'scope3 single'!A:C,2,FALSE)</f>
        <v>284</v>
      </c>
      <c r="J90">
        <f t="shared" si="1"/>
        <v>0.73548387096774193</v>
      </c>
      <c r="K90">
        <f>VLOOKUP(A90,'scope3 single'!A:C,3,FALSE)</f>
        <v>155</v>
      </c>
      <c r="L90">
        <f>VLOOKUP(B90,'scope3 single'!A:C,3,FALSE)</f>
        <v>155</v>
      </c>
    </row>
    <row r="91" spans="1:12" x14ac:dyDescent="0.25">
      <c r="A91" t="s">
        <v>121</v>
      </c>
      <c r="B91" t="s">
        <v>122</v>
      </c>
      <c r="C91">
        <v>545</v>
      </c>
      <c r="D91">
        <v>207</v>
      </c>
      <c r="E91" t="s">
        <v>6</v>
      </c>
      <c r="F91">
        <f>C91/(G91+H91)</f>
        <v>0.51707779886148009</v>
      </c>
      <c r="G91">
        <f>VLOOKUP(A91,'scope3 single'!A:C,2,FALSE)</f>
        <v>527</v>
      </c>
      <c r="H91">
        <f>VLOOKUP(B91,'scope3 single'!A:C,2,FALSE)</f>
        <v>527</v>
      </c>
      <c r="J91">
        <f t="shared" si="1"/>
        <v>0.5847457627118644</v>
      </c>
      <c r="K91">
        <f>VLOOKUP(A91,'scope3 single'!A:C,3,FALSE)</f>
        <v>177</v>
      </c>
      <c r="L91">
        <f>VLOOKUP(B91,'scope3 single'!A:C,3,FALSE)</f>
        <v>177</v>
      </c>
    </row>
    <row r="92" spans="1:12" x14ac:dyDescent="0.25">
      <c r="A92" t="s">
        <v>122</v>
      </c>
      <c r="B92" t="s">
        <v>121</v>
      </c>
      <c r="C92">
        <v>545</v>
      </c>
      <c r="D92">
        <v>211</v>
      </c>
      <c r="E92" t="s">
        <v>1</v>
      </c>
      <c r="F92">
        <f>C92/(G92+H92)</f>
        <v>0.51707779886148009</v>
      </c>
      <c r="G92">
        <f>VLOOKUP(A92,'scope3 single'!A:C,2,FALSE)</f>
        <v>527</v>
      </c>
      <c r="H92">
        <f>VLOOKUP(B92,'scope3 single'!A:C,2,FALSE)</f>
        <v>527</v>
      </c>
      <c r="J92">
        <f t="shared" si="1"/>
        <v>0.596045197740113</v>
      </c>
      <c r="K92">
        <f>VLOOKUP(A92,'scope3 single'!A:C,3,FALSE)</f>
        <v>177</v>
      </c>
      <c r="L92">
        <f>VLOOKUP(B92,'scope3 single'!A:C,3,FALSE)</f>
        <v>177</v>
      </c>
    </row>
    <row r="93" spans="1:12" x14ac:dyDescent="0.25">
      <c r="A93" t="s">
        <v>124</v>
      </c>
      <c r="B93" t="s">
        <v>125</v>
      </c>
      <c r="C93">
        <v>598</v>
      </c>
      <c r="D93">
        <v>250</v>
      </c>
      <c r="E93" t="s">
        <v>6</v>
      </c>
      <c r="F93">
        <f>C93/(G93+H93)</f>
        <v>0.52136006974716653</v>
      </c>
      <c r="G93">
        <f>VLOOKUP(A93,'scope3 single'!A:C,2,FALSE)</f>
        <v>620</v>
      </c>
      <c r="H93">
        <f>VLOOKUP(B93,'scope3 single'!A:C,2,FALSE)</f>
        <v>527</v>
      </c>
      <c r="J93">
        <f t="shared" si="1"/>
        <v>0.68681318681318682</v>
      </c>
      <c r="K93">
        <f>VLOOKUP(A93,'scope3 single'!A:C,3,FALSE)</f>
        <v>184</v>
      </c>
      <c r="L93">
        <f>VLOOKUP(B93,'scope3 single'!A:C,3,FALSE)</f>
        <v>180</v>
      </c>
    </row>
    <row r="94" spans="1:12" x14ac:dyDescent="0.25">
      <c r="A94" t="s">
        <v>125</v>
      </c>
      <c r="B94" t="s">
        <v>124</v>
      </c>
      <c r="C94">
        <v>598</v>
      </c>
      <c r="D94">
        <v>223</v>
      </c>
      <c r="E94" t="s">
        <v>6</v>
      </c>
      <c r="F94">
        <f>C94/(G94+H94)</f>
        <v>0.52136006974716653</v>
      </c>
      <c r="G94">
        <f>VLOOKUP(A94,'scope3 single'!A:C,2,FALSE)</f>
        <v>527</v>
      </c>
      <c r="H94">
        <f>VLOOKUP(B94,'scope3 single'!A:C,2,FALSE)</f>
        <v>620</v>
      </c>
      <c r="J94">
        <f t="shared" si="1"/>
        <v>0.61263736263736268</v>
      </c>
      <c r="K94">
        <f>VLOOKUP(A94,'scope3 single'!A:C,3,FALSE)</f>
        <v>180</v>
      </c>
      <c r="L94">
        <f>VLOOKUP(B94,'scope3 single'!A:C,3,FALSE)</f>
        <v>184</v>
      </c>
    </row>
    <row r="95" spans="1:12" x14ac:dyDescent="0.25">
      <c r="A95" t="s">
        <v>58</v>
      </c>
      <c r="B95" t="s">
        <v>59</v>
      </c>
      <c r="C95">
        <v>302</v>
      </c>
      <c r="D95">
        <v>177</v>
      </c>
      <c r="E95" t="s">
        <v>1</v>
      </c>
      <c r="F95">
        <f>C95/(G95+H95)</f>
        <v>0.52249134948096887</v>
      </c>
      <c r="G95">
        <f>VLOOKUP(A95,'scope3 single'!A:C,2,FALSE)</f>
        <v>289</v>
      </c>
      <c r="H95">
        <f>VLOOKUP(B95,'scope3 single'!A:C,2,FALSE)</f>
        <v>289</v>
      </c>
      <c r="J95">
        <f t="shared" si="1"/>
        <v>0.55835962145110407</v>
      </c>
      <c r="K95">
        <f>VLOOKUP(A95,'scope3 single'!A:C,3,FALSE)</f>
        <v>149</v>
      </c>
      <c r="L95">
        <f>VLOOKUP(B95,'scope3 single'!A:C,3,FALSE)</f>
        <v>168</v>
      </c>
    </row>
    <row r="96" spans="1:12" x14ac:dyDescent="0.25">
      <c r="A96" t="s">
        <v>59</v>
      </c>
      <c r="B96" t="s">
        <v>58</v>
      </c>
      <c r="C96">
        <v>302</v>
      </c>
      <c r="D96">
        <v>174</v>
      </c>
      <c r="E96" t="s">
        <v>6</v>
      </c>
      <c r="F96">
        <f>C96/(G96+H96)</f>
        <v>0.52249134948096887</v>
      </c>
      <c r="G96">
        <f>VLOOKUP(A96,'scope3 single'!A:C,2,FALSE)</f>
        <v>289</v>
      </c>
      <c r="H96">
        <f>VLOOKUP(B96,'scope3 single'!A:C,2,FALSE)</f>
        <v>289</v>
      </c>
      <c r="J96">
        <f t="shared" si="1"/>
        <v>0.54889589905362779</v>
      </c>
      <c r="K96">
        <f>VLOOKUP(A96,'scope3 single'!A:C,3,FALSE)</f>
        <v>168</v>
      </c>
      <c r="L96">
        <f>VLOOKUP(B96,'scope3 single'!A:C,3,FALSE)</f>
        <v>149</v>
      </c>
    </row>
    <row r="97" spans="1:12" x14ac:dyDescent="0.25">
      <c r="A97" t="s">
        <v>57</v>
      </c>
      <c r="B97" t="s">
        <v>58</v>
      </c>
      <c r="C97">
        <v>306</v>
      </c>
      <c r="D97">
        <v>172</v>
      </c>
      <c r="E97" t="s">
        <v>6</v>
      </c>
      <c r="F97">
        <f>C97/(G97+H97)</f>
        <v>0.52941176470588236</v>
      </c>
      <c r="G97">
        <f>VLOOKUP(A97,'scope3 single'!A:C,2,FALSE)</f>
        <v>289</v>
      </c>
      <c r="H97">
        <f>VLOOKUP(B97,'scope3 single'!A:C,2,FALSE)</f>
        <v>289</v>
      </c>
      <c r="J97">
        <f t="shared" si="1"/>
        <v>0.5714285714285714</v>
      </c>
      <c r="K97">
        <f>VLOOKUP(A97,'scope3 single'!A:C,3,FALSE)</f>
        <v>152</v>
      </c>
      <c r="L97">
        <f>VLOOKUP(B97,'scope3 single'!A:C,3,FALSE)</f>
        <v>149</v>
      </c>
    </row>
    <row r="98" spans="1:12" x14ac:dyDescent="0.25">
      <c r="A98" t="s">
        <v>58</v>
      </c>
      <c r="B98" t="s">
        <v>57</v>
      </c>
      <c r="C98">
        <v>306</v>
      </c>
      <c r="D98">
        <v>192</v>
      </c>
      <c r="E98" t="s">
        <v>6</v>
      </c>
      <c r="F98">
        <f>C98/(G98+H98)</f>
        <v>0.52941176470588236</v>
      </c>
      <c r="G98">
        <f>VLOOKUP(A98,'scope3 single'!A:C,2,FALSE)</f>
        <v>289</v>
      </c>
      <c r="H98">
        <f>VLOOKUP(B98,'scope3 single'!A:C,2,FALSE)</f>
        <v>289</v>
      </c>
      <c r="J98">
        <f t="shared" si="1"/>
        <v>0.63787375415282388</v>
      </c>
      <c r="K98">
        <f>VLOOKUP(A98,'scope3 single'!A:C,3,FALSE)</f>
        <v>149</v>
      </c>
      <c r="L98">
        <f>VLOOKUP(B98,'scope3 single'!A:C,3,FALSE)</f>
        <v>152</v>
      </c>
    </row>
    <row r="99" spans="1:12" x14ac:dyDescent="0.25">
      <c r="A99" t="s">
        <v>56</v>
      </c>
      <c r="B99" t="s">
        <v>57</v>
      </c>
      <c r="C99">
        <v>302</v>
      </c>
      <c r="D99">
        <v>198</v>
      </c>
      <c r="E99" t="s">
        <v>1</v>
      </c>
      <c r="F99">
        <f>C99/(G99+H99)</f>
        <v>0.53075571177504388</v>
      </c>
      <c r="G99">
        <f>VLOOKUP(A99,'scope3 single'!A:C,2,FALSE)</f>
        <v>280</v>
      </c>
      <c r="H99">
        <f>VLOOKUP(B99,'scope3 single'!A:C,2,FALSE)</f>
        <v>289</v>
      </c>
      <c r="J99">
        <f t="shared" si="1"/>
        <v>0.64077669902912626</v>
      </c>
      <c r="K99">
        <f>VLOOKUP(A99,'scope3 single'!A:C,3,FALSE)</f>
        <v>157</v>
      </c>
      <c r="L99">
        <f>VLOOKUP(B99,'scope3 single'!A:C,3,FALSE)</f>
        <v>152</v>
      </c>
    </row>
    <row r="100" spans="1:12" x14ac:dyDescent="0.25">
      <c r="A100" t="s">
        <v>57</v>
      </c>
      <c r="B100" t="s">
        <v>56</v>
      </c>
      <c r="C100">
        <v>302</v>
      </c>
      <c r="D100">
        <v>175</v>
      </c>
      <c r="E100" t="s">
        <v>6</v>
      </c>
      <c r="F100">
        <f>C100/(G100+H100)</f>
        <v>0.53075571177504388</v>
      </c>
      <c r="G100">
        <f>VLOOKUP(A100,'scope3 single'!A:C,2,FALSE)</f>
        <v>289</v>
      </c>
      <c r="H100">
        <f>VLOOKUP(B100,'scope3 single'!A:C,2,FALSE)</f>
        <v>280</v>
      </c>
      <c r="J100">
        <f t="shared" si="1"/>
        <v>0.56634304207119746</v>
      </c>
      <c r="K100">
        <f>VLOOKUP(A100,'scope3 single'!A:C,3,FALSE)</f>
        <v>152</v>
      </c>
      <c r="L100">
        <f>VLOOKUP(B100,'scope3 single'!A:C,3,FALSE)</f>
        <v>157</v>
      </c>
    </row>
    <row r="101" spans="1:12" x14ac:dyDescent="0.25">
      <c r="A101" t="s">
        <v>82</v>
      </c>
      <c r="B101" t="s">
        <v>83</v>
      </c>
      <c r="C101">
        <v>302</v>
      </c>
      <c r="D101">
        <v>231</v>
      </c>
      <c r="E101" t="s">
        <v>6</v>
      </c>
      <c r="F101">
        <f>C101/(G101+H101)</f>
        <v>0.53075571177504388</v>
      </c>
      <c r="G101">
        <f>VLOOKUP(A101,'scope3 single'!A:C,2,FALSE)</f>
        <v>280</v>
      </c>
      <c r="H101">
        <f>VLOOKUP(B101,'scope3 single'!A:C,2,FALSE)</f>
        <v>289</v>
      </c>
      <c r="J101">
        <f t="shared" si="1"/>
        <v>0.75737704918032789</v>
      </c>
      <c r="K101">
        <f>VLOOKUP(A101,'scope3 single'!A:C,3,FALSE)</f>
        <v>155</v>
      </c>
      <c r="L101">
        <f>VLOOKUP(B101,'scope3 single'!A:C,3,FALSE)</f>
        <v>150</v>
      </c>
    </row>
    <row r="102" spans="1:12" x14ac:dyDescent="0.25">
      <c r="A102" t="s">
        <v>83</v>
      </c>
      <c r="B102" t="s">
        <v>82</v>
      </c>
      <c r="C102">
        <v>302</v>
      </c>
      <c r="D102">
        <v>222</v>
      </c>
      <c r="E102" t="s">
        <v>1</v>
      </c>
      <c r="F102">
        <f>C102/(G102+H102)</f>
        <v>0.53075571177504388</v>
      </c>
      <c r="G102">
        <f>VLOOKUP(A102,'scope3 single'!A:C,2,FALSE)</f>
        <v>289</v>
      </c>
      <c r="H102">
        <f>VLOOKUP(B102,'scope3 single'!A:C,2,FALSE)</f>
        <v>280</v>
      </c>
      <c r="J102">
        <f t="shared" si="1"/>
        <v>0.72786885245901645</v>
      </c>
      <c r="K102">
        <f>VLOOKUP(A102,'scope3 single'!A:C,3,FALSE)</f>
        <v>150</v>
      </c>
      <c r="L102">
        <f>VLOOKUP(B102,'scope3 single'!A:C,3,FALSE)</f>
        <v>155</v>
      </c>
    </row>
    <row r="103" spans="1:12" x14ac:dyDescent="0.25">
      <c r="A103" t="s">
        <v>84</v>
      </c>
      <c r="B103" t="s">
        <v>85</v>
      </c>
      <c r="C103">
        <v>306</v>
      </c>
      <c r="D103">
        <v>208</v>
      </c>
      <c r="E103" t="s">
        <v>6</v>
      </c>
      <c r="F103">
        <f>C103/(G103+H103)</f>
        <v>0.534965034965035</v>
      </c>
      <c r="G103">
        <f>VLOOKUP(A103,'scope3 single'!A:C,2,FALSE)</f>
        <v>292</v>
      </c>
      <c r="H103">
        <f>VLOOKUP(B103,'scope3 single'!A:C,2,FALSE)</f>
        <v>280</v>
      </c>
      <c r="J103">
        <f t="shared" si="1"/>
        <v>0.6688102893890675</v>
      </c>
      <c r="K103">
        <f>VLOOKUP(A103,'scope3 single'!A:C,3,FALSE)</f>
        <v>156</v>
      </c>
      <c r="L103">
        <f>VLOOKUP(B103,'scope3 single'!A:C,3,FALSE)</f>
        <v>155</v>
      </c>
    </row>
    <row r="104" spans="1:12" x14ac:dyDescent="0.25">
      <c r="A104" t="s">
        <v>85</v>
      </c>
      <c r="B104" t="s">
        <v>84</v>
      </c>
      <c r="C104">
        <v>306</v>
      </c>
      <c r="D104">
        <v>205</v>
      </c>
      <c r="E104" t="s">
        <v>6</v>
      </c>
      <c r="F104">
        <f>C104/(G104+H104)</f>
        <v>0.534965034965035</v>
      </c>
      <c r="G104">
        <f>VLOOKUP(A104,'scope3 single'!A:C,2,FALSE)</f>
        <v>280</v>
      </c>
      <c r="H104">
        <f>VLOOKUP(B104,'scope3 single'!A:C,2,FALSE)</f>
        <v>292</v>
      </c>
      <c r="J104">
        <f t="shared" si="1"/>
        <v>0.65916398713826363</v>
      </c>
      <c r="K104">
        <f>VLOOKUP(A104,'scope3 single'!A:C,3,FALSE)</f>
        <v>155</v>
      </c>
      <c r="L104">
        <f>VLOOKUP(B104,'scope3 single'!A:C,3,FALSE)</f>
        <v>156</v>
      </c>
    </row>
    <row r="105" spans="1:12" x14ac:dyDescent="0.25">
      <c r="A105" t="s">
        <v>83</v>
      </c>
      <c r="B105" t="s">
        <v>84</v>
      </c>
      <c r="C105">
        <v>314</v>
      </c>
      <c r="D105">
        <v>188</v>
      </c>
      <c r="E105" t="s">
        <v>6</v>
      </c>
      <c r="F105">
        <f>C105/(G105+H105)</f>
        <v>0.54044750430292599</v>
      </c>
      <c r="G105">
        <f>VLOOKUP(A105,'scope3 single'!A:C,2,FALSE)</f>
        <v>289</v>
      </c>
      <c r="H105">
        <f>VLOOKUP(B105,'scope3 single'!A:C,2,FALSE)</f>
        <v>292</v>
      </c>
      <c r="J105">
        <f t="shared" si="1"/>
        <v>0.6143790849673203</v>
      </c>
      <c r="K105">
        <f>VLOOKUP(A105,'scope3 single'!A:C,3,FALSE)</f>
        <v>150</v>
      </c>
      <c r="L105">
        <f>VLOOKUP(B105,'scope3 single'!A:C,3,FALSE)</f>
        <v>156</v>
      </c>
    </row>
    <row r="106" spans="1:12" x14ac:dyDescent="0.25">
      <c r="A106" t="s">
        <v>84</v>
      </c>
      <c r="B106" t="s">
        <v>83</v>
      </c>
      <c r="C106">
        <v>314</v>
      </c>
      <c r="D106">
        <v>199</v>
      </c>
      <c r="E106" t="s">
        <v>1</v>
      </c>
      <c r="F106">
        <f>C106/(G106+H106)</f>
        <v>0.54044750430292599</v>
      </c>
      <c r="G106">
        <f>VLOOKUP(A106,'scope3 single'!A:C,2,FALSE)</f>
        <v>292</v>
      </c>
      <c r="H106">
        <f>VLOOKUP(B106,'scope3 single'!A:C,2,FALSE)</f>
        <v>289</v>
      </c>
      <c r="J106">
        <f t="shared" si="1"/>
        <v>0.65032679738562094</v>
      </c>
      <c r="K106">
        <f>VLOOKUP(A106,'scope3 single'!A:C,3,FALSE)</f>
        <v>156</v>
      </c>
      <c r="L106">
        <f>VLOOKUP(B106,'scope3 single'!A:C,3,FALSE)</f>
        <v>150</v>
      </c>
    </row>
    <row r="107" spans="1:12" x14ac:dyDescent="0.25">
      <c r="A107" t="s">
        <v>59</v>
      </c>
      <c r="B107" t="s">
        <v>60</v>
      </c>
      <c r="C107">
        <v>312</v>
      </c>
      <c r="D107">
        <v>189</v>
      </c>
      <c r="E107" t="s">
        <v>6</v>
      </c>
      <c r="F107">
        <f>C107/(G107+H107)</f>
        <v>0.54833040421792623</v>
      </c>
      <c r="G107">
        <f>VLOOKUP(A107,'scope3 single'!A:C,2,FALSE)</f>
        <v>289</v>
      </c>
      <c r="H107">
        <f>VLOOKUP(B107,'scope3 single'!A:C,2,FALSE)</f>
        <v>280</v>
      </c>
      <c r="J107">
        <f t="shared" si="1"/>
        <v>0.59621451104100942</v>
      </c>
      <c r="K107">
        <f>VLOOKUP(A107,'scope3 single'!A:C,3,FALSE)</f>
        <v>168</v>
      </c>
      <c r="L107">
        <f>VLOOKUP(B107,'scope3 single'!A:C,3,FALSE)</f>
        <v>149</v>
      </c>
    </row>
    <row r="108" spans="1:12" x14ac:dyDescent="0.25">
      <c r="A108" t="s">
        <v>60</v>
      </c>
      <c r="B108" t="s">
        <v>59</v>
      </c>
      <c r="C108">
        <v>312</v>
      </c>
      <c r="D108">
        <v>173</v>
      </c>
      <c r="E108" t="s">
        <v>1</v>
      </c>
      <c r="F108">
        <f>C108/(G108+H108)</f>
        <v>0.54833040421792623</v>
      </c>
      <c r="G108">
        <f>VLOOKUP(A108,'scope3 single'!A:C,2,FALSE)</f>
        <v>280</v>
      </c>
      <c r="H108">
        <f>VLOOKUP(B108,'scope3 single'!A:C,2,FALSE)</f>
        <v>289</v>
      </c>
      <c r="J108">
        <f t="shared" si="1"/>
        <v>0.5457413249211357</v>
      </c>
      <c r="K108">
        <f>VLOOKUP(A108,'scope3 single'!A:C,3,FALSE)</f>
        <v>149</v>
      </c>
      <c r="L108">
        <f>VLOOKUP(B108,'scope3 single'!A:C,3,FALSE)</f>
        <v>168</v>
      </c>
    </row>
    <row r="109" spans="1:12" x14ac:dyDescent="0.25">
      <c r="A109" t="s">
        <v>186</v>
      </c>
      <c r="B109" t="s">
        <v>187</v>
      </c>
      <c r="C109">
        <v>799</v>
      </c>
      <c r="D109">
        <v>214</v>
      </c>
      <c r="E109" t="s">
        <v>6</v>
      </c>
      <c r="F109">
        <f>C109/(G109+H109)</f>
        <v>0.55563282336578579</v>
      </c>
      <c r="G109">
        <f>VLOOKUP(A109,'scope3 single'!A:C,2,FALSE)</f>
        <v>620</v>
      </c>
      <c r="H109">
        <f>VLOOKUP(B109,'scope3 single'!A:C,2,FALSE)</f>
        <v>818</v>
      </c>
      <c r="J109">
        <f t="shared" si="1"/>
        <v>0.64071856287425155</v>
      </c>
      <c r="K109">
        <f>VLOOKUP(A109,'scope3 single'!A:C,3,FALSE)</f>
        <v>166</v>
      </c>
      <c r="L109">
        <f>VLOOKUP(B109,'scope3 single'!A:C,3,FALSE)</f>
        <v>168</v>
      </c>
    </row>
    <row r="110" spans="1:12" x14ac:dyDescent="0.25">
      <c r="A110" t="s">
        <v>187</v>
      </c>
      <c r="B110" t="s">
        <v>186</v>
      </c>
      <c r="C110">
        <v>814</v>
      </c>
      <c r="D110">
        <v>237</v>
      </c>
      <c r="E110" t="s">
        <v>6</v>
      </c>
      <c r="F110">
        <f>C110/(G110+H110)</f>
        <v>0.56606397774687067</v>
      </c>
      <c r="G110">
        <f>VLOOKUP(A110,'scope3 single'!A:C,2,FALSE)</f>
        <v>818</v>
      </c>
      <c r="H110">
        <f>VLOOKUP(B110,'scope3 single'!A:C,2,FALSE)</f>
        <v>620</v>
      </c>
      <c r="J110">
        <f t="shared" si="1"/>
        <v>0.70958083832335328</v>
      </c>
      <c r="K110">
        <f>VLOOKUP(A110,'scope3 single'!A:C,3,FALSE)</f>
        <v>168</v>
      </c>
      <c r="L110">
        <f>VLOOKUP(B110,'scope3 single'!A:C,3,FALSE)</f>
        <v>166</v>
      </c>
    </row>
    <row r="111" spans="1:12" x14ac:dyDescent="0.25">
      <c r="A111" t="s">
        <v>118</v>
      </c>
      <c r="B111" t="s">
        <v>119</v>
      </c>
      <c r="C111">
        <v>379</v>
      </c>
      <c r="D111">
        <v>214</v>
      </c>
      <c r="E111" t="s">
        <v>6</v>
      </c>
      <c r="F111">
        <f>C111/(G111+H111)</f>
        <v>0.58850931677018636</v>
      </c>
      <c r="G111">
        <f>VLOOKUP(A111,'scope3 single'!A:C,2,FALSE)</f>
        <v>322</v>
      </c>
      <c r="H111">
        <f>VLOOKUP(B111,'scope3 single'!A:C,2,FALSE)</f>
        <v>322</v>
      </c>
      <c r="J111">
        <f t="shared" si="1"/>
        <v>0.69032258064516128</v>
      </c>
      <c r="K111">
        <f>VLOOKUP(A111,'scope3 single'!A:C,3,FALSE)</f>
        <v>154</v>
      </c>
      <c r="L111">
        <f>VLOOKUP(B111,'scope3 single'!A:C,3,FALSE)</f>
        <v>156</v>
      </c>
    </row>
    <row r="112" spans="1:12" x14ac:dyDescent="0.25">
      <c r="A112" t="s">
        <v>119</v>
      </c>
      <c r="B112" t="s">
        <v>118</v>
      </c>
      <c r="C112">
        <v>379</v>
      </c>
      <c r="D112">
        <v>219</v>
      </c>
      <c r="E112" t="s">
        <v>6</v>
      </c>
      <c r="F112">
        <f>C112/(G112+H112)</f>
        <v>0.58850931677018636</v>
      </c>
      <c r="G112">
        <f>VLOOKUP(A112,'scope3 single'!A:C,2,FALSE)</f>
        <v>322</v>
      </c>
      <c r="H112">
        <f>VLOOKUP(B112,'scope3 single'!A:C,2,FALSE)</f>
        <v>322</v>
      </c>
      <c r="J112">
        <f t="shared" si="1"/>
        <v>0.70645161290322578</v>
      </c>
      <c r="K112">
        <f>VLOOKUP(A112,'scope3 single'!A:C,3,FALSE)</f>
        <v>156</v>
      </c>
      <c r="L112">
        <f>VLOOKUP(B112,'scope3 single'!A:C,3,FALSE)</f>
        <v>154</v>
      </c>
    </row>
    <row r="113" spans="1:12" x14ac:dyDescent="0.25">
      <c r="A113" t="s">
        <v>68</v>
      </c>
      <c r="B113" t="s">
        <v>67</v>
      </c>
      <c r="C113">
        <v>396</v>
      </c>
      <c r="D113">
        <v>195</v>
      </c>
      <c r="E113" t="s">
        <v>6</v>
      </c>
      <c r="F113">
        <f>C113/(G113+H113)</f>
        <v>0.59192825112107628</v>
      </c>
      <c r="G113">
        <f>VLOOKUP(A113,'scope3 single'!A:C,2,FALSE)</f>
        <v>383</v>
      </c>
      <c r="H113">
        <f>VLOOKUP(B113,'scope3 single'!A:C,2,FALSE)</f>
        <v>286</v>
      </c>
      <c r="J113">
        <f t="shared" si="1"/>
        <v>0.60559006211180122</v>
      </c>
      <c r="K113">
        <f>VLOOKUP(A113,'scope3 single'!A:C,3,FALSE)</f>
        <v>165</v>
      </c>
      <c r="L113">
        <f>VLOOKUP(B113,'scope3 single'!A:C,3,FALSE)</f>
        <v>157</v>
      </c>
    </row>
    <row r="114" spans="1:12" x14ac:dyDescent="0.25">
      <c r="A114" t="s">
        <v>68</v>
      </c>
      <c r="B114" t="s">
        <v>69</v>
      </c>
      <c r="C114">
        <v>396</v>
      </c>
      <c r="D114">
        <v>227</v>
      </c>
      <c r="E114" t="s">
        <v>6</v>
      </c>
      <c r="F114">
        <f>C114/(G114+H114)</f>
        <v>0.59192825112107628</v>
      </c>
      <c r="G114">
        <f>VLOOKUP(A114,'scope3 single'!A:C,2,FALSE)</f>
        <v>383</v>
      </c>
      <c r="H114">
        <f>VLOOKUP(B114,'scope3 single'!A:C,2,FALSE)</f>
        <v>286</v>
      </c>
      <c r="J114">
        <f t="shared" si="1"/>
        <v>0.68168168168168164</v>
      </c>
      <c r="K114">
        <f>VLOOKUP(A114,'scope3 single'!A:C,3,FALSE)</f>
        <v>165</v>
      </c>
      <c r="L114">
        <f>VLOOKUP(B114,'scope3 single'!A:C,3,FALSE)</f>
        <v>168</v>
      </c>
    </row>
    <row r="115" spans="1:12" x14ac:dyDescent="0.25">
      <c r="A115" t="s">
        <v>117</v>
      </c>
      <c r="B115" t="s">
        <v>118</v>
      </c>
      <c r="C115">
        <v>389</v>
      </c>
      <c r="D115">
        <v>225</v>
      </c>
      <c r="E115" t="s">
        <v>6</v>
      </c>
      <c r="F115">
        <f>C115/(G115+H115)</f>
        <v>0.60403726708074534</v>
      </c>
      <c r="G115">
        <f>VLOOKUP(A115,'scope3 single'!A:C,2,FALSE)</f>
        <v>322</v>
      </c>
      <c r="H115">
        <f>VLOOKUP(B115,'scope3 single'!A:C,2,FALSE)</f>
        <v>322</v>
      </c>
      <c r="J115">
        <f t="shared" si="1"/>
        <v>0.73529411764705888</v>
      </c>
      <c r="K115">
        <f>VLOOKUP(A115,'scope3 single'!A:C,3,FALSE)</f>
        <v>152</v>
      </c>
      <c r="L115">
        <f>VLOOKUP(B115,'scope3 single'!A:C,3,FALSE)</f>
        <v>154</v>
      </c>
    </row>
    <row r="116" spans="1:12" x14ac:dyDescent="0.25">
      <c r="A116" t="s">
        <v>118</v>
      </c>
      <c r="B116" t="s">
        <v>117</v>
      </c>
      <c r="C116">
        <v>389</v>
      </c>
      <c r="D116">
        <v>199</v>
      </c>
      <c r="E116" t="s">
        <v>6</v>
      </c>
      <c r="F116">
        <f>C116/(G116+H116)</f>
        <v>0.60403726708074534</v>
      </c>
      <c r="G116">
        <f>VLOOKUP(A116,'scope3 single'!A:C,2,FALSE)</f>
        <v>322</v>
      </c>
      <c r="H116">
        <f>VLOOKUP(B116,'scope3 single'!A:C,2,FALSE)</f>
        <v>322</v>
      </c>
      <c r="J116">
        <f t="shared" si="1"/>
        <v>0.65032679738562094</v>
      </c>
      <c r="K116">
        <f>VLOOKUP(A116,'scope3 single'!A:C,3,FALSE)</f>
        <v>154</v>
      </c>
      <c r="L116">
        <f>VLOOKUP(B116,'scope3 single'!A:C,3,FALSE)</f>
        <v>152</v>
      </c>
    </row>
    <row r="117" spans="1:12" x14ac:dyDescent="0.25">
      <c r="A117" t="s">
        <v>116</v>
      </c>
      <c r="B117" t="s">
        <v>117</v>
      </c>
      <c r="C117">
        <v>383</v>
      </c>
      <c r="D117">
        <v>240</v>
      </c>
      <c r="E117" t="s">
        <v>1</v>
      </c>
      <c r="F117">
        <f>C117/(G117+H117)</f>
        <v>0.6089030206677265</v>
      </c>
      <c r="G117">
        <f>VLOOKUP(A117,'scope3 single'!A:C,2,FALSE)</f>
        <v>307</v>
      </c>
      <c r="H117">
        <f>VLOOKUP(B117,'scope3 single'!A:C,2,FALSE)</f>
        <v>322</v>
      </c>
      <c r="J117">
        <f t="shared" si="1"/>
        <v>0.80267558528428096</v>
      </c>
      <c r="K117">
        <f>VLOOKUP(A117,'scope3 single'!A:C,3,FALSE)</f>
        <v>147</v>
      </c>
      <c r="L117">
        <f>VLOOKUP(B117,'scope3 single'!A:C,3,FALSE)</f>
        <v>152</v>
      </c>
    </row>
    <row r="118" spans="1:12" x14ac:dyDescent="0.25">
      <c r="A118" t="s">
        <v>117</v>
      </c>
      <c r="B118" t="s">
        <v>116</v>
      </c>
      <c r="C118">
        <v>383</v>
      </c>
      <c r="D118">
        <v>208</v>
      </c>
      <c r="E118" t="s">
        <v>6</v>
      </c>
      <c r="F118">
        <f>C118/(G118+H118)</f>
        <v>0.6089030206677265</v>
      </c>
      <c r="G118">
        <f>VLOOKUP(A118,'scope3 single'!A:C,2,FALSE)</f>
        <v>322</v>
      </c>
      <c r="H118">
        <f>VLOOKUP(B118,'scope3 single'!A:C,2,FALSE)</f>
        <v>307</v>
      </c>
      <c r="J118">
        <f t="shared" si="1"/>
        <v>0.69565217391304346</v>
      </c>
      <c r="K118">
        <f>VLOOKUP(A118,'scope3 single'!A:C,3,FALSE)</f>
        <v>152</v>
      </c>
      <c r="L118">
        <f>VLOOKUP(B118,'scope3 single'!A:C,3,FALSE)</f>
        <v>147</v>
      </c>
    </row>
    <row r="119" spans="1:12" x14ac:dyDescent="0.25">
      <c r="A119" t="s">
        <v>166</v>
      </c>
      <c r="B119" t="s">
        <v>167</v>
      </c>
      <c r="C119">
        <v>765</v>
      </c>
      <c r="D119">
        <v>226</v>
      </c>
      <c r="E119" t="s">
        <v>6</v>
      </c>
      <c r="F119">
        <f>C119/(G119+H119)</f>
        <v>0.61004784688995217</v>
      </c>
      <c r="G119">
        <f>VLOOKUP(A119,'scope3 single'!A:C,2,FALSE)</f>
        <v>620</v>
      </c>
      <c r="H119">
        <f>VLOOKUP(B119,'scope3 single'!A:C,2,FALSE)</f>
        <v>634</v>
      </c>
      <c r="J119">
        <f t="shared" si="1"/>
        <v>0.65129682997118155</v>
      </c>
      <c r="K119">
        <f>VLOOKUP(A119,'scope3 single'!A:C,3,FALSE)</f>
        <v>165</v>
      </c>
      <c r="L119">
        <f>VLOOKUP(B119,'scope3 single'!A:C,3,FALSE)</f>
        <v>182</v>
      </c>
    </row>
    <row r="120" spans="1:12" x14ac:dyDescent="0.25">
      <c r="A120" t="s">
        <v>162</v>
      </c>
      <c r="B120" t="s">
        <v>163</v>
      </c>
      <c r="C120">
        <v>777</v>
      </c>
      <c r="D120">
        <v>218</v>
      </c>
      <c r="E120" t="s">
        <v>6</v>
      </c>
      <c r="F120">
        <f>C120/(G120+H120)</f>
        <v>0.6166666666666667</v>
      </c>
      <c r="G120">
        <f>VLOOKUP(A120,'scope3 single'!A:C,2,FALSE)</f>
        <v>620</v>
      </c>
      <c r="H120">
        <f>VLOOKUP(B120,'scope3 single'!A:C,2,FALSE)</f>
        <v>640</v>
      </c>
      <c r="J120">
        <f t="shared" si="1"/>
        <v>0.65861027190332322</v>
      </c>
      <c r="K120">
        <f>VLOOKUP(A120,'scope3 single'!A:C,3,FALSE)</f>
        <v>167</v>
      </c>
      <c r="L120">
        <f>VLOOKUP(B120,'scope3 single'!A:C,3,FALSE)</f>
        <v>164</v>
      </c>
    </row>
    <row r="121" spans="1:12" x14ac:dyDescent="0.25">
      <c r="A121" t="s">
        <v>119</v>
      </c>
      <c r="B121" t="s">
        <v>120</v>
      </c>
      <c r="C121">
        <v>394</v>
      </c>
      <c r="D121">
        <v>203</v>
      </c>
      <c r="E121" t="s">
        <v>6</v>
      </c>
      <c r="F121">
        <f>C121/(G121+H121)</f>
        <v>0.6253968253968254</v>
      </c>
      <c r="G121">
        <f>VLOOKUP(A121,'scope3 single'!A:C,2,FALSE)</f>
        <v>322</v>
      </c>
      <c r="H121">
        <f>VLOOKUP(B121,'scope3 single'!A:C,2,FALSE)</f>
        <v>308</v>
      </c>
      <c r="J121">
        <f t="shared" si="1"/>
        <v>0.64649681528662417</v>
      </c>
      <c r="K121">
        <f>VLOOKUP(A121,'scope3 single'!A:C,3,FALSE)</f>
        <v>156</v>
      </c>
      <c r="L121">
        <f>VLOOKUP(B121,'scope3 single'!A:C,3,FALSE)</f>
        <v>158</v>
      </c>
    </row>
    <row r="122" spans="1:12" x14ac:dyDescent="0.25">
      <c r="A122" t="s">
        <v>24</v>
      </c>
      <c r="B122" t="s">
        <v>25</v>
      </c>
      <c r="C122">
        <v>284</v>
      </c>
      <c r="D122">
        <v>174</v>
      </c>
      <c r="E122" t="s">
        <v>1</v>
      </c>
      <c r="F122">
        <f>C122/(G122+H122)</f>
        <v>0.62555066079295152</v>
      </c>
      <c r="G122">
        <f>VLOOKUP(A122,'scope3 single'!A:C,2,FALSE)</f>
        <v>215</v>
      </c>
      <c r="H122">
        <f>VLOOKUP(B122,'scope3 single'!A:C,2,FALSE)</f>
        <v>239</v>
      </c>
      <c r="J122">
        <f t="shared" si="1"/>
        <v>0.55948553054662375</v>
      </c>
      <c r="K122">
        <f>VLOOKUP(A122,'scope3 single'!A:C,3,FALSE)</f>
        <v>150</v>
      </c>
      <c r="L122">
        <f>VLOOKUP(B122,'scope3 single'!A:C,3,FALSE)</f>
        <v>161</v>
      </c>
    </row>
    <row r="123" spans="1:12" x14ac:dyDescent="0.25">
      <c r="A123" t="s">
        <v>25</v>
      </c>
      <c r="B123" t="s">
        <v>24</v>
      </c>
      <c r="C123">
        <v>284</v>
      </c>
      <c r="D123">
        <v>170</v>
      </c>
      <c r="E123" t="s">
        <v>6</v>
      </c>
      <c r="F123">
        <f>C123/(G123+H123)</f>
        <v>0.62555066079295152</v>
      </c>
      <c r="G123">
        <f>VLOOKUP(A123,'scope3 single'!A:C,2,FALSE)</f>
        <v>239</v>
      </c>
      <c r="H123">
        <f>VLOOKUP(B123,'scope3 single'!A:C,2,FALSE)</f>
        <v>215</v>
      </c>
      <c r="J123">
        <f t="shared" si="1"/>
        <v>0.54662379421221863</v>
      </c>
      <c r="K123">
        <f>VLOOKUP(A123,'scope3 single'!A:C,3,FALSE)</f>
        <v>161</v>
      </c>
      <c r="L123">
        <f>VLOOKUP(B123,'scope3 single'!A:C,3,FALSE)</f>
        <v>150</v>
      </c>
    </row>
    <row r="124" spans="1:12" x14ac:dyDescent="0.25">
      <c r="A124" t="s">
        <v>120</v>
      </c>
      <c r="B124" t="s">
        <v>119</v>
      </c>
      <c r="C124">
        <v>395</v>
      </c>
      <c r="D124">
        <v>186</v>
      </c>
      <c r="E124" t="s">
        <v>6</v>
      </c>
      <c r="F124">
        <f>C124/(G124+H124)</f>
        <v>0.62698412698412698</v>
      </c>
      <c r="G124">
        <f>VLOOKUP(A124,'scope3 single'!A:C,2,FALSE)</f>
        <v>308</v>
      </c>
      <c r="H124">
        <f>VLOOKUP(B124,'scope3 single'!A:C,2,FALSE)</f>
        <v>322</v>
      </c>
      <c r="J124">
        <f t="shared" si="1"/>
        <v>0.59235668789808915</v>
      </c>
      <c r="K124">
        <f>VLOOKUP(A124,'scope3 single'!A:C,3,FALSE)</f>
        <v>158</v>
      </c>
      <c r="L124">
        <f>VLOOKUP(B124,'scope3 single'!A:C,3,FALSE)</f>
        <v>156</v>
      </c>
    </row>
    <row r="125" spans="1:12" x14ac:dyDescent="0.25">
      <c r="A125" t="s">
        <v>61</v>
      </c>
      <c r="B125" t="s">
        <v>62</v>
      </c>
      <c r="C125">
        <v>159</v>
      </c>
      <c r="D125">
        <v>166</v>
      </c>
      <c r="E125" t="s">
        <v>1</v>
      </c>
      <c r="F125">
        <f>C125/(G125+H125)</f>
        <v>0.64634146341463417</v>
      </c>
      <c r="G125">
        <f>VLOOKUP(A125,'scope3 single'!A:C,2,FALSE)</f>
        <v>123</v>
      </c>
      <c r="H125">
        <f>VLOOKUP(B125,'scope3 single'!A:C,2,FALSE)</f>
        <v>123</v>
      </c>
      <c r="J125">
        <f t="shared" si="1"/>
        <v>0.56271186440677967</v>
      </c>
      <c r="K125">
        <f>VLOOKUP(A125,'scope3 single'!A:C,3,FALSE)</f>
        <v>148</v>
      </c>
      <c r="L125">
        <f>VLOOKUP(B125,'scope3 single'!A:C,3,FALSE)</f>
        <v>147</v>
      </c>
    </row>
    <row r="126" spans="1:12" x14ac:dyDescent="0.25">
      <c r="A126" t="s">
        <v>62</v>
      </c>
      <c r="B126" t="s">
        <v>61</v>
      </c>
      <c r="C126">
        <v>159</v>
      </c>
      <c r="D126">
        <v>171</v>
      </c>
      <c r="E126" t="s">
        <v>1</v>
      </c>
      <c r="F126">
        <f>C126/(G126+H126)</f>
        <v>0.64634146341463417</v>
      </c>
      <c r="G126">
        <f>VLOOKUP(A126,'scope3 single'!A:C,2,FALSE)</f>
        <v>123</v>
      </c>
      <c r="H126">
        <f>VLOOKUP(B126,'scope3 single'!A:C,2,FALSE)</f>
        <v>123</v>
      </c>
      <c r="J126">
        <f t="shared" si="1"/>
        <v>0.57966101694915251</v>
      </c>
      <c r="K126">
        <f>VLOOKUP(A126,'scope3 single'!A:C,3,FALSE)</f>
        <v>147</v>
      </c>
      <c r="L126">
        <f>VLOOKUP(B126,'scope3 single'!A:C,3,FALSE)</f>
        <v>148</v>
      </c>
    </row>
    <row r="127" spans="1:12" x14ac:dyDescent="0.25">
      <c r="A127" t="s">
        <v>150</v>
      </c>
      <c r="B127" t="s">
        <v>151</v>
      </c>
      <c r="C127">
        <v>647</v>
      </c>
      <c r="D127">
        <v>219</v>
      </c>
      <c r="E127" t="s">
        <v>1</v>
      </c>
      <c r="F127">
        <f>C127/(G127+H127)</f>
        <v>0.65156092648539776</v>
      </c>
      <c r="G127">
        <f>VLOOKUP(A127,'scope3 single'!A:C,2,FALSE)</f>
        <v>505</v>
      </c>
      <c r="H127">
        <f>VLOOKUP(B127,'scope3 single'!A:C,2,FALSE)</f>
        <v>488</v>
      </c>
      <c r="J127">
        <f t="shared" si="1"/>
        <v>0.70873786407766992</v>
      </c>
      <c r="K127">
        <f>VLOOKUP(A127,'scope3 single'!A:C,3,FALSE)</f>
        <v>155</v>
      </c>
      <c r="L127">
        <f>VLOOKUP(B127,'scope3 single'!A:C,3,FALSE)</f>
        <v>154</v>
      </c>
    </row>
    <row r="128" spans="1:12" x14ac:dyDescent="0.25">
      <c r="A128" t="s">
        <v>179</v>
      </c>
      <c r="B128" t="s">
        <v>178</v>
      </c>
      <c r="C128">
        <v>1433</v>
      </c>
      <c r="D128">
        <v>242</v>
      </c>
      <c r="E128" t="s">
        <v>6</v>
      </c>
      <c r="F128">
        <f>C128/(G128+H128)</f>
        <v>0.65613553113553114</v>
      </c>
      <c r="G128">
        <f>VLOOKUP(A128,'scope3 single'!A:C,2,FALSE)</f>
        <v>1564</v>
      </c>
      <c r="H128">
        <f>VLOOKUP(B128,'scope3 single'!A:C,2,FALSE)</f>
        <v>620</v>
      </c>
      <c r="J128">
        <f t="shared" si="1"/>
        <v>0.68555240793201133</v>
      </c>
      <c r="K128">
        <f>VLOOKUP(A128,'scope3 single'!A:C,3,FALSE)</f>
        <v>185</v>
      </c>
      <c r="L128">
        <f>VLOOKUP(B128,'scope3 single'!A:C,3,FALSE)</f>
        <v>168</v>
      </c>
    </row>
    <row r="129" spans="1:12" x14ac:dyDescent="0.25">
      <c r="A129" t="s">
        <v>151</v>
      </c>
      <c r="B129" t="s">
        <v>150</v>
      </c>
      <c r="C129">
        <v>655</v>
      </c>
      <c r="D129">
        <v>239</v>
      </c>
      <c r="E129" t="s">
        <v>1</v>
      </c>
      <c r="F129">
        <f>C129/(G129+H129)</f>
        <v>0.65961732124874117</v>
      </c>
      <c r="G129">
        <f>VLOOKUP(A129,'scope3 single'!A:C,2,FALSE)</f>
        <v>488</v>
      </c>
      <c r="H129">
        <f>VLOOKUP(B129,'scope3 single'!A:C,2,FALSE)</f>
        <v>505</v>
      </c>
      <c r="J129">
        <f t="shared" si="1"/>
        <v>0.77346278317152106</v>
      </c>
      <c r="K129">
        <f>VLOOKUP(A129,'scope3 single'!A:C,3,FALSE)</f>
        <v>154</v>
      </c>
      <c r="L129">
        <f>VLOOKUP(B129,'scope3 single'!A:C,3,FALSE)</f>
        <v>155</v>
      </c>
    </row>
    <row r="130" spans="1:12" x14ac:dyDescent="0.25">
      <c r="A130" t="s">
        <v>66</v>
      </c>
      <c r="B130" t="s">
        <v>67</v>
      </c>
      <c r="C130">
        <v>382</v>
      </c>
      <c r="D130">
        <v>178</v>
      </c>
      <c r="E130" t="s">
        <v>1</v>
      </c>
      <c r="F130">
        <f>C130/(G130+H130)</f>
        <v>0.66783216783216781</v>
      </c>
      <c r="G130">
        <f>VLOOKUP(A130,'scope3 single'!A:C,2,FALSE)</f>
        <v>286</v>
      </c>
      <c r="H130">
        <f>VLOOKUP(B130,'scope3 single'!A:C,2,FALSE)</f>
        <v>286</v>
      </c>
      <c r="J130">
        <f t="shared" ref="J130:J193" si="2">D130/(K130+L130)</f>
        <v>0.5476923076923077</v>
      </c>
      <c r="K130">
        <f>VLOOKUP(A130,'scope3 single'!A:C,3,FALSE)</f>
        <v>168</v>
      </c>
      <c r="L130">
        <f>VLOOKUP(B130,'scope3 single'!A:C,3,FALSE)</f>
        <v>157</v>
      </c>
    </row>
    <row r="131" spans="1:12" x14ac:dyDescent="0.25">
      <c r="A131" t="s">
        <v>67</v>
      </c>
      <c r="B131" t="s">
        <v>66</v>
      </c>
      <c r="C131">
        <v>382</v>
      </c>
      <c r="D131">
        <v>229</v>
      </c>
      <c r="E131" t="s">
        <v>1</v>
      </c>
      <c r="F131">
        <f>C131/(G131+H131)</f>
        <v>0.66783216783216781</v>
      </c>
      <c r="G131">
        <f>VLOOKUP(A131,'scope3 single'!A:C,2,FALSE)</f>
        <v>286</v>
      </c>
      <c r="H131">
        <f>VLOOKUP(B131,'scope3 single'!A:C,2,FALSE)</f>
        <v>286</v>
      </c>
      <c r="J131">
        <f t="shared" si="2"/>
        <v>0.70461538461538464</v>
      </c>
      <c r="K131">
        <f>VLOOKUP(A131,'scope3 single'!A:C,3,FALSE)</f>
        <v>157</v>
      </c>
      <c r="L131">
        <f>VLOOKUP(B131,'scope3 single'!A:C,3,FALSE)</f>
        <v>168</v>
      </c>
    </row>
    <row r="132" spans="1:12" x14ac:dyDescent="0.25">
      <c r="A132" t="s">
        <v>69</v>
      </c>
      <c r="B132" t="s">
        <v>70</v>
      </c>
      <c r="C132">
        <v>382</v>
      </c>
      <c r="D132">
        <v>222</v>
      </c>
      <c r="E132" t="s">
        <v>1</v>
      </c>
      <c r="F132">
        <f>C132/(G132+H132)</f>
        <v>0.66783216783216781</v>
      </c>
      <c r="G132">
        <f>VLOOKUP(A132,'scope3 single'!A:C,2,FALSE)</f>
        <v>286</v>
      </c>
      <c r="H132">
        <f>VLOOKUP(B132,'scope3 single'!A:C,2,FALSE)</f>
        <v>286</v>
      </c>
      <c r="J132">
        <f t="shared" si="2"/>
        <v>0.69158878504672894</v>
      </c>
      <c r="K132">
        <f>VLOOKUP(A132,'scope3 single'!A:C,3,FALSE)</f>
        <v>168</v>
      </c>
      <c r="L132">
        <f>VLOOKUP(B132,'scope3 single'!A:C,3,FALSE)</f>
        <v>153</v>
      </c>
    </row>
    <row r="133" spans="1:12" x14ac:dyDescent="0.25">
      <c r="A133" t="s">
        <v>70</v>
      </c>
      <c r="B133" t="s">
        <v>69</v>
      </c>
      <c r="C133">
        <v>382</v>
      </c>
      <c r="D133">
        <v>198</v>
      </c>
      <c r="E133" t="s">
        <v>1</v>
      </c>
      <c r="F133">
        <f>C133/(G133+H133)</f>
        <v>0.66783216783216781</v>
      </c>
      <c r="G133">
        <f>VLOOKUP(A133,'scope3 single'!A:C,2,FALSE)</f>
        <v>286</v>
      </c>
      <c r="H133">
        <f>VLOOKUP(B133,'scope3 single'!A:C,2,FALSE)</f>
        <v>286</v>
      </c>
      <c r="J133">
        <f t="shared" si="2"/>
        <v>0.61682242990654201</v>
      </c>
      <c r="K133">
        <f>VLOOKUP(A133,'scope3 single'!A:C,3,FALSE)</f>
        <v>153</v>
      </c>
      <c r="L133">
        <f>VLOOKUP(B133,'scope3 single'!A:C,3,FALSE)</f>
        <v>168</v>
      </c>
    </row>
    <row r="134" spans="1:12" x14ac:dyDescent="0.25">
      <c r="A134" t="s">
        <v>0</v>
      </c>
      <c r="B134" t="s">
        <v>2</v>
      </c>
      <c r="C134">
        <v>6548</v>
      </c>
      <c r="D134">
        <v>414</v>
      </c>
      <c r="E134" t="s">
        <v>1</v>
      </c>
      <c r="F134">
        <f>C134/(G134+H134)</f>
        <v>0.71916529379461835</v>
      </c>
      <c r="G134">
        <f>VLOOKUP(A134,'scope3 single'!A:C,2,FALSE)</f>
        <v>6283</v>
      </c>
      <c r="H134">
        <f>VLOOKUP(B134,'scope3 single'!A:C,2,FALSE)</f>
        <v>2822</v>
      </c>
      <c r="J134">
        <f t="shared" si="2"/>
        <v>0.69932432432432434</v>
      </c>
      <c r="K134">
        <f>VLOOKUP(A134,'scope3 single'!A:C,3,FALSE)</f>
        <v>346</v>
      </c>
      <c r="L134">
        <f>VLOOKUP(B134,'scope3 single'!A:C,3,FALSE)</f>
        <v>246</v>
      </c>
    </row>
    <row r="135" spans="1:12" x14ac:dyDescent="0.25">
      <c r="A135" t="s">
        <v>2</v>
      </c>
      <c r="B135" t="s">
        <v>0</v>
      </c>
      <c r="C135">
        <v>6700</v>
      </c>
      <c r="D135">
        <v>461</v>
      </c>
      <c r="E135" t="s">
        <v>1</v>
      </c>
      <c r="F135">
        <f>C135/(G135+H135)</f>
        <v>0.73585941790225151</v>
      </c>
      <c r="G135">
        <f>VLOOKUP(A135,'scope3 single'!A:C,2,FALSE)</f>
        <v>2822</v>
      </c>
      <c r="H135">
        <f>VLOOKUP(B135,'scope3 single'!A:C,2,FALSE)</f>
        <v>6283</v>
      </c>
      <c r="J135">
        <f t="shared" si="2"/>
        <v>0.77871621621621623</v>
      </c>
      <c r="K135">
        <f>VLOOKUP(A135,'scope3 single'!A:C,3,FALSE)</f>
        <v>246</v>
      </c>
      <c r="L135">
        <f>VLOOKUP(B135,'scope3 single'!A:C,3,FALSE)</f>
        <v>346</v>
      </c>
    </row>
    <row r="136" spans="1:12" x14ac:dyDescent="0.25">
      <c r="A136" t="s">
        <v>86</v>
      </c>
      <c r="B136" t="s">
        <v>87</v>
      </c>
      <c r="C136">
        <v>641</v>
      </c>
      <c r="D136">
        <v>233</v>
      </c>
      <c r="E136" t="s">
        <v>1</v>
      </c>
      <c r="F136">
        <f>C136/(G136+H136)</f>
        <v>0.76674641148325362</v>
      </c>
      <c r="G136">
        <f>VLOOKUP(A136,'scope3 single'!A:C,2,FALSE)</f>
        <v>506</v>
      </c>
      <c r="H136">
        <f>VLOOKUP(B136,'scope3 single'!A:C,2,FALSE)</f>
        <v>330</v>
      </c>
      <c r="J136">
        <f t="shared" si="2"/>
        <v>0.76644736842105265</v>
      </c>
      <c r="K136">
        <f>VLOOKUP(A136,'scope3 single'!A:C,3,FALSE)</f>
        <v>152</v>
      </c>
      <c r="L136">
        <f>VLOOKUP(B136,'scope3 single'!A:C,3,FALSE)</f>
        <v>152</v>
      </c>
    </row>
    <row r="137" spans="1:12" x14ac:dyDescent="0.25">
      <c r="A137" t="s">
        <v>87</v>
      </c>
      <c r="B137" t="s">
        <v>86</v>
      </c>
      <c r="C137">
        <v>642</v>
      </c>
      <c r="D137">
        <v>237</v>
      </c>
      <c r="E137" t="s">
        <v>1</v>
      </c>
      <c r="F137">
        <f>C137/(G137+H137)</f>
        <v>0.76794258373205737</v>
      </c>
      <c r="G137">
        <f>VLOOKUP(A137,'scope3 single'!A:C,2,FALSE)</f>
        <v>330</v>
      </c>
      <c r="H137">
        <f>VLOOKUP(B137,'scope3 single'!A:C,2,FALSE)</f>
        <v>506</v>
      </c>
      <c r="J137">
        <f t="shared" si="2"/>
        <v>0.77960526315789469</v>
      </c>
      <c r="K137">
        <f>VLOOKUP(A137,'scope3 single'!A:C,3,FALSE)</f>
        <v>152</v>
      </c>
      <c r="L137">
        <f>VLOOKUP(B137,'scope3 single'!A:C,3,FALSE)</f>
        <v>152</v>
      </c>
    </row>
    <row r="138" spans="1:12" x14ac:dyDescent="0.25">
      <c r="A138" t="s">
        <v>90</v>
      </c>
      <c r="B138" t="s">
        <v>89</v>
      </c>
      <c r="C138">
        <v>643</v>
      </c>
      <c r="D138">
        <v>234</v>
      </c>
      <c r="E138" t="s">
        <v>6</v>
      </c>
      <c r="F138">
        <f>C138/(G138+H138)</f>
        <v>0.76821983273596173</v>
      </c>
      <c r="G138">
        <f>VLOOKUP(A138,'scope3 single'!A:C,2,FALSE)</f>
        <v>507</v>
      </c>
      <c r="H138">
        <f>VLOOKUP(B138,'scope3 single'!A:C,2,FALSE)</f>
        <v>330</v>
      </c>
      <c r="J138">
        <f t="shared" si="2"/>
        <v>0.73584905660377353</v>
      </c>
      <c r="K138">
        <f>VLOOKUP(A138,'scope3 single'!A:C,3,FALSE)</f>
        <v>155</v>
      </c>
      <c r="L138">
        <f>VLOOKUP(B138,'scope3 single'!A:C,3,FALSE)</f>
        <v>163</v>
      </c>
    </row>
    <row r="139" spans="1:12" x14ac:dyDescent="0.25">
      <c r="A139" t="s">
        <v>87</v>
      </c>
      <c r="B139" t="s">
        <v>88</v>
      </c>
      <c r="C139">
        <v>642</v>
      </c>
      <c r="D139">
        <v>222</v>
      </c>
      <c r="E139" t="s">
        <v>6</v>
      </c>
      <c r="F139">
        <f>C139/(G139+H139)</f>
        <v>0.7688622754491018</v>
      </c>
      <c r="G139">
        <f>VLOOKUP(A139,'scope3 single'!A:C,2,FALSE)</f>
        <v>330</v>
      </c>
      <c r="H139">
        <f>VLOOKUP(B139,'scope3 single'!A:C,2,FALSE)</f>
        <v>505</v>
      </c>
      <c r="J139">
        <f t="shared" si="2"/>
        <v>0.70700636942675155</v>
      </c>
      <c r="K139">
        <f>VLOOKUP(A139,'scope3 single'!A:C,3,FALSE)</f>
        <v>152</v>
      </c>
      <c r="L139">
        <f>VLOOKUP(B139,'scope3 single'!A:C,3,FALSE)</f>
        <v>162</v>
      </c>
    </row>
    <row r="140" spans="1:12" x14ac:dyDescent="0.25">
      <c r="A140" t="s">
        <v>23</v>
      </c>
      <c r="B140" t="s">
        <v>24</v>
      </c>
      <c r="C140">
        <v>541</v>
      </c>
      <c r="D140">
        <v>191</v>
      </c>
      <c r="E140" t="s">
        <v>1</v>
      </c>
      <c r="F140">
        <f>C140/(G140+H140)</f>
        <v>0.78292329956584661</v>
      </c>
      <c r="G140">
        <f>VLOOKUP(A140,'scope3 single'!A:C,2,FALSE)</f>
        <v>476</v>
      </c>
      <c r="H140">
        <f>VLOOKUP(B140,'scope3 single'!A:C,2,FALSE)</f>
        <v>215</v>
      </c>
      <c r="J140">
        <f t="shared" si="2"/>
        <v>0.64093959731543626</v>
      </c>
      <c r="K140">
        <f>VLOOKUP(A140,'scope3 single'!A:C,3,FALSE)</f>
        <v>148</v>
      </c>
      <c r="L140">
        <f>VLOOKUP(B140,'scope3 single'!A:C,3,FALSE)</f>
        <v>150</v>
      </c>
    </row>
    <row r="141" spans="1:12" x14ac:dyDescent="0.25">
      <c r="A141" t="s">
        <v>67</v>
      </c>
      <c r="B141" t="s">
        <v>68</v>
      </c>
      <c r="C141">
        <v>532</v>
      </c>
      <c r="D141">
        <v>230</v>
      </c>
      <c r="E141" t="s">
        <v>1</v>
      </c>
      <c r="F141">
        <f>C141/(G141+H141)</f>
        <v>0.79521674140508225</v>
      </c>
      <c r="G141">
        <f>VLOOKUP(A141,'scope3 single'!A:C,2,FALSE)</f>
        <v>286</v>
      </c>
      <c r="H141">
        <f>VLOOKUP(B141,'scope3 single'!A:C,2,FALSE)</f>
        <v>383</v>
      </c>
      <c r="J141">
        <f t="shared" si="2"/>
        <v>0.7142857142857143</v>
      </c>
      <c r="K141">
        <f>VLOOKUP(A141,'scope3 single'!A:C,3,FALSE)</f>
        <v>157</v>
      </c>
      <c r="L141">
        <f>VLOOKUP(B141,'scope3 single'!A:C,3,FALSE)</f>
        <v>165</v>
      </c>
    </row>
    <row r="142" spans="1:12" x14ac:dyDescent="0.25">
      <c r="A142" t="s">
        <v>69</v>
      </c>
      <c r="B142" t="s">
        <v>68</v>
      </c>
      <c r="C142">
        <v>532</v>
      </c>
      <c r="D142">
        <v>196</v>
      </c>
      <c r="E142" t="s">
        <v>1</v>
      </c>
      <c r="F142">
        <f>C142/(G142+H142)</f>
        <v>0.79521674140508225</v>
      </c>
      <c r="G142">
        <f>VLOOKUP(A142,'scope3 single'!A:C,2,FALSE)</f>
        <v>286</v>
      </c>
      <c r="H142">
        <f>VLOOKUP(B142,'scope3 single'!A:C,2,FALSE)</f>
        <v>383</v>
      </c>
      <c r="J142">
        <f t="shared" si="2"/>
        <v>0.58858858858858853</v>
      </c>
      <c r="K142">
        <f>VLOOKUP(A142,'scope3 single'!A:C,3,FALSE)</f>
        <v>168</v>
      </c>
      <c r="L142">
        <f>VLOOKUP(B142,'scope3 single'!A:C,3,FALSE)</f>
        <v>165</v>
      </c>
    </row>
    <row r="143" spans="1:12" x14ac:dyDescent="0.25">
      <c r="A143" t="s">
        <v>88</v>
      </c>
      <c r="B143" t="s">
        <v>87</v>
      </c>
      <c r="C143">
        <v>670</v>
      </c>
      <c r="D143">
        <v>227</v>
      </c>
      <c r="E143" t="s">
        <v>1</v>
      </c>
      <c r="F143">
        <f>C143/(G143+H143)</f>
        <v>0.80239520958083832</v>
      </c>
      <c r="G143">
        <f>VLOOKUP(A143,'scope3 single'!A:C,2,FALSE)</f>
        <v>505</v>
      </c>
      <c r="H143">
        <f>VLOOKUP(B143,'scope3 single'!A:C,2,FALSE)</f>
        <v>330</v>
      </c>
      <c r="J143">
        <f t="shared" si="2"/>
        <v>0.72292993630573243</v>
      </c>
      <c r="K143">
        <f>VLOOKUP(A143,'scope3 single'!A:C,3,FALSE)</f>
        <v>162</v>
      </c>
      <c r="L143">
        <f>VLOOKUP(B143,'scope3 single'!A:C,3,FALSE)</f>
        <v>152</v>
      </c>
    </row>
    <row r="144" spans="1:12" x14ac:dyDescent="0.25">
      <c r="A144" t="s">
        <v>88</v>
      </c>
      <c r="B144" t="s">
        <v>89</v>
      </c>
      <c r="C144">
        <v>670</v>
      </c>
      <c r="D144">
        <v>232</v>
      </c>
      <c r="E144" t="s">
        <v>1</v>
      </c>
      <c r="F144">
        <f>C144/(G144+H144)</f>
        <v>0.80239520958083832</v>
      </c>
      <c r="G144">
        <f>VLOOKUP(A144,'scope3 single'!A:C,2,FALSE)</f>
        <v>505</v>
      </c>
      <c r="H144">
        <f>VLOOKUP(B144,'scope3 single'!A:C,2,FALSE)</f>
        <v>330</v>
      </c>
      <c r="J144">
        <f t="shared" si="2"/>
        <v>0.7138461538461538</v>
      </c>
      <c r="K144">
        <f>VLOOKUP(A144,'scope3 single'!A:C,3,FALSE)</f>
        <v>162</v>
      </c>
      <c r="L144">
        <f>VLOOKUP(B144,'scope3 single'!A:C,3,FALSE)</f>
        <v>163</v>
      </c>
    </row>
    <row r="145" spans="1:12" x14ac:dyDescent="0.25">
      <c r="A145" t="s">
        <v>89</v>
      </c>
      <c r="B145" t="s">
        <v>90</v>
      </c>
      <c r="C145">
        <v>673</v>
      </c>
      <c r="D145">
        <v>213</v>
      </c>
      <c r="E145" t="s">
        <v>1</v>
      </c>
      <c r="F145">
        <f>C145/(G145+H145)</f>
        <v>0.80406212664277177</v>
      </c>
      <c r="G145">
        <f>VLOOKUP(A145,'scope3 single'!A:C,2,FALSE)</f>
        <v>330</v>
      </c>
      <c r="H145">
        <f>VLOOKUP(B145,'scope3 single'!A:C,2,FALSE)</f>
        <v>507</v>
      </c>
      <c r="J145">
        <f t="shared" si="2"/>
        <v>0.66981132075471694</v>
      </c>
      <c r="K145">
        <f>VLOOKUP(A145,'scope3 single'!A:C,3,FALSE)</f>
        <v>163</v>
      </c>
      <c r="L145">
        <f>VLOOKUP(B145,'scope3 single'!A:C,3,FALSE)</f>
        <v>155</v>
      </c>
    </row>
    <row r="146" spans="1:12" x14ac:dyDescent="0.25">
      <c r="A146" t="s">
        <v>89</v>
      </c>
      <c r="B146" t="s">
        <v>88</v>
      </c>
      <c r="C146">
        <v>672</v>
      </c>
      <c r="D146">
        <v>246</v>
      </c>
      <c r="E146" t="s">
        <v>6</v>
      </c>
      <c r="F146">
        <f>C146/(G146+H146)</f>
        <v>0.8047904191616766</v>
      </c>
      <c r="G146">
        <f>VLOOKUP(A146,'scope3 single'!A:C,2,FALSE)</f>
        <v>330</v>
      </c>
      <c r="H146">
        <f>VLOOKUP(B146,'scope3 single'!A:C,2,FALSE)</f>
        <v>505</v>
      </c>
      <c r="J146">
        <f t="shared" si="2"/>
        <v>0.75692307692307692</v>
      </c>
      <c r="K146">
        <f>VLOOKUP(A146,'scope3 single'!A:C,3,FALSE)</f>
        <v>163</v>
      </c>
      <c r="L146">
        <f>VLOOKUP(B146,'scope3 single'!A:C,3,FALSE)</f>
        <v>162</v>
      </c>
    </row>
    <row r="147" spans="1:12" x14ac:dyDescent="0.25">
      <c r="A147" t="s">
        <v>21</v>
      </c>
      <c r="B147" t="s">
        <v>20</v>
      </c>
      <c r="C147">
        <v>538</v>
      </c>
      <c r="D147">
        <v>193</v>
      </c>
      <c r="E147" t="s">
        <v>6</v>
      </c>
      <c r="F147">
        <f>C147/(G147+H147)</f>
        <v>0.82388973966309342</v>
      </c>
      <c r="G147">
        <f>VLOOKUP(A147,'scope3 single'!A:C,2,FALSE)</f>
        <v>500</v>
      </c>
      <c r="H147">
        <f>VLOOKUP(B147,'scope3 single'!A:C,2,FALSE)</f>
        <v>153</v>
      </c>
      <c r="J147">
        <f t="shared" si="2"/>
        <v>0.63486842105263153</v>
      </c>
      <c r="K147">
        <f>VLOOKUP(A147,'scope3 single'!A:C,3,FALSE)</f>
        <v>159</v>
      </c>
      <c r="L147">
        <f>VLOOKUP(B147,'scope3 single'!A:C,3,FALSE)</f>
        <v>145</v>
      </c>
    </row>
    <row r="148" spans="1:12" x14ac:dyDescent="0.25">
      <c r="A148" t="s">
        <v>24</v>
      </c>
      <c r="B148" t="s">
        <v>23</v>
      </c>
      <c r="C148">
        <v>571</v>
      </c>
      <c r="D148">
        <v>181</v>
      </c>
      <c r="E148" t="s">
        <v>6</v>
      </c>
      <c r="F148">
        <f>C148/(G148+H148)</f>
        <v>0.82633863965267729</v>
      </c>
      <c r="G148">
        <f>VLOOKUP(A148,'scope3 single'!A:C,2,FALSE)</f>
        <v>215</v>
      </c>
      <c r="H148">
        <f>VLOOKUP(B148,'scope3 single'!A:C,2,FALSE)</f>
        <v>476</v>
      </c>
      <c r="J148">
        <f t="shared" si="2"/>
        <v>0.60738255033557043</v>
      </c>
      <c r="K148">
        <f>VLOOKUP(A148,'scope3 single'!A:C,3,FALSE)</f>
        <v>150</v>
      </c>
      <c r="L148">
        <f>VLOOKUP(B148,'scope3 single'!A:C,3,FALSE)</f>
        <v>148</v>
      </c>
    </row>
    <row r="149" spans="1:12" x14ac:dyDescent="0.25">
      <c r="A149" t="s">
        <v>62</v>
      </c>
      <c r="B149" t="s">
        <v>63</v>
      </c>
      <c r="C149">
        <v>159</v>
      </c>
      <c r="D149">
        <v>167</v>
      </c>
      <c r="E149" t="s">
        <v>1</v>
      </c>
      <c r="F149">
        <f>C149/(G149+H149)</f>
        <v>0.8457446808510638</v>
      </c>
      <c r="G149">
        <f>VLOOKUP(A149,'scope3 single'!A:C,2,FALSE)</f>
        <v>123</v>
      </c>
      <c r="H149">
        <f>VLOOKUP(B149,'scope3 single'!A:C,2,FALSE)</f>
        <v>65</v>
      </c>
      <c r="J149">
        <f t="shared" si="2"/>
        <v>0.56228956228956228</v>
      </c>
      <c r="K149">
        <f>VLOOKUP(A149,'scope3 single'!A:C,3,FALSE)</f>
        <v>147</v>
      </c>
      <c r="L149">
        <f>VLOOKUP(B149,'scope3 single'!A:C,3,FALSE)</f>
        <v>150</v>
      </c>
    </row>
    <row r="150" spans="1:12" x14ac:dyDescent="0.25">
      <c r="A150" t="s">
        <v>65</v>
      </c>
      <c r="B150" t="s">
        <v>64</v>
      </c>
      <c r="C150">
        <v>159</v>
      </c>
      <c r="D150">
        <v>187</v>
      </c>
      <c r="E150" t="s">
        <v>1</v>
      </c>
      <c r="F150">
        <f>C150/(G150+H150)</f>
        <v>0.8457446808510638</v>
      </c>
      <c r="G150">
        <f>VLOOKUP(A150,'scope3 single'!A:C,2,FALSE)</f>
        <v>123</v>
      </c>
      <c r="H150">
        <f>VLOOKUP(B150,'scope3 single'!A:C,2,FALSE)</f>
        <v>65</v>
      </c>
      <c r="J150">
        <f t="shared" si="2"/>
        <v>0.56666666666666665</v>
      </c>
      <c r="K150">
        <f>VLOOKUP(A150,'scope3 single'!A:C,3,FALSE)</f>
        <v>179</v>
      </c>
      <c r="L150">
        <f>VLOOKUP(B150,'scope3 single'!A:C,3,FALSE)</f>
        <v>151</v>
      </c>
    </row>
    <row r="151" spans="1:12" x14ac:dyDescent="0.25">
      <c r="A151" t="s">
        <v>63</v>
      </c>
      <c r="B151" t="s">
        <v>62</v>
      </c>
      <c r="C151">
        <v>161</v>
      </c>
      <c r="D151">
        <v>184</v>
      </c>
      <c r="E151" t="s">
        <v>6</v>
      </c>
      <c r="F151">
        <f>C151/(G151+H151)</f>
        <v>0.8563829787234043</v>
      </c>
      <c r="G151">
        <f>VLOOKUP(A151,'scope3 single'!A:C,2,FALSE)</f>
        <v>65</v>
      </c>
      <c r="H151">
        <f>VLOOKUP(B151,'scope3 single'!A:C,2,FALSE)</f>
        <v>123</v>
      </c>
      <c r="J151">
        <f t="shared" si="2"/>
        <v>0.61952861952861948</v>
      </c>
      <c r="K151">
        <f>VLOOKUP(A151,'scope3 single'!A:C,3,FALSE)</f>
        <v>150</v>
      </c>
      <c r="L151">
        <f>VLOOKUP(B151,'scope3 single'!A:C,3,FALSE)</f>
        <v>147</v>
      </c>
    </row>
    <row r="152" spans="1:12" x14ac:dyDescent="0.25">
      <c r="A152" t="s">
        <v>64</v>
      </c>
      <c r="B152" t="s">
        <v>65</v>
      </c>
      <c r="C152">
        <v>161</v>
      </c>
      <c r="D152">
        <v>236</v>
      </c>
      <c r="E152" t="s">
        <v>6</v>
      </c>
      <c r="F152">
        <f>C152/(G152+H152)</f>
        <v>0.8563829787234043</v>
      </c>
      <c r="G152">
        <f>VLOOKUP(A152,'scope3 single'!A:C,2,FALSE)</f>
        <v>65</v>
      </c>
      <c r="H152">
        <f>VLOOKUP(B152,'scope3 single'!A:C,2,FALSE)</f>
        <v>123</v>
      </c>
      <c r="J152">
        <f t="shared" si="2"/>
        <v>0.7151515151515152</v>
      </c>
      <c r="K152">
        <f>VLOOKUP(A152,'scope3 single'!A:C,3,FALSE)</f>
        <v>151</v>
      </c>
      <c r="L152">
        <f>VLOOKUP(B152,'scope3 single'!A:C,3,FALSE)</f>
        <v>179</v>
      </c>
    </row>
    <row r="153" spans="1:12" x14ac:dyDescent="0.25">
      <c r="A153" t="s">
        <v>3</v>
      </c>
      <c r="B153" t="s">
        <v>2</v>
      </c>
      <c r="C153">
        <v>3634</v>
      </c>
      <c r="D153">
        <v>302</v>
      </c>
      <c r="E153" t="s">
        <v>1</v>
      </c>
      <c r="F153">
        <f>C153/(G153+H153)</f>
        <v>0.9365979381443299</v>
      </c>
      <c r="G153">
        <f>VLOOKUP(A153,'scope3 single'!A:C,2,FALSE)</f>
        <v>1058</v>
      </c>
      <c r="H153">
        <f>VLOOKUP(B153,'scope3 single'!A:C,2,FALSE)</f>
        <v>2822</v>
      </c>
      <c r="J153">
        <f t="shared" si="2"/>
        <v>0.68171557562076746</v>
      </c>
      <c r="K153">
        <f>VLOOKUP(A153,'scope3 single'!A:C,3,FALSE)</f>
        <v>197</v>
      </c>
      <c r="L153">
        <f>VLOOKUP(B153,'scope3 single'!A:C,3,FALSE)</f>
        <v>246</v>
      </c>
    </row>
    <row r="154" spans="1:12" x14ac:dyDescent="0.25">
      <c r="A154" t="s">
        <v>52</v>
      </c>
      <c r="B154" t="s">
        <v>53</v>
      </c>
      <c r="C154">
        <v>707</v>
      </c>
      <c r="D154">
        <v>181</v>
      </c>
      <c r="E154" t="s">
        <v>6</v>
      </c>
      <c r="F154">
        <f>C154/(G154+H154)</f>
        <v>0.93766578249336874</v>
      </c>
      <c r="G154">
        <f>VLOOKUP(A154,'scope3 single'!A:C,2,FALSE)</f>
        <v>377</v>
      </c>
      <c r="H154">
        <f>VLOOKUP(B154,'scope3 single'!A:C,2,FALSE)</f>
        <v>377</v>
      </c>
      <c r="J154">
        <f t="shared" si="2"/>
        <v>0.58199356913183276</v>
      </c>
      <c r="K154">
        <f>VLOOKUP(A154,'scope3 single'!A:C,3,FALSE)</f>
        <v>152</v>
      </c>
      <c r="L154">
        <f>VLOOKUP(B154,'scope3 single'!A:C,3,FALSE)</f>
        <v>159</v>
      </c>
    </row>
    <row r="155" spans="1:12" x14ac:dyDescent="0.25">
      <c r="A155" t="s">
        <v>53</v>
      </c>
      <c r="B155" t="s">
        <v>52</v>
      </c>
      <c r="C155">
        <v>707</v>
      </c>
      <c r="D155">
        <v>186</v>
      </c>
      <c r="E155" t="s">
        <v>6</v>
      </c>
      <c r="F155">
        <f>C155/(G155+H155)</f>
        <v>0.93766578249336874</v>
      </c>
      <c r="G155">
        <f>VLOOKUP(A155,'scope3 single'!A:C,2,FALSE)</f>
        <v>377</v>
      </c>
      <c r="H155">
        <f>VLOOKUP(B155,'scope3 single'!A:C,2,FALSE)</f>
        <v>377</v>
      </c>
      <c r="J155">
        <f t="shared" si="2"/>
        <v>0.59807073954983925</v>
      </c>
      <c r="K155">
        <f>VLOOKUP(A155,'scope3 single'!A:C,3,FALSE)</f>
        <v>159</v>
      </c>
      <c r="L155">
        <f>VLOOKUP(B155,'scope3 single'!A:C,3,FALSE)</f>
        <v>152</v>
      </c>
    </row>
    <row r="156" spans="1:12" x14ac:dyDescent="0.25">
      <c r="A156" t="s">
        <v>2</v>
      </c>
      <c r="B156" t="s">
        <v>3</v>
      </c>
      <c r="C156">
        <v>3640</v>
      </c>
      <c r="D156">
        <v>267</v>
      </c>
      <c r="E156" t="s">
        <v>1</v>
      </c>
      <c r="F156">
        <f>C156/(G156+H156)</f>
        <v>0.93814432989690721</v>
      </c>
      <c r="G156">
        <f>VLOOKUP(A156,'scope3 single'!A:C,2,FALSE)</f>
        <v>2822</v>
      </c>
      <c r="H156">
        <f>VLOOKUP(B156,'scope3 single'!A:C,2,FALSE)</f>
        <v>1058</v>
      </c>
      <c r="J156">
        <f t="shared" si="2"/>
        <v>0.60270880361173818</v>
      </c>
      <c r="K156">
        <f>VLOOKUP(A156,'scope3 single'!A:C,3,FALSE)</f>
        <v>246</v>
      </c>
      <c r="L156">
        <f>VLOOKUP(B156,'scope3 single'!A:C,3,FALSE)</f>
        <v>197</v>
      </c>
    </row>
    <row r="157" spans="1:12" x14ac:dyDescent="0.25">
      <c r="A157" t="s">
        <v>53</v>
      </c>
      <c r="B157" t="s">
        <v>54</v>
      </c>
      <c r="C157">
        <v>712</v>
      </c>
      <c r="D157">
        <v>186</v>
      </c>
      <c r="E157" t="s">
        <v>6</v>
      </c>
      <c r="F157">
        <f>C157/(G157+H157)</f>
        <v>0.93931398416886547</v>
      </c>
      <c r="G157">
        <f>VLOOKUP(A157,'scope3 single'!A:C,2,FALSE)</f>
        <v>377</v>
      </c>
      <c r="H157">
        <f>VLOOKUP(B157,'scope3 single'!A:C,2,FALSE)</f>
        <v>381</v>
      </c>
      <c r="J157">
        <f t="shared" si="2"/>
        <v>0.57763975155279501</v>
      </c>
      <c r="K157">
        <f>VLOOKUP(A157,'scope3 single'!A:C,3,FALSE)</f>
        <v>159</v>
      </c>
      <c r="L157">
        <f>VLOOKUP(B157,'scope3 single'!A:C,3,FALSE)</f>
        <v>163</v>
      </c>
    </row>
    <row r="158" spans="1:12" x14ac:dyDescent="0.25">
      <c r="A158" t="s">
        <v>54</v>
      </c>
      <c r="B158" t="s">
        <v>53</v>
      </c>
      <c r="C158">
        <v>712</v>
      </c>
      <c r="D158">
        <v>188</v>
      </c>
      <c r="E158" t="s">
        <v>6</v>
      </c>
      <c r="F158">
        <f>C158/(G158+H158)</f>
        <v>0.93931398416886547</v>
      </c>
      <c r="G158">
        <f>VLOOKUP(A158,'scope3 single'!A:C,2,FALSE)</f>
        <v>381</v>
      </c>
      <c r="H158">
        <f>VLOOKUP(B158,'scope3 single'!A:C,2,FALSE)</f>
        <v>377</v>
      </c>
      <c r="J158">
        <f t="shared" si="2"/>
        <v>0.58385093167701863</v>
      </c>
      <c r="K158">
        <f>VLOOKUP(A158,'scope3 single'!A:C,3,FALSE)</f>
        <v>163</v>
      </c>
      <c r="L158">
        <f>VLOOKUP(B158,'scope3 single'!A:C,3,FALSE)</f>
        <v>159</v>
      </c>
    </row>
    <row r="159" spans="1:12" x14ac:dyDescent="0.25">
      <c r="A159" t="s">
        <v>137</v>
      </c>
      <c r="B159" t="s">
        <v>136</v>
      </c>
      <c r="C159">
        <v>706</v>
      </c>
      <c r="D159">
        <v>223</v>
      </c>
      <c r="E159" t="s">
        <v>1</v>
      </c>
      <c r="F159">
        <f>C159/(G159+H159)</f>
        <v>0.95276653171390013</v>
      </c>
      <c r="G159">
        <f>VLOOKUP(A159,'scope3 single'!A:C,2,FALSE)</f>
        <v>364</v>
      </c>
      <c r="H159">
        <f>VLOOKUP(B159,'scope3 single'!A:C,2,FALSE)</f>
        <v>377</v>
      </c>
      <c r="J159">
        <f t="shared" si="2"/>
        <v>0.71935483870967742</v>
      </c>
      <c r="K159">
        <f>VLOOKUP(A159,'scope3 single'!A:C,3,FALSE)</f>
        <v>153</v>
      </c>
      <c r="L159">
        <f>VLOOKUP(B159,'scope3 single'!A:C,3,FALSE)</f>
        <v>157</v>
      </c>
    </row>
    <row r="160" spans="1:12" x14ac:dyDescent="0.25">
      <c r="A160" t="s">
        <v>136</v>
      </c>
      <c r="B160" t="s">
        <v>137</v>
      </c>
      <c r="C160">
        <v>707</v>
      </c>
      <c r="D160">
        <v>237</v>
      </c>
      <c r="E160" t="s">
        <v>6</v>
      </c>
      <c r="F160">
        <f>C160/(G160+H160)</f>
        <v>0.95411605937921729</v>
      </c>
      <c r="G160">
        <f>VLOOKUP(A160,'scope3 single'!A:C,2,FALSE)</f>
        <v>377</v>
      </c>
      <c r="H160">
        <f>VLOOKUP(B160,'scope3 single'!A:C,2,FALSE)</f>
        <v>364</v>
      </c>
      <c r="J160">
        <f t="shared" si="2"/>
        <v>0.76451612903225807</v>
      </c>
      <c r="K160">
        <f>VLOOKUP(A160,'scope3 single'!A:C,3,FALSE)</f>
        <v>157</v>
      </c>
      <c r="L160">
        <f>VLOOKUP(B160,'scope3 single'!A:C,3,FALSE)</f>
        <v>153</v>
      </c>
    </row>
    <row r="161" spans="1:12" x14ac:dyDescent="0.25">
      <c r="A161" t="s">
        <v>51</v>
      </c>
      <c r="B161" t="s">
        <v>52</v>
      </c>
      <c r="C161">
        <v>745</v>
      </c>
      <c r="D161">
        <v>226</v>
      </c>
      <c r="E161" t="s">
        <v>6</v>
      </c>
      <c r="F161">
        <f>C161/(G161+H161)</f>
        <v>0.96879063719115732</v>
      </c>
      <c r="G161">
        <f>VLOOKUP(A161,'scope3 single'!A:C,2,FALSE)</f>
        <v>392</v>
      </c>
      <c r="H161">
        <f>VLOOKUP(B161,'scope3 single'!A:C,2,FALSE)</f>
        <v>377</v>
      </c>
      <c r="J161">
        <f t="shared" si="2"/>
        <v>0.73856209150326801</v>
      </c>
      <c r="K161">
        <f>VLOOKUP(A161,'scope3 single'!A:C,3,FALSE)</f>
        <v>154</v>
      </c>
      <c r="L161">
        <f>VLOOKUP(B161,'scope3 single'!A:C,3,FALSE)</f>
        <v>152</v>
      </c>
    </row>
    <row r="162" spans="1:12" x14ac:dyDescent="0.25">
      <c r="A162" t="s">
        <v>52</v>
      </c>
      <c r="B162" t="s">
        <v>51</v>
      </c>
      <c r="C162">
        <v>745</v>
      </c>
      <c r="D162">
        <v>202</v>
      </c>
      <c r="E162" t="s">
        <v>1</v>
      </c>
      <c r="F162">
        <f>C162/(G162+H162)</f>
        <v>0.96879063719115732</v>
      </c>
      <c r="G162">
        <f>VLOOKUP(A162,'scope3 single'!A:C,2,FALSE)</f>
        <v>377</v>
      </c>
      <c r="H162">
        <f>VLOOKUP(B162,'scope3 single'!A:C,2,FALSE)</f>
        <v>392</v>
      </c>
      <c r="J162">
        <f t="shared" si="2"/>
        <v>0.66013071895424835</v>
      </c>
      <c r="K162">
        <f>VLOOKUP(A162,'scope3 single'!A:C,3,FALSE)</f>
        <v>152</v>
      </c>
      <c r="L162">
        <f>VLOOKUP(B162,'scope3 single'!A:C,3,FALSE)</f>
        <v>154</v>
      </c>
    </row>
    <row r="163" spans="1:12" x14ac:dyDescent="0.25">
      <c r="A163" t="s">
        <v>54</v>
      </c>
      <c r="B163" t="s">
        <v>55</v>
      </c>
      <c r="C163">
        <v>756</v>
      </c>
      <c r="D163">
        <v>185</v>
      </c>
      <c r="E163" t="s">
        <v>6</v>
      </c>
      <c r="F163">
        <f>C163/(G163+H163)</f>
        <v>0.97172236503856046</v>
      </c>
      <c r="G163">
        <f>VLOOKUP(A163,'scope3 single'!A:C,2,FALSE)</f>
        <v>381</v>
      </c>
      <c r="H163">
        <f>VLOOKUP(B163,'scope3 single'!A:C,2,FALSE)</f>
        <v>397</v>
      </c>
      <c r="J163">
        <f t="shared" si="2"/>
        <v>0.5331412103746398</v>
      </c>
      <c r="K163">
        <f>VLOOKUP(A163,'scope3 single'!A:C,3,FALSE)</f>
        <v>163</v>
      </c>
      <c r="L163">
        <f>VLOOKUP(B163,'scope3 single'!A:C,3,FALSE)</f>
        <v>184</v>
      </c>
    </row>
    <row r="164" spans="1:12" x14ac:dyDescent="0.25">
      <c r="A164" t="s">
        <v>33</v>
      </c>
      <c r="B164" t="s">
        <v>34</v>
      </c>
      <c r="C164">
        <v>1722</v>
      </c>
      <c r="D164">
        <v>204</v>
      </c>
      <c r="E164" t="s">
        <v>1</v>
      </c>
      <c r="F164">
        <f>C164/(G164+H164)</f>
        <v>0.97508493771234428</v>
      </c>
      <c r="G164">
        <f>VLOOKUP(A164,'scope3 single'!A:C,2,FALSE)</f>
        <v>883</v>
      </c>
      <c r="H164">
        <f>VLOOKUP(B164,'scope3 single'!A:C,2,FALSE)</f>
        <v>883</v>
      </c>
      <c r="J164">
        <f t="shared" si="2"/>
        <v>0.59302325581395354</v>
      </c>
      <c r="K164">
        <f>VLOOKUP(A164,'scope3 single'!A:C,3,FALSE)</f>
        <v>161</v>
      </c>
      <c r="L164">
        <f>VLOOKUP(B164,'scope3 single'!A:C,3,FALSE)</f>
        <v>183</v>
      </c>
    </row>
    <row r="165" spans="1:12" x14ac:dyDescent="0.25">
      <c r="A165" t="s">
        <v>34</v>
      </c>
      <c r="B165" t="s">
        <v>33</v>
      </c>
      <c r="C165">
        <v>1722</v>
      </c>
      <c r="D165">
        <v>207</v>
      </c>
      <c r="E165" t="s">
        <v>1</v>
      </c>
      <c r="F165">
        <f>C165/(G165+H165)</f>
        <v>0.97508493771234428</v>
      </c>
      <c r="G165">
        <f>VLOOKUP(A165,'scope3 single'!A:C,2,FALSE)</f>
        <v>883</v>
      </c>
      <c r="H165">
        <f>VLOOKUP(B165,'scope3 single'!A:C,2,FALSE)</f>
        <v>883</v>
      </c>
      <c r="J165">
        <f t="shared" si="2"/>
        <v>0.60174418604651159</v>
      </c>
      <c r="K165">
        <f>VLOOKUP(A165,'scope3 single'!A:C,3,FALSE)</f>
        <v>183</v>
      </c>
      <c r="L165">
        <f>VLOOKUP(B165,'scope3 single'!A:C,3,FALSE)</f>
        <v>161</v>
      </c>
    </row>
    <row r="166" spans="1:12" x14ac:dyDescent="0.25">
      <c r="A166" t="s">
        <v>32</v>
      </c>
      <c r="B166" t="s">
        <v>33</v>
      </c>
      <c r="C166">
        <v>1726</v>
      </c>
      <c r="D166">
        <v>210</v>
      </c>
      <c r="E166" t="s">
        <v>1</v>
      </c>
      <c r="F166">
        <f>C166/(G166+H166)</f>
        <v>0.97734994337485848</v>
      </c>
      <c r="G166">
        <f>VLOOKUP(A166,'scope3 single'!A:C,2,FALSE)</f>
        <v>883</v>
      </c>
      <c r="H166">
        <f>VLOOKUP(B166,'scope3 single'!A:C,2,FALSE)</f>
        <v>883</v>
      </c>
      <c r="J166">
        <f t="shared" si="2"/>
        <v>0.63636363636363635</v>
      </c>
      <c r="K166">
        <f>VLOOKUP(A166,'scope3 single'!A:C,3,FALSE)</f>
        <v>169</v>
      </c>
      <c r="L166">
        <f>VLOOKUP(B166,'scope3 single'!A:C,3,FALSE)</f>
        <v>161</v>
      </c>
    </row>
    <row r="167" spans="1:12" x14ac:dyDescent="0.25">
      <c r="A167" t="s">
        <v>126</v>
      </c>
      <c r="B167" t="s">
        <v>127</v>
      </c>
      <c r="C167">
        <v>1767</v>
      </c>
      <c r="D167">
        <v>254</v>
      </c>
      <c r="E167" t="s">
        <v>6</v>
      </c>
      <c r="F167">
        <f>C167/(G167+H167)</f>
        <v>0.98057713651498335</v>
      </c>
      <c r="G167">
        <f>VLOOKUP(A167,'scope3 single'!A:C,2,FALSE)</f>
        <v>883</v>
      </c>
      <c r="H167">
        <f>VLOOKUP(B167,'scope3 single'!A:C,2,FALSE)</f>
        <v>919</v>
      </c>
      <c r="J167">
        <f t="shared" si="2"/>
        <v>0.74269005847953218</v>
      </c>
      <c r="K167">
        <f>VLOOKUP(A167,'scope3 single'!A:C,3,FALSE)</f>
        <v>163</v>
      </c>
      <c r="L167">
        <f>VLOOKUP(B167,'scope3 single'!A:C,3,FALSE)</f>
        <v>179</v>
      </c>
    </row>
    <row r="168" spans="1:12" x14ac:dyDescent="0.25">
      <c r="A168" t="s">
        <v>127</v>
      </c>
      <c r="B168" t="s">
        <v>126</v>
      </c>
      <c r="C168">
        <v>1767</v>
      </c>
      <c r="D168">
        <v>267</v>
      </c>
      <c r="E168" t="s">
        <v>1</v>
      </c>
      <c r="F168">
        <f>C168/(G168+H168)</f>
        <v>0.98057713651498335</v>
      </c>
      <c r="G168">
        <f>VLOOKUP(A168,'scope3 single'!A:C,2,FALSE)</f>
        <v>919</v>
      </c>
      <c r="H168">
        <f>VLOOKUP(B168,'scope3 single'!A:C,2,FALSE)</f>
        <v>883</v>
      </c>
      <c r="J168">
        <f t="shared" si="2"/>
        <v>0.7807017543859649</v>
      </c>
      <c r="K168">
        <f>VLOOKUP(A168,'scope3 single'!A:C,3,FALSE)</f>
        <v>179</v>
      </c>
      <c r="L168">
        <f>VLOOKUP(B168,'scope3 single'!A:C,3,FALSE)</f>
        <v>163</v>
      </c>
    </row>
    <row r="169" spans="1:12" x14ac:dyDescent="0.25">
      <c r="A169" t="s">
        <v>76</v>
      </c>
      <c r="B169" t="s">
        <v>77</v>
      </c>
      <c r="C169">
        <v>254</v>
      </c>
      <c r="D169">
        <v>212</v>
      </c>
      <c r="E169" t="s">
        <v>1</v>
      </c>
      <c r="F169">
        <f>C169/(G169+H169)</f>
        <v>0.98449612403100772</v>
      </c>
      <c r="G169">
        <f>VLOOKUP(A169,'scope3 single'!A:C,2,FALSE)</f>
        <v>190</v>
      </c>
      <c r="H169">
        <f>VLOOKUP(B169,'scope3 single'!A:C,2,FALSE)</f>
        <v>68</v>
      </c>
      <c r="J169">
        <f t="shared" si="2"/>
        <v>0.68608414239482196</v>
      </c>
      <c r="K169">
        <f>VLOOKUP(A169,'scope3 single'!A:C,3,FALSE)</f>
        <v>150</v>
      </c>
      <c r="L169">
        <f>VLOOKUP(B169,'scope3 single'!A:C,3,FALSE)</f>
        <v>159</v>
      </c>
    </row>
    <row r="170" spans="1:12" x14ac:dyDescent="0.25">
      <c r="A170" t="s">
        <v>77</v>
      </c>
      <c r="B170" t="s">
        <v>76</v>
      </c>
      <c r="C170">
        <v>255</v>
      </c>
      <c r="D170">
        <v>224</v>
      </c>
      <c r="E170" t="s">
        <v>1</v>
      </c>
      <c r="F170">
        <f>C170/(G170+H170)</f>
        <v>0.98837209302325579</v>
      </c>
      <c r="G170">
        <f>VLOOKUP(A170,'scope3 single'!A:C,2,FALSE)</f>
        <v>68</v>
      </c>
      <c r="H170">
        <f>VLOOKUP(B170,'scope3 single'!A:C,2,FALSE)</f>
        <v>190</v>
      </c>
      <c r="J170">
        <f t="shared" si="2"/>
        <v>0.72491909385113273</v>
      </c>
      <c r="K170">
        <f>VLOOKUP(A170,'scope3 single'!A:C,3,FALSE)</f>
        <v>159</v>
      </c>
      <c r="L170">
        <f>VLOOKUP(B170,'scope3 single'!A:C,3,FALSE)</f>
        <v>150</v>
      </c>
    </row>
    <row r="171" spans="1:12" x14ac:dyDescent="0.25">
      <c r="A171" t="s">
        <v>55</v>
      </c>
      <c r="B171" t="s">
        <v>54</v>
      </c>
      <c r="C171">
        <v>798</v>
      </c>
      <c r="D171">
        <v>203</v>
      </c>
      <c r="E171" t="s">
        <v>6</v>
      </c>
      <c r="F171">
        <f>C171/(G171+H171)</f>
        <v>1.025706940874036</v>
      </c>
      <c r="G171">
        <f>VLOOKUP(A171,'scope3 single'!A:C,2,FALSE)</f>
        <v>397</v>
      </c>
      <c r="H171">
        <f>VLOOKUP(B171,'scope3 single'!A:C,2,FALSE)</f>
        <v>381</v>
      </c>
      <c r="J171">
        <f t="shared" si="2"/>
        <v>0.58501440922190207</v>
      </c>
      <c r="K171">
        <f>VLOOKUP(A171,'scope3 single'!A:C,3,FALSE)</f>
        <v>184</v>
      </c>
      <c r="L171">
        <f>VLOOKUP(B171,'scope3 single'!A:C,3,FALSE)</f>
        <v>163</v>
      </c>
    </row>
    <row r="172" spans="1:12" x14ac:dyDescent="0.25">
      <c r="A172" t="s">
        <v>32</v>
      </c>
      <c r="B172" t="s">
        <v>31</v>
      </c>
      <c r="C172">
        <v>1854</v>
      </c>
      <c r="D172">
        <v>218</v>
      </c>
      <c r="E172" t="s">
        <v>1</v>
      </c>
      <c r="F172">
        <f>C172/(G172+H172)</f>
        <v>1.038655462184874</v>
      </c>
      <c r="G172">
        <f>VLOOKUP(A172,'scope3 single'!A:C,2,FALSE)</f>
        <v>883</v>
      </c>
      <c r="H172">
        <f>VLOOKUP(B172,'scope3 single'!A:C,2,FALSE)</f>
        <v>902</v>
      </c>
      <c r="J172">
        <f t="shared" si="2"/>
        <v>0.64880952380952384</v>
      </c>
      <c r="K172">
        <f>VLOOKUP(A172,'scope3 single'!A:C,3,FALSE)</f>
        <v>169</v>
      </c>
      <c r="L172">
        <f>VLOOKUP(B172,'scope3 single'!A:C,3,FALSE)</f>
        <v>167</v>
      </c>
    </row>
    <row r="173" spans="1:12" x14ac:dyDescent="0.25">
      <c r="A173" t="s">
        <v>31</v>
      </c>
      <c r="B173" t="s">
        <v>32</v>
      </c>
      <c r="C173">
        <v>1855</v>
      </c>
      <c r="D173">
        <v>207</v>
      </c>
      <c r="E173" t="s">
        <v>6</v>
      </c>
      <c r="F173">
        <f>C173/(G173+H173)</f>
        <v>1.0392156862745099</v>
      </c>
      <c r="G173">
        <f>VLOOKUP(A173,'scope3 single'!A:C,2,FALSE)</f>
        <v>902</v>
      </c>
      <c r="H173">
        <f>VLOOKUP(B173,'scope3 single'!A:C,2,FALSE)</f>
        <v>883</v>
      </c>
      <c r="J173">
        <f t="shared" si="2"/>
        <v>0.6160714285714286</v>
      </c>
      <c r="K173">
        <f>VLOOKUP(A173,'scope3 single'!A:C,3,FALSE)</f>
        <v>167</v>
      </c>
      <c r="L173">
        <f>VLOOKUP(B173,'scope3 single'!A:C,3,FALSE)</f>
        <v>169</v>
      </c>
    </row>
    <row r="174" spans="1:12" x14ac:dyDescent="0.25">
      <c r="A174" t="s">
        <v>33</v>
      </c>
      <c r="B174" t="s">
        <v>32</v>
      </c>
      <c r="C174">
        <v>1911</v>
      </c>
      <c r="D174">
        <v>204</v>
      </c>
      <c r="E174" t="s">
        <v>6</v>
      </c>
      <c r="F174">
        <f>C174/(G174+H174)</f>
        <v>1.0821064552661381</v>
      </c>
      <c r="G174">
        <f>VLOOKUP(A174,'scope3 single'!A:C,2,FALSE)</f>
        <v>883</v>
      </c>
      <c r="H174">
        <f>VLOOKUP(B174,'scope3 single'!A:C,2,FALSE)</f>
        <v>883</v>
      </c>
      <c r="J174">
        <f t="shared" si="2"/>
        <v>0.61818181818181817</v>
      </c>
      <c r="K174">
        <f>VLOOKUP(A174,'scope3 single'!A:C,3,FALSE)</f>
        <v>161</v>
      </c>
      <c r="L174">
        <f>VLOOKUP(B174,'scope3 single'!A:C,3,FALSE)</f>
        <v>169</v>
      </c>
    </row>
    <row r="175" spans="1:12" x14ac:dyDescent="0.25">
      <c r="A175" t="s">
        <v>200</v>
      </c>
      <c r="B175" t="s">
        <v>199</v>
      </c>
      <c r="C175">
        <v>7104</v>
      </c>
      <c r="D175">
        <v>602</v>
      </c>
      <c r="E175" t="s">
        <v>1</v>
      </c>
      <c r="F175">
        <f>C175/(G175+H175)</f>
        <v>1.1129562901456995</v>
      </c>
      <c r="G175">
        <f>VLOOKUP(A175,'scope3 single'!A:C,2,FALSE)</f>
        <v>3362</v>
      </c>
      <c r="H175">
        <f>VLOOKUP(B175,'scope3 single'!A:C,2,FALSE)</f>
        <v>3021</v>
      </c>
      <c r="J175">
        <f t="shared" si="2"/>
        <v>1.323076923076923</v>
      </c>
      <c r="K175">
        <f>VLOOKUP(A175,'scope3 single'!A:C,3,FALSE)</f>
        <v>231</v>
      </c>
      <c r="L175">
        <f>VLOOKUP(B175,'scope3 single'!A:C,3,FALSE)</f>
        <v>224</v>
      </c>
    </row>
    <row r="176" spans="1:12" x14ac:dyDescent="0.25">
      <c r="A176" t="s">
        <v>63</v>
      </c>
      <c r="B176" t="s">
        <v>64</v>
      </c>
      <c r="C176">
        <v>145</v>
      </c>
      <c r="D176">
        <v>172</v>
      </c>
      <c r="E176" t="s">
        <v>1</v>
      </c>
      <c r="F176">
        <f>C176/(G176+H176)</f>
        <v>1.1153846153846154</v>
      </c>
      <c r="G176">
        <f>VLOOKUP(A176,'scope3 single'!A:C,2,FALSE)</f>
        <v>65</v>
      </c>
      <c r="H176">
        <f>VLOOKUP(B176,'scope3 single'!A:C,2,FALSE)</f>
        <v>65</v>
      </c>
      <c r="J176">
        <f t="shared" si="2"/>
        <v>0.5714285714285714</v>
      </c>
      <c r="K176">
        <f>VLOOKUP(A176,'scope3 single'!A:C,3,FALSE)</f>
        <v>150</v>
      </c>
      <c r="L176">
        <f>VLOOKUP(B176,'scope3 single'!A:C,3,FALSE)</f>
        <v>151</v>
      </c>
    </row>
    <row r="177" spans="1:12" x14ac:dyDescent="0.25">
      <c r="A177" t="s">
        <v>64</v>
      </c>
      <c r="B177" t="s">
        <v>63</v>
      </c>
      <c r="C177">
        <v>145</v>
      </c>
      <c r="D177">
        <v>171</v>
      </c>
      <c r="E177" t="s">
        <v>1</v>
      </c>
      <c r="F177">
        <f>C177/(G177+H177)</f>
        <v>1.1153846153846154</v>
      </c>
      <c r="G177">
        <f>VLOOKUP(A177,'scope3 single'!A:C,2,FALSE)</f>
        <v>65</v>
      </c>
      <c r="H177">
        <f>VLOOKUP(B177,'scope3 single'!A:C,2,FALSE)</f>
        <v>65</v>
      </c>
      <c r="J177">
        <f t="shared" si="2"/>
        <v>0.56810631229235875</v>
      </c>
      <c r="K177">
        <f>VLOOKUP(A177,'scope3 single'!A:C,3,FALSE)</f>
        <v>151</v>
      </c>
      <c r="L177">
        <f>VLOOKUP(B177,'scope3 single'!A:C,3,FALSE)</f>
        <v>150</v>
      </c>
    </row>
    <row r="178" spans="1:12" x14ac:dyDescent="0.25">
      <c r="A178" t="s">
        <v>140</v>
      </c>
      <c r="B178" t="s">
        <v>141</v>
      </c>
      <c r="C178">
        <v>145</v>
      </c>
      <c r="D178">
        <v>215</v>
      </c>
      <c r="E178" t="s">
        <v>1</v>
      </c>
      <c r="F178">
        <f>C178/(G178+H178)</f>
        <v>1.1153846153846154</v>
      </c>
      <c r="G178">
        <f>VLOOKUP(A178,'scope3 single'!A:C,2,FALSE)</f>
        <v>65</v>
      </c>
      <c r="H178">
        <f>VLOOKUP(B178,'scope3 single'!A:C,2,FALSE)</f>
        <v>65</v>
      </c>
      <c r="J178">
        <f t="shared" si="2"/>
        <v>0.67610062893081757</v>
      </c>
      <c r="K178">
        <f>VLOOKUP(A178,'scope3 single'!A:C,3,FALSE)</f>
        <v>143</v>
      </c>
      <c r="L178">
        <f>VLOOKUP(B178,'scope3 single'!A:C,3,FALSE)</f>
        <v>175</v>
      </c>
    </row>
    <row r="179" spans="1:12" x14ac:dyDescent="0.25">
      <c r="A179" t="s">
        <v>141</v>
      </c>
      <c r="B179" t="s">
        <v>140</v>
      </c>
      <c r="C179">
        <v>145</v>
      </c>
      <c r="D179">
        <v>207</v>
      </c>
      <c r="E179" t="s">
        <v>1</v>
      </c>
      <c r="F179">
        <f>C179/(G179+H179)</f>
        <v>1.1153846153846154</v>
      </c>
      <c r="G179">
        <f>VLOOKUP(A179,'scope3 single'!A:C,2,FALSE)</f>
        <v>65</v>
      </c>
      <c r="H179">
        <f>VLOOKUP(B179,'scope3 single'!A:C,2,FALSE)</f>
        <v>65</v>
      </c>
      <c r="J179">
        <f t="shared" si="2"/>
        <v>0.65094339622641506</v>
      </c>
      <c r="K179">
        <f>VLOOKUP(A179,'scope3 single'!A:C,3,FALSE)</f>
        <v>175</v>
      </c>
      <c r="L179">
        <f>VLOOKUP(B179,'scope3 single'!A:C,3,FALSE)</f>
        <v>143</v>
      </c>
    </row>
    <row r="180" spans="1:12" x14ac:dyDescent="0.25">
      <c r="A180" t="s">
        <v>113</v>
      </c>
      <c r="B180" t="s">
        <v>114</v>
      </c>
      <c r="C180">
        <v>1941</v>
      </c>
      <c r="D180">
        <v>282</v>
      </c>
      <c r="E180" t="s">
        <v>6</v>
      </c>
      <c r="F180">
        <f>C180/(G180+H180)</f>
        <v>1.1155172413793104</v>
      </c>
      <c r="G180">
        <f>VLOOKUP(A180,'scope3 single'!A:C,2,FALSE)</f>
        <v>876</v>
      </c>
      <c r="H180">
        <f>VLOOKUP(B180,'scope3 single'!A:C,2,FALSE)</f>
        <v>864</v>
      </c>
      <c r="J180">
        <f t="shared" si="2"/>
        <v>0.80571428571428572</v>
      </c>
      <c r="K180">
        <f>VLOOKUP(A180,'scope3 single'!A:C,3,FALSE)</f>
        <v>174</v>
      </c>
      <c r="L180">
        <f>VLOOKUP(B180,'scope3 single'!A:C,3,FALSE)</f>
        <v>176</v>
      </c>
    </row>
    <row r="181" spans="1:12" x14ac:dyDescent="0.25">
      <c r="A181" t="s">
        <v>114</v>
      </c>
      <c r="B181" t="s">
        <v>113</v>
      </c>
      <c r="C181">
        <v>1941</v>
      </c>
      <c r="D181">
        <v>282</v>
      </c>
      <c r="E181" t="s">
        <v>1</v>
      </c>
      <c r="F181">
        <f>C181/(G181+H181)</f>
        <v>1.1155172413793104</v>
      </c>
      <c r="G181">
        <f>VLOOKUP(A181,'scope3 single'!A:C,2,FALSE)</f>
        <v>864</v>
      </c>
      <c r="H181">
        <f>VLOOKUP(B181,'scope3 single'!A:C,2,FALSE)</f>
        <v>876</v>
      </c>
      <c r="J181">
        <f t="shared" si="2"/>
        <v>0.80571428571428572</v>
      </c>
      <c r="K181">
        <f>VLOOKUP(A181,'scope3 single'!A:C,3,FALSE)</f>
        <v>176</v>
      </c>
      <c r="L181">
        <f>VLOOKUP(B181,'scope3 single'!A:C,3,FALSE)</f>
        <v>174</v>
      </c>
    </row>
    <row r="182" spans="1:12" x14ac:dyDescent="0.25">
      <c r="A182" t="s">
        <v>199</v>
      </c>
      <c r="B182" t="s">
        <v>200</v>
      </c>
      <c r="C182">
        <v>7213</v>
      </c>
      <c r="D182">
        <v>688</v>
      </c>
      <c r="E182" t="s">
        <v>1</v>
      </c>
      <c r="F182">
        <f>C182/(G182+H182)</f>
        <v>1.1300328998903337</v>
      </c>
      <c r="G182">
        <f>VLOOKUP(A182,'scope3 single'!A:C,2,FALSE)</f>
        <v>3021</v>
      </c>
      <c r="H182">
        <f>VLOOKUP(B182,'scope3 single'!A:C,2,FALSE)</f>
        <v>3362</v>
      </c>
      <c r="J182">
        <f t="shared" si="2"/>
        <v>1.512087912087912</v>
      </c>
      <c r="K182">
        <f>VLOOKUP(A182,'scope3 single'!A:C,3,FALSE)</f>
        <v>224</v>
      </c>
      <c r="L182">
        <f>VLOOKUP(B182,'scope3 single'!A:C,3,FALSE)</f>
        <v>231</v>
      </c>
    </row>
    <row r="183" spans="1:12" x14ac:dyDescent="0.25">
      <c r="A183" t="s">
        <v>4</v>
      </c>
      <c r="B183" t="s">
        <v>5</v>
      </c>
      <c r="C183">
        <v>702</v>
      </c>
      <c r="D183">
        <v>189</v>
      </c>
      <c r="E183" t="s">
        <v>1</v>
      </c>
      <c r="F183">
        <f>C183/(G183+H183)</f>
        <v>1.1396103896103895</v>
      </c>
      <c r="G183">
        <f>VLOOKUP(A183,'scope3 single'!A:C,2,FALSE)</f>
        <v>557</v>
      </c>
      <c r="H183">
        <f>VLOOKUP(B183,'scope3 single'!A:C,2,FALSE)</f>
        <v>59</v>
      </c>
      <c r="J183">
        <f t="shared" si="2"/>
        <v>0.6450511945392492</v>
      </c>
      <c r="K183">
        <f>VLOOKUP(A183,'scope3 single'!A:C,3,FALSE)</f>
        <v>152</v>
      </c>
      <c r="L183">
        <f>VLOOKUP(B183,'scope3 single'!A:C,3,FALSE)</f>
        <v>141</v>
      </c>
    </row>
    <row r="184" spans="1:12" x14ac:dyDescent="0.25">
      <c r="A184" t="s">
        <v>5</v>
      </c>
      <c r="B184" t="s">
        <v>4</v>
      </c>
      <c r="C184">
        <v>706</v>
      </c>
      <c r="D184">
        <v>181</v>
      </c>
      <c r="E184" t="s">
        <v>6</v>
      </c>
      <c r="F184">
        <f>C184/(G184+H184)</f>
        <v>1.1461038961038961</v>
      </c>
      <c r="G184">
        <f>VLOOKUP(A184,'scope3 single'!A:C,2,FALSE)</f>
        <v>59</v>
      </c>
      <c r="H184">
        <f>VLOOKUP(B184,'scope3 single'!A:C,2,FALSE)</f>
        <v>557</v>
      </c>
      <c r="J184">
        <f t="shared" si="2"/>
        <v>0.61774744027303752</v>
      </c>
      <c r="K184">
        <f>VLOOKUP(A184,'scope3 single'!A:C,3,FALSE)</f>
        <v>141</v>
      </c>
      <c r="L184">
        <f>VLOOKUP(B184,'scope3 single'!A:C,3,FALSE)</f>
        <v>152</v>
      </c>
    </row>
    <row r="185" spans="1:12" x14ac:dyDescent="0.25">
      <c r="A185" t="s">
        <v>112</v>
      </c>
      <c r="B185" t="s">
        <v>113</v>
      </c>
      <c r="C185">
        <v>2035</v>
      </c>
      <c r="D185">
        <v>300</v>
      </c>
      <c r="E185" t="s">
        <v>6</v>
      </c>
      <c r="F185">
        <f>C185/(G185+H185)</f>
        <v>1.1715601611974669</v>
      </c>
      <c r="G185">
        <f>VLOOKUP(A185,'scope3 single'!A:C,2,FALSE)</f>
        <v>861</v>
      </c>
      <c r="H185">
        <f>VLOOKUP(B185,'scope3 single'!A:C,2,FALSE)</f>
        <v>876</v>
      </c>
      <c r="J185">
        <f t="shared" si="2"/>
        <v>0.85959885386819479</v>
      </c>
      <c r="K185">
        <f>VLOOKUP(A185,'scope3 single'!A:C,3,FALSE)</f>
        <v>175</v>
      </c>
      <c r="L185">
        <f>VLOOKUP(B185,'scope3 single'!A:C,3,FALSE)</f>
        <v>174</v>
      </c>
    </row>
    <row r="186" spans="1:12" x14ac:dyDescent="0.25">
      <c r="A186" t="s">
        <v>113</v>
      </c>
      <c r="B186" t="s">
        <v>112</v>
      </c>
      <c r="C186">
        <v>2035</v>
      </c>
      <c r="D186">
        <v>306</v>
      </c>
      <c r="E186" t="s">
        <v>6</v>
      </c>
      <c r="F186">
        <f>C186/(G186+H186)</f>
        <v>1.1715601611974669</v>
      </c>
      <c r="G186">
        <f>VLOOKUP(A186,'scope3 single'!A:C,2,FALSE)</f>
        <v>876</v>
      </c>
      <c r="H186">
        <f>VLOOKUP(B186,'scope3 single'!A:C,2,FALSE)</f>
        <v>861</v>
      </c>
      <c r="J186">
        <f t="shared" si="2"/>
        <v>0.87679083094555876</v>
      </c>
      <c r="K186">
        <f>VLOOKUP(A186,'scope3 single'!A:C,3,FALSE)</f>
        <v>174</v>
      </c>
      <c r="L186">
        <f>VLOOKUP(B186,'scope3 single'!A:C,3,FALSE)</f>
        <v>175</v>
      </c>
    </row>
    <row r="187" spans="1:12" x14ac:dyDescent="0.25">
      <c r="A187" t="s">
        <v>111</v>
      </c>
      <c r="B187" t="s">
        <v>112</v>
      </c>
      <c r="C187">
        <v>2137</v>
      </c>
      <c r="D187">
        <v>307</v>
      </c>
      <c r="E187" t="s">
        <v>6</v>
      </c>
      <c r="F187">
        <f>C187/(G187+H187)</f>
        <v>1.1767621145374449</v>
      </c>
      <c r="G187">
        <f>VLOOKUP(A187,'scope3 single'!A:C,2,FALSE)</f>
        <v>955</v>
      </c>
      <c r="H187">
        <f>VLOOKUP(B187,'scope3 single'!A:C,2,FALSE)</f>
        <v>861</v>
      </c>
      <c r="J187">
        <f t="shared" si="2"/>
        <v>0.86478873239436616</v>
      </c>
      <c r="K187">
        <f>VLOOKUP(A187,'scope3 single'!A:C,3,FALSE)</f>
        <v>180</v>
      </c>
      <c r="L187">
        <f>VLOOKUP(B187,'scope3 single'!A:C,3,FALSE)</f>
        <v>175</v>
      </c>
    </row>
    <row r="188" spans="1:12" x14ac:dyDescent="0.25">
      <c r="A188" t="s">
        <v>112</v>
      </c>
      <c r="B188" t="s">
        <v>111</v>
      </c>
      <c r="C188">
        <v>2137</v>
      </c>
      <c r="D188">
        <v>288</v>
      </c>
      <c r="E188" t="s">
        <v>6</v>
      </c>
      <c r="F188">
        <f>C188/(G188+H188)</f>
        <v>1.1767621145374449</v>
      </c>
      <c r="G188">
        <f>VLOOKUP(A188,'scope3 single'!A:C,2,FALSE)</f>
        <v>861</v>
      </c>
      <c r="H188">
        <f>VLOOKUP(B188,'scope3 single'!A:C,2,FALSE)</f>
        <v>955</v>
      </c>
      <c r="J188">
        <f t="shared" si="2"/>
        <v>0.81126760563380285</v>
      </c>
      <c r="K188">
        <f>VLOOKUP(A188,'scope3 single'!A:C,3,FALSE)</f>
        <v>175</v>
      </c>
      <c r="L188">
        <f>VLOOKUP(B188,'scope3 single'!A:C,3,FALSE)</f>
        <v>180</v>
      </c>
    </row>
    <row r="189" spans="1:12" x14ac:dyDescent="0.25">
      <c r="A189" t="s">
        <v>114</v>
      </c>
      <c r="B189" t="s">
        <v>115</v>
      </c>
      <c r="C189">
        <v>2295</v>
      </c>
      <c r="D189">
        <v>306</v>
      </c>
      <c r="E189" t="s">
        <v>6</v>
      </c>
      <c r="F189">
        <f>C189/(G189+H189)</f>
        <v>1.2493195427327164</v>
      </c>
      <c r="G189">
        <f>VLOOKUP(A189,'scope3 single'!A:C,2,FALSE)</f>
        <v>864</v>
      </c>
      <c r="H189">
        <f>VLOOKUP(B189,'scope3 single'!A:C,2,FALSE)</f>
        <v>973</v>
      </c>
      <c r="J189">
        <f t="shared" si="2"/>
        <v>0.86685552407932009</v>
      </c>
      <c r="K189">
        <f>VLOOKUP(A189,'scope3 single'!A:C,3,FALSE)</f>
        <v>176</v>
      </c>
      <c r="L189">
        <f>VLOOKUP(B189,'scope3 single'!A:C,3,FALSE)</f>
        <v>177</v>
      </c>
    </row>
    <row r="190" spans="1:12" x14ac:dyDescent="0.25">
      <c r="A190" t="s">
        <v>115</v>
      </c>
      <c r="B190" t="s">
        <v>114</v>
      </c>
      <c r="C190">
        <v>2295</v>
      </c>
      <c r="D190">
        <v>324</v>
      </c>
      <c r="E190" t="s">
        <v>6</v>
      </c>
      <c r="F190">
        <f>C190/(G190+H190)</f>
        <v>1.2493195427327164</v>
      </c>
      <c r="G190">
        <f>VLOOKUP(A190,'scope3 single'!A:C,2,FALSE)</f>
        <v>973</v>
      </c>
      <c r="H190">
        <f>VLOOKUP(B190,'scope3 single'!A:C,2,FALSE)</f>
        <v>864</v>
      </c>
      <c r="J190">
        <f t="shared" si="2"/>
        <v>0.9178470254957507</v>
      </c>
      <c r="K190">
        <f>VLOOKUP(A190,'scope3 single'!A:C,3,FALSE)</f>
        <v>177</v>
      </c>
      <c r="L190">
        <f>VLOOKUP(B190,'scope3 single'!A:C,3,FALSE)</f>
        <v>176</v>
      </c>
    </row>
    <row r="191" spans="1:12" x14ac:dyDescent="0.25">
      <c r="A191" t="s">
        <v>7</v>
      </c>
      <c r="B191" t="s">
        <v>5</v>
      </c>
      <c r="C191">
        <v>350</v>
      </c>
      <c r="D191">
        <v>182</v>
      </c>
      <c r="E191" t="s">
        <v>1</v>
      </c>
      <c r="F191">
        <f>C191/(G191+H191)</f>
        <v>1.3257575757575757</v>
      </c>
      <c r="G191">
        <f>VLOOKUP(A191,'scope3 single'!A:C,2,FALSE)</f>
        <v>205</v>
      </c>
      <c r="H191">
        <f>VLOOKUP(B191,'scope3 single'!A:C,2,FALSE)</f>
        <v>59</v>
      </c>
      <c r="J191">
        <f t="shared" si="2"/>
        <v>0.63414634146341464</v>
      </c>
      <c r="K191">
        <f>VLOOKUP(A191,'scope3 single'!A:C,3,FALSE)</f>
        <v>146</v>
      </c>
      <c r="L191">
        <f>VLOOKUP(B191,'scope3 single'!A:C,3,FALSE)</f>
        <v>141</v>
      </c>
    </row>
    <row r="192" spans="1:12" x14ac:dyDescent="0.25">
      <c r="A192" t="s">
        <v>5</v>
      </c>
      <c r="B192" t="s">
        <v>7</v>
      </c>
      <c r="C192">
        <v>354</v>
      </c>
      <c r="D192">
        <v>173</v>
      </c>
      <c r="E192" t="s">
        <v>6</v>
      </c>
      <c r="F192">
        <f>C192/(G192+H192)</f>
        <v>1.3409090909090908</v>
      </c>
      <c r="G192">
        <f>VLOOKUP(A192,'scope3 single'!A:C,2,FALSE)</f>
        <v>59</v>
      </c>
      <c r="H192">
        <f>VLOOKUP(B192,'scope3 single'!A:C,2,FALSE)</f>
        <v>205</v>
      </c>
      <c r="J192">
        <f t="shared" si="2"/>
        <v>0.60278745644599308</v>
      </c>
      <c r="K192">
        <f>VLOOKUP(A192,'scope3 single'!A:C,3,FALSE)</f>
        <v>141</v>
      </c>
      <c r="L192">
        <f>VLOOKUP(B192,'scope3 single'!A:C,3,FALSE)</f>
        <v>146</v>
      </c>
    </row>
    <row r="193" spans="1:12" x14ac:dyDescent="0.25">
      <c r="A193" t="s">
        <v>37</v>
      </c>
      <c r="B193" t="s">
        <v>36</v>
      </c>
      <c r="C193">
        <v>2067</v>
      </c>
      <c r="D193">
        <v>204</v>
      </c>
      <c r="E193" t="s">
        <v>1</v>
      </c>
      <c r="F193">
        <f>C193/(G193+H193)</f>
        <v>1.4176954732510287</v>
      </c>
      <c r="G193">
        <f>VLOOKUP(A193,'scope3 single'!A:C,2,FALSE)</f>
        <v>719</v>
      </c>
      <c r="H193">
        <f>VLOOKUP(B193,'scope3 single'!A:C,2,FALSE)</f>
        <v>739</v>
      </c>
      <c r="J193">
        <f t="shared" si="2"/>
        <v>0.59130434782608698</v>
      </c>
      <c r="K193">
        <f>VLOOKUP(A193,'scope3 single'!A:C,3,FALSE)</f>
        <v>164</v>
      </c>
      <c r="L193">
        <f>VLOOKUP(B193,'scope3 single'!A:C,3,FALSE)</f>
        <v>181</v>
      </c>
    </row>
    <row r="194" spans="1:12" x14ac:dyDescent="0.25">
      <c r="A194" t="s">
        <v>36</v>
      </c>
      <c r="B194" t="s">
        <v>37</v>
      </c>
      <c r="C194">
        <v>2068</v>
      </c>
      <c r="D194">
        <v>206</v>
      </c>
      <c r="E194" t="s">
        <v>6</v>
      </c>
      <c r="F194">
        <f>C194/(G194+H194)</f>
        <v>1.4183813443072701</v>
      </c>
      <c r="G194">
        <f>VLOOKUP(A194,'scope3 single'!A:C,2,FALSE)</f>
        <v>739</v>
      </c>
      <c r="H194">
        <f>VLOOKUP(B194,'scope3 single'!A:C,2,FALSE)</f>
        <v>719</v>
      </c>
      <c r="J194">
        <f t="shared" ref="J194:J257" si="3">D194/(K194+L194)</f>
        <v>0.59710144927536235</v>
      </c>
      <c r="K194">
        <f>VLOOKUP(A194,'scope3 single'!A:C,3,FALSE)</f>
        <v>181</v>
      </c>
      <c r="L194">
        <f>VLOOKUP(B194,'scope3 single'!A:C,3,FALSE)</f>
        <v>164</v>
      </c>
    </row>
    <row r="195" spans="1:12" x14ac:dyDescent="0.25">
      <c r="A195" t="s">
        <v>39</v>
      </c>
      <c r="B195" t="s">
        <v>40</v>
      </c>
      <c r="C195">
        <v>2083</v>
      </c>
      <c r="D195">
        <v>237</v>
      </c>
      <c r="E195" t="s">
        <v>6</v>
      </c>
      <c r="F195">
        <f>C195/(G195+H195)</f>
        <v>1.4325997248968363</v>
      </c>
      <c r="G195">
        <f>VLOOKUP(A195,'scope3 single'!A:C,2,FALSE)</f>
        <v>715</v>
      </c>
      <c r="H195">
        <f>VLOOKUP(B195,'scope3 single'!A:C,2,FALSE)</f>
        <v>739</v>
      </c>
      <c r="J195">
        <f t="shared" si="3"/>
        <v>0.69705882352941173</v>
      </c>
      <c r="K195">
        <f>VLOOKUP(A195,'scope3 single'!A:C,3,FALSE)</f>
        <v>175</v>
      </c>
      <c r="L195">
        <f>VLOOKUP(B195,'scope3 single'!A:C,3,FALSE)</f>
        <v>165</v>
      </c>
    </row>
    <row r="196" spans="1:12" x14ac:dyDescent="0.25">
      <c r="A196" t="s">
        <v>40</v>
      </c>
      <c r="B196" t="s">
        <v>39</v>
      </c>
      <c r="C196">
        <v>2084</v>
      </c>
      <c r="D196">
        <v>218</v>
      </c>
      <c r="E196" t="s">
        <v>6</v>
      </c>
      <c r="F196">
        <f>C196/(G196+H196)</f>
        <v>1.4332874828060522</v>
      </c>
      <c r="G196">
        <f>VLOOKUP(A196,'scope3 single'!A:C,2,FALSE)</f>
        <v>739</v>
      </c>
      <c r="H196">
        <f>VLOOKUP(B196,'scope3 single'!A:C,2,FALSE)</f>
        <v>715</v>
      </c>
      <c r="J196">
        <f t="shared" si="3"/>
        <v>0.64117647058823535</v>
      </c>
      <c r="K196">
        <f>VLOOKUP(A196,'scope3 single'!A:C,3,FALSE)</f>
        <v>165</v>
      </c>
      <c r="L196">
        <f>VLOOKUP(B196,'scope3 single'!A:C,3,FALSE)</f>
        <v>175</v>
      </c>
    </row>
    <row r="197" spans="1:12" x14ac:dyDescent="0.25">
      <c r="A197" t="s">
        <v>37</v>
      </c>
      <c r="B197" t="s">
        <v>38</v>
      </c>
      <c r="C197">
        <v>2078</v>
      </c>
      <c r="D197">
        <v>208</v>
      </c>
      <c r="E197" t="s">
        <v>6</v>
      </c>
      <c r="F197">
        <f>C197/(G197+H197)</f>
        <v>1.4490934449093444</v>
      </c>
      <c r="G197">
        <f>VLOOKUP(A197,'scope3 single'!A:C,2,FALSE)</f>
        <v>719</v>
      </c>
      <c r="H197">
        <f>VLOOKUP(B197,'scope3 single'!A:C,2,FALSE)</f>
        <v>715</v>
      </c>
      <c r="J197">
        <f t="shared" si="3"/>
        <v>0.62839879154078548</v>
      </c>
      <c r="K197">
        <f>VLOOKUP(A197,'scope3 single'!A:C,3,FALSE)</f>
        <v>164</v>
      </c>
      <c r="L197">
        <f>VLOOKUP(B197,'scope3 single'!A:C,3,FALSE)</f>
        <v>167</v>
      </c>
    </row>
    <row r="198" spans="1:12" x14ac:dyDescent="0.25">
      <c r="A198" t="s">
        <v>38</v>
      </c>
      <c r="B198" t="s">
        <v>37</v>
      </c>
      <c r="C198">
        <v>2078</v>
      </c>
      <c r="D198">
        <v>209</v>
      </c>
      <c r="E198" t="s">
        <v>6</v>
      </c>
      <c r="F198">
        <f>C198/(G198+H198)</f>
        <v>1.4490934449093444</v>
      </c>
      <c r="G198">
        <f>VLOOKUP(A198,'scope3 single'!A:C,2,FALSE)</f>
        <v>715</v>
      </c>
      <c r="H198">
        <f>VLOOKUP(B198,'scope3 single'!A:C,2,FALSE)</f>
        <v>719</v>
      </c>
      <c r="J198">
        <f t="shared" si="3"/>
        <v>0.63141993957703924</v>
      </c>
      <c r="K198">
        <f>VLOOKUP(A198,'scope3 single'!A:C,3,FALSE)</f>
        <v>167</v>
      </c>
      <c r="L198">
        <f>VLOOKUP(B198,'scope3 single'!A:C,3,FALSE)</f>
        <v>164</v>
      </c>
    </row>
    <row r="199" spans="1:12" x14ac:dyDescent="0.25">
      <c r="A199" t="s">
        <v>38</v>
      </c>
      <c r="B199" t="s">
        <v>39</v>
      </c>
      <c r="C199">
        <v>2074</v>
      </c>
      <c r="D199">
        <v>206</v>
      </c>
      <c r="E199" t="s">
        <v>6</v>
      </c>
      <c r="F199">
        <f>C199/(G199+H199)</f>
        <v>1.4503496503496502</v>
      </c>
      <c r="G199">
        <f>VLOOKUP(A199,'scope3 single'!A:C,2,FALSE)</f>
        <v>715</v>
      </c>
      <c r="H199">
        <f>VLOOKUP(B199,'scope3 single'!A:C,2,FALSE)</f>
        <v>715</v>
      </c>
      <c r="J199">
        <f t="shared" si="3"/>
        <v>0.60233918128654973</v>
      </c>
      <c r="K199">
        <f>VLOOKUP(A199,'scope3 single'!A:C,3,FALSE)</f>
        <v>167</v>
      </c>
      <c r="L199">
        <f>VLOOKUP(B199,'scope3 single'!A:C,3,FALSE)</f>
        <v>175</v>
      </c>
    </row>
    <row r="200" spans="1:12" x14ac:dyDescent="0.25">
      <c r="A200" t="s">
        <v>39</v>
      </c>
      <c r="B200" t="s">
        <v>38</v>
      </c>
      <c r="C200">
        <v>2074</v>
      </c>
      <c r="D200">
        <v>220</v>
      </c>
      <c r="E200" t="s">
        <v>6</v>
      </c>
      <c r="F200">
        <f>C200/(G200+H200)</f>
        <v>1.4503496503496502</v>
      </c>
      <c r="G200">
        <f>VLOOKUP(A200,'scope3 single'!A:C,2,FALSE)</f>
        <v>715</v>
      </c>
      <c r="H200">
        <f>VLOOKUP(B200,'scope3 single'!A:C,2,FALSE)</f>
        <v>715</v>
      </c>
      <c r="J200">
        <f t="shared" si="3"/>
        <v>0.64327485380116955</v>
      </c>
      <c r="K200">
        <f>VLOOKUP(A200,'scope3 single'!A:C,3,FALSE)</f>
        <v>175</v>
      </c>
      <c r="L200">
        <f>VLOOKUP(B200,'scope3 single'!A:C,3,FALSE)</f>
        <v>167</v>
      </c>
    </row>
    <row r="201" spans="1:12" x14ac:dyDescent="0.25">
      <c r="A201" t="s">
        <v>28</v>
      </c>
      <c r="B201" t="s">
        <v>29</v>
      </c>
      <c r="C201">
        <v>1476</v>
      </c>
      <c r="D201">
        <v>198</v>
      </c>
      <c r="E201" t="s">
        <v>1</v>
      </c>
      <c r="F201">
        <f>C201/(G201+H201)</f>
        <v>1.4628344895936571</v>
      </c>
      <c r="G201">
        <f>VLOOKUP(A201,'scope3 single'!A:C,2,FALSE)</f>
        <v>495</v>
      </c>
      <c r="H201">
        <f>VLOOKUP(B201,'scope3 single'!A:C,2,FALSE)</f>
        <v>514</v>
      </c>
      <c r="J201">
        <f t="shared" si="3"/>
        <v>0.64495114006514653</v>
      </c>
      <c r="K201">
        <f>VLOOKUP(A201,'scope3 single'!A:C,3,FALSE)</f>
        <v>153</v>
      </c>
      <c r="L201">
        <f>VLOOKUP(B201,'scope3 single'!A:C,3,FALSE)</f>
        <v>154</v>
      </c>
    </row>
    <row r="202" spans="1:12" x14ac:dyDescent="0.25">
      <c r="A202" t="s">
        <v>30</v>
      </c>
      <c r="B202" t="s">
        <v>29</v>
      </c>
      <c r="C202">
        <v>1476</v>
      </c>
      <c r="D202">
        <v>195</v>
      </c>
      <c r="E202" t="s">
        <v>1</v>
      </c>
      <c r="F202">
        <f>C202/(G202+H202)</f>
        <v>1.4628344895936571</v>
      </c>
      <c r="G202">
        <f>VLOOKUP(A202,'scope3 single'!A:C,2,FALSE)</f>
        <v>495</v>
      </c>
      <c r="H202">
        <f>VLOOKUP(B202,'scope3 single'!A:C,2,FALSE)</f>
        <v>514</v>
      </c>
      <c r="J202">
        <f t="shared" si="3"/>
        <v>0.58734939759036142</v>
      </c>
      <c r="K202">
        <f>VLOOKUP(A202,'scope3 single'!A:C,3,FALSE)</f>
        <v>178</v>
      </c>
      <c r="L202">
        <f>VLOOKUP(B202,'scope3 single'!A:C,3,FALSE)</f>
        <v>154</v>
      </c>
    </row>
    <row r="203" spans="1:12" x14ac:dyDescent="0.25">
      <c r="A203" t="s">
        <v>29</v>
      </c>
      <c r="B203" t="s">
        <v>28</v>
      </c>
      <c r="C203">
        <v>1477</v>
      </c>
      <c r="D203">
        <v>208</v>
      </c>
      <c r="E203" t="s">
        <v>1</v>
      </c>
      <c r="F203">
        <f>C203/(G203+H203)</f>
        <v>1.4638255698711595</v>
      </c>
      <c r="G203">
        <f>VLOOKUP(A203,'scope3 single'!A:C,2,FALSE)</f>
        <v>514</v>
      </c>
      <c r="H203">
        <f>VLOOKUP(B203,'scope3 single'!A:C,2,FALSE)</f>
        <v>495</v>
      </c>
      <c r="J203">
        <f t="shared" si="3"/>
        <v>0.67752442996742668</v>
      </c>
      <c r="K203">
        <f>VLOOKUP(A203,'scope3 single'!A:C,3,FALSE)</f>
        <v>154</v>
      </c>
      <c r="L203">
        <f>VLOOKUP(B203,'scope3 single'!A:C,3,FALSE)</f>
        <v>153</v>
      </c>
    </row>
    <row r="204" spans="1:12" x14ac:dyDescent="0.25">
      <c r="A204" t="s">
        <v>29</v>
      </c>
      <c r="B204" t="s">
        <v>30</v>
      </c>
      <c r="C204">
        <v>1477</v>
      </c>
      <c r="D204">
        <v>209</v>
      </c>
      <c r="E204" t="s">
        <v>1</v>
      </c>
      <c r="F204">
        <f>C204/(G204+H204)</f>
        <v>1.4638255698711595</v>
      </c>
      <c r="G204">
        <f>VLOOKUP(A204,'scope3 single'!A:C,2,FALSE)</f>
        <v>514</v>
      </c>
      <c r="H204">
        <f>VLOOKUP(B204,'scope3 single'!A:C,2,FALSE)</f>
        <v>495</v>
      </c>
      <c r="J204">
        <f t="shared" si="3"/>
        <v>0.62951807228915657</v>
      </c>
      <c r="K204">
        <f>VLOOKUP(A204,'scope3 single'!A:C,3,FALSE)</f>
        <v>154</v>
      </c>
      <c r="L204">
        <f>VLOOKUP(B204,'scope3 single'!A:C,3,FALSE)</f>
        <v>178</v>
      </c>
    </row>
    <row r="205" spans="1:12" x14ac:dyDescent="0.25">
      <c r="A205" t="s">
        <v>138</v>
      </c>
      <c r="B205" t="s">
        <v>139</v>
      </c>
      <c r="C205">
        <v>313</v>
      </c>
      <c r="D205">
        <v>194</v>
      </c>
      <c r="E205" t="s">
        <v>6</v>
      </c>
      <c r="F205">
        <f>C205/(G205+H205)</f>
        <v>1.526829268292683</v>
      </c>
      <c r="G205">
        <f>VLOOKUP(A205,'scope3 single'!A:C,2,FALSE)</f>
        <v>65</v>
      </c>
      <c r="H205">
        <f>VLOOKUP(B205,'scope3 single'!A:C,2,FALSE)</f>
        <v>140</v>
      </c>
      <c r="J205">
        <f t="shared" si="3"/>
        <v>0.65986394557823125</v>
      </c>
      <c r="K205">
        <f>VLOOKUP(A205,'scope3 single'!A:C,3,FALSE)</f>
        <v>145</v>
      </c>
      <c r="L205">
        <f>VLOOKUP(B205,'scope3 single'!A:C,3,FALSE)</f>
        <v>149</v>
      </c>
    </row>
    <row r="206" spans="1:12" x14ac:dyDescent="0.25">
      <c r="A206" t="s">
        <v>139</v>
      </c>
      <c r="B206" t="s">
        <v>138</v>
      </c>
      <c r="C206">
        <v>313</v>
      </c>
      <c r="D206">
        <v>209</v>
      </c>
      <c r="E206" t="s">
        <v>6</v>
      </c>
      <c r="F206">
        <f>C206/(G206+H206)</f>
        <v>1.526829268292683</v>
      </c>
      <c r="G206">
        <f>VLOOKUP(A206,'scope3 single'!A:C,2,FALSE)</f>
        <v>140</v>
      </c>
      <c r="H206">
        <f>VLOOKUP(B206,'scope3 single'!A:C,2,FALSE)</f>
        <v>65</v>
      </c>
      <c r="J206">
        <f t="shared" si="3"/>
        <v>0.71088435374149661</v>
      </c>
      <c r="K206">
        <f>VLOOKUP(A206,'scope3 single'!A:C,3,FALSE)</f>
        <v>149</v>
      </c>
      <c r="L206">
        <f>VLOOKUP(B206,'scope3 single'!A:C,3,FALSE)</f>
        <v>145</v>
      </c>
    </row>
    <row r="207" spans="1:12" x14ac:dyDescent="0.25">
      <c r="A207" t="s">
        <v>92</v>
      </c>
      <c r="B207" t="s">
        <v>93</v>
      </c>
      <c r="C207">
        <v>1528</v>
      </c>
      <c r="D207">
        <v>227</v>
      </c>
      <c r="E207" t="s">
        <v>1</v>
      </c>
      <c r="F207">
        <f>C207/(G207+H207)</f>
        <v>1.5387713997985901</v>
      </c>
      <c r="G207">
        <f>VLOOKUP(A207,'scope3 single'!A:C,2,FALSE)</f>
        <v>491</v>
      </c>
      <c r="H207">
        <f>VLOOKUP(B207,'scope3 single'!A:C,2,FALSE)</f>
        <v>502</v>
      </c>
      <c r="J207">
        <f t="shared" si="3"/>
        <v>0.73701298701298701</v>
      </c>
      <c r="K207">
        <f>VLOOKUP(A207,'scope3 single'!A:C,3,FALSE)</f>
        <v>152</v>
      </c>
      <c r="L207">
        <f>VLOOKUP(B207,'scope3 single'!A:C,3,FALSE)</f>
        <v>156</v>
      </c>
    </row>
    <row r="208" spans="1:12" x14ac:dyDescent="0.25">
      <c r="A208" t="s">
        <v>93</v>
      </c>
      <c r="B208" t="s">
        <v>92</v>
      </c>
      <c r="C208">
        <v>1528</v>
      </c>
      <c r="D208">
        <v>236</v>
      </c>
      <c r="E208" t="s">
        <v>1</v>
      </c>
      <c r="F208">
        <f>C208/(G208+H208)</f>
        <v>1.5387713997985901</v>
      </c>
      <c r="G208">
        <f>VLOOKUP(A208,'scope3 single'!A:C,2,FALSE)</f>
        <v>502</v>
      </c>
      <c r="H208">
        <f>VLOOKUP(B208,'scope3 single'!A:C,2,FALSE)</f>
        <v>491</v>
      </c>
      <c r="J208">
        <f t="shared" si="3"/>
        <v>0.76623376623376627</v>
      </c>
      <c r="K208">
        <f>VLOOKUP(A208,'scope3 single'!A:C,3,FALSE)</f>
        <v>156</v>
      </c>
      <c r="L208">
        <f>VLOOKUP(B208,'scope3 single'!A:C,3,FALSE)</f>
        <v>152</v>
      </c>
    </row>
    <row r="209" spans="1:12" x14ac:dyDescent="0.25">
      <c r="A209" t="s">
        <v>93</v>
      </c>
      <c r="B209" t="s">
        <v>94</v>
      </c>
      <c r="C209">
        <v>1528</v>
      </c>
      <c r="D209">
        <v>242</v>
      </c>
      <c r="E209" t="s">
        <v>1</v>
      </c>
      <c r="F209">
        <f>C209/(G209+H209)</f>
        <v>1.5403225806451613</v>
      </c>
      <c r="G209">
        <f>VLOOKUP(A209,'scope3 single'!A:C,2,FALSE)</f>
        <v>502</v>
      </c>
      <c r="H209">
        <f>VLOOKUP(B209,'scope3 single'!A:C,2,FALSE)</f>
        <v>490</v>
      </c>
      <c r="J209">
        <f t="shared" si="3"/>
        <v>0.7857142857142857</v>
      </c>
      <c r="K209">
        <f>VLOOKUP(A209,'scope3 single'!A:C,3,FALSE)</f>
        <v>156</v>
      </c>
      <c r="L209">
        <f>VLOOKUP(B209,'scope3 single'!A:C,3,FALSE)</f>
        <v>152</v>
      </c>
    </row>
    <row r="210" spans="1:12" x14ac:dyDescent="0.25">
      <c r="A210" t="s">
        <v>94</v>
      </c>
      <c r="B210" t="s">
        <v>93</v>
      </c>
      <c r="C210">
        <v>1528</v>
      </c>
      <c r="D210">
        <v>228</v>
      </c>
      <c r="E210" t="s">
        <v>1</v>
      </c>
      <c r="F210">
        <f>C210/(G210+H210)</f>
        <v>1.5403225806451613</v>
      </c>
      <c r="G210">
        <f>VLOOKUP(A210,'scope3 single'!A:C,2,FALSE)</f>
        <v>490</v>
      </c>
      <c r="H210">
        <f>VLOOKUP(B210,'scope3 single'!A:C,2,FALSE)</f>
        <v>502</v>
      </c>
      <c r="J210">
        <f t="shared" si="3"/>
        <v>0.74025974025974028</v>
      </c>
      <c r="K210">
        <f>VLOOKUP(A210,'scope3 single'!A:C,3,FALSE)</f>
        <v>152</v>
      </c>
      <c r="L210">
        <f>VLOOKUP(B210,'scope3 single'!A:C,3,FALSE)</f>
        <v>156</v>
      </c>
    </row>
    <row r="211" spans="1:12" x14ac:dyDescent="0.25">
      <c r="A211" t="s">
        <v>91</v>
      </c>
      <c r="B211" t="s">
        <v>92</v>
      </c>
      <c r="C211">
        <v>1525</v>
      </c>
      <c r="D211">
        <v>268</v>
      </c>
      <c r="E211" t="s">
        <v>1</v>
      </c>
      <c r="F211">
        <f>C211/(G211+H211)</f>
        <v>1.5529531568228105</v>
      </c>
      <c r="G211">
        <f>VLOOKUP(A211,'scope3 single'!A:C,2,FALSE)</f>
        <v>491</v>
      </c>
      <c r="H211">
        <f>VLOOKUP(B211,'scope3 single'!A:C,2,FALSE)</f>
        <v>491</v>
      </c>
      <c r="J211">
        <f t="shared" si="3"/>
        <v>0.85350318471337583</v>
      </c>
      <c r="K211">
        <f>VLOOKUP(A211,'scope3 single'!A:C,3,FALSE)</f>
        <v>162</v>
      </c>
      <c r="L211">
        <f>VLOOKUP(B211,'scope3 single'!A:C,3,FALSE)</f>
        <v>152</v>
      </c>
    </row>
    <row r="212" spans="1:12" x14ac:dyDescent="0.25">
      <c r="A212" t="s">
        <v>92</v>
      </c>
      <c r="B212" t="s">
        <v>91</v>
      </c>
      <c r="C212">
        <v>1525</v>
      </c>
      <c r="D212">
        <v>229</v>
      </c>
      <c r="E212" t="s">
        <v>1</v>
      </c>
      <c r="F212">
        <f>C212/(G212+H212)</f>
        <v>1.5529531568228105</v>
      </c>
      <c r="G212">
        <f>VLOOKUP(A212,'scope3 single'!A:C,2,FALSE)</f>
        <v>491</v>
      </c>
      <c r="H212">
        <f>VLOOKUP(B212,'scope3 single'!A:C,2,FALSE)</f>
        <v>491</v>
      </c>
      <c r="J212">
        <f t="shared" si="3"/>
        <v>0.72929936305732479</v>
      </c>
      <c r="K212">
        <f>VLOOKUP(A212,'scope3 single'!A:C,3,FALSE)</f>
        <v>152</v>
      </c>
      <c r="L212">
        <f>VLOOKUP(B212,'scope3 single'!A:C,3,FALSE)</f>
        <v>162</v>
      </c>
    </row>
    <row r="213" spans="1:12" x14ac:dyDescent="0.25">
      <c r="A213" t="s">
        <v>94</v>
      </c>
      <c r="B213" t="s">
        <v>95</v>
      </c>
      <c r="C213">
        <v>1525</v>
      </c>
      <c r="D213">
        <v>227</v>
      </c>
      <c r="E213" t="s">
        <v>1</v>
      </c>
      <c r="F213">
        <f>C213/(G213+H213)</f>
        <v>1.5561224489795917</v>
      </c>
      <c r="G213">
        <f>VLOOKUP(A213,'scope3 single'!A:C,2,FALSE)</f>
        <v>490</v>
      </c>
      <c r="H213">
        <f>VLOOKUP(B213,'scope3 single'!A:C,2,FALSE)</f>
        <v>490</v>
      </c>
      <c r="J213">
        <f t="shared" si="3"/>
        <v>0.70496894409937894</v>
      </c>
      <c r="K213">
        <f>VLOOKUP(A213,'scope3 single'!A:C,3,FALSE)</f>
        <v>152</v>
      </c>
      <c r="L213">
        <f>VLOOKUP(B213,'scope3 single'!A:C,3,FALSE)</f>
        <v>170</v>
      </c>
    </row>
    <row r="214" spans="1:12" x14ac:dyDescent="0.25">
      <c r="A214" t="s">
        <v>95</v>
      </c>
      <c r="B214" t="s">
        <v>94</v>
      </c>
      <c r="C214">
        <v>1525</v>
      </c>
      <c r="D214">
        <v>234</v>
      </c>
      <c r="E214" t="s">
        <v>1</v>
      </c>
      <c r="F214">
        <f>C214/(G214+H214)</f>
        <v>1.5561224489795917</v>
      </c>
      <c r="G214">
        <f>VLOOKUP(A214,'scope3 single'!A:C,2,FALSE)</f>
        <v>490</v>
      </c>
      <c r="H214">
        <f>VLOOKUP(B214,'scope3 single'!A:C,2,FALSE)</f>
        <v>490</v>
      </c>
      <c r="J214">
        <f t="shared" si="3"/>
        <v>0.72670807453416153</v>
      </c>
      <c r="K214">
        <f>VLOOKUP(A214,'scope3 single'!A:C,3,FALSE)</f>
        <v>170</v>
      </c>
      <c r="L214">
        <f>VLOOKUP(B214,'scope3 single'!A:C,3,FALSE)</f>
        <v>152</v>
      </c>
    </row>
    <row r="215" spans="1:12" x14ac:dyDescent="0.25">
      <c r="A215" t="s">
        <v>35</v>
      </c>
      <c r="B215" t="s">
        <v>34</v>
      </c>
      <c r="C215">
        <v>1672</v>
      </c>
      <c r="D215">
        <v>214</v>
      </c>
      <c r="E215" t="s">
        <v>1</v>
      </c>
      <c r="F215">
        <f>C215/(G215+H215)</f>
        <v>1.5803402646502835</v>
      </c>
      <c r="G215">
        <f>VLOOKUP(A215,'scope3 single'!A:C,2,FALSE)</f>
        <v>175</v>
      </c>
      <c r="H215">
        <f>VLOOKUP(B215,'scope3 single'!A:C,2,FALSE)</f>
        <v>883</v>
      </c>
      <c r="J215">
        <f t="shared" si="3"/>
        <v>0.6257309941520468</v>
      </c>
      <c r="K215">
        <f>VLOOKUP(A215,'scope3 single'!A:C,3,FALSE)</f>
        <v>159</v>
      </c>
      <c r="L215">
        <f>VLOOKUP(B215,'scope3 single'!A:C,3,FALSE)</f>
        <v>183</v>
      </c>
    </row>
    <row r="216" spans="1:12" x14ac:dyDescent="0.25">
      <c r="A216" t="s">
        <v>103</v>
      </c>
      <c r="B216" t="s">
        <v>102</v>
      </c>
      <c r="C216">
        <v>1992</v>
      </c>
      <c r="D216">
        <v>249</v>
      </c>
      <c r="E216" t="s">
        <v>1</v>
      </c>
      <c r="F216">
        <f>C216/(G216+H216)</f>
        <v>1.5961538461538463</v>
      </c>
      <c r="G216">
        <f>VLOOKUP(A216,'scope3 single'!A:C,2,FALSE)</f>
        <v>614</v>
      </c>
      <c r="H216">
        <f>VLOOKUP(B216,'scope3 single'!A:C,2,FALSE)</f>
        <v>634</v>
      </c>
      <c r="J216">
        <f t="shared" si="3"/>
        <v>0.75454545454545452</v>
      </c>
      <c r="K216">
        <f>VLOOKUP(A216,'scope3 single'!A:C,3,FALSE)</f>
        <v>170</v>
      </c>
      <c r="L216">
        <f>VLOOKUP(B216,'scope3 single'!A:C,3,FALSE)</f>
        <v>160</v>
      </c>
    </row>
    <row r="217" spans="1:12" x14ac:dyDescent="0.25">
      <c r="A217" t="s">
        <v>104</v>
      </c>
      <c r="B217" t="s">
        <v>105</v>
      </c>
      <c r="C217">
        <v>1992</v>
      </c>
      <c r="D217">
        <v>261</v>
      </c>
      <c r="E217" t="s">
        <v>1</v>
      </c>
      <c r="F217">
        <f>C217/(G217+H217)</f>
        <v>1.5961538461538463</v>
      </c>
      <c r="G217">
        <f>VLOOKUP(A217,'scope3 single'!A:C,2,FALSE)</f>
        <v>614</v>
      </c>
      <c r="H217">
        <f>VLOOKUP(B217,'scope3 single'!A:C,2,FALSE)</f>
        <v>634</v>
      </c>
      <c r="J217">
        <f t="shared" si="3"/>
        <v>0.80555555555555558</v>
      </c>
      <c r="K217">
        <f>VLOOKUP(A217,'scope3 single'!A:C,3,FALSE)</f>
        <v>160</v>
      </c>
      <c r="L217">
        <f>VLOOKUP(B217,'scope3 single'!A:C,3,FALSE)</f>
        <v>164</v>
      </c>
    </row>
    <row r="218" spans="1:12" x14ac:dyDescent="0.25">
      <c r="A218" t="s">
        <v>102</v>
      </c>
      <c r="B218" t="s">
        <v>103</v>
      </c>
      <c r="C218">
        <v>1993</v>
      </c>
      <c r="D218">
        <v>289</v>
      </c>
      <c r="E218" t="s">
        <v>6</v>
      </c>
      <c r="F218">
        <f>C218/(G218+H218)</f>
        <v>1.5969551282051282</v>
      </c>
      <c r="G218">
        <f>VLOOKUP(A218,'scope3 single'!A:C,2,FALSE)</f>
        <v>634</v>
      </c>
      <c r="H218">
        <f>VLOOKUP(B218,'scope3 single'!A:C,2,FALSE)</f>
        <v>614</v>
      </c>
      <c r="J218">
        <f t="shared" si="3"/>
        <v>0.87575757575757573</v>
      </c>
      <c r="K218">
        <f>VLOOKUP(A218,'scope3 single'!A:C,3,FALSE)</f>
        <v>160</v>
      </c>
      <c r="L218">
        <f>VLOOKUP(B218,'scope3 single'!A:C,3,FALSE)</f>
        <v>170</v>
      </c>
    </row>
    <row r="219" spans="1:12" x14ac:dyDescent="0.25">
      <c r="A219" t="s">
        <v>105</v>
      </c>
      <c r="B219" t="s">
        <v>104</v>
      </c>
      <c r="C219">
        <v>1993</v>
      </c>
      <c r="D219">
        <v>272</v>
      </c>
      <c r="E219" t="s">
        <v>6</v>
      </c>
      <c r="F219">
        <f>C219/(G219+H219)</f>
        <v>1.5969551282051282</v>
      </c>
      <c r="G219">
        <f>VLOOKUP(A219,'scope3 single'!A:C,2,FALSE)</f>
        <v>634</v>
      </c>
      <c r="H219">
        <f>VLOOKUP(B219,'scope3 single'!A:C,2,FALSE)</f>
        <v>614</v>
      </c>
      <c r="J219">
        <f t="shared" si="3"/>
        <v>0.83950617283950613</v>
      </c>
      <c r="K219">
        <f>VLOOKUP(A219,'scope3 single'!A:C,3,FALSE)</f>
        <v>164</v>
      </c>
      <c r="L219">
        <f>VLOOKUP(B219,'scope3 single'!A:C,3,FALSE)</f>
        <v>160</v>
      </c>
    </row>
    <row r="220" spans="1:12" x14ac:dyDescent="0.25">
      <c r="A220" t="s">
        <v>103</v>
      </c>
      <c r="B220" t="s">
        <v>104</v>
      </c>
      <c r="C220">
        <v>1987</v>
      </c>
      <c r="D220">
        <v>244</v>
      </c>
      <c r="E220" t="s">
        <v>1</v>
      </c>
      <c r="F220">
        <f>C220/(G220+H220)</f>
        <v>1.6180781758957654</v>
      </c>
      <c r="G220">
        <f>VLOOKUP(A220,'scope3 single'!A:C,2,FALSE)</f>
        <v>614</v>
      </c>
      <c r="H220">
        <f>VLOOKUP(B220,'scope3 single'!A:C,2,FALSE)</f>
        <v>614</v>
      </c>
      <c r="J220">
        <f t="shared" si="3"/>
        <v>0.73939393939393938</v>
      </c>
      <c r="K220">
        <f>VLOOKUP(A220,'scope3 single'!A:C,3,FALSE)</f>
        <v>170</v>
      </c>
      <c r="L220">
        <f>VLOOKUP(B220,'scope3 single'!A:C,3,FALSE)</f>
        <v>160</v>
      </c>
    </row>
    <row r="221" spans="1:12" x14ac:dyDescent="0.25">
      <c r="A221" t="s">
        <v>104</v>
      </c>
      <c r="B221" t="s">
        <v>103</v>
      </c>
      <c r="C221">
        <v>1987</v>
      </c>
      <c r="D221">
        <v>232</v>
      </c>
      <c r="E221" t="s">
        <v>1</v>
      </c>
      <c r="F221">
        <f>C221/(G221+H221)</f>
        <v>1.6180781758957654</v>
      </c>
      <c r="G221">
        <f>VLOOKUP(A221,'scope3 single'!A:C,2,FALSE)</f>
        <v>614</v>
      </c>
      <c r="H221">
        <f>VLOOKUP(B221,'scope3 single'!A:C,2,FALSE)</f>
        <v>614</v>
      </c>
      <c r="J221">
        <f t="shared" si="3"/>
        <v>0.70303030303030301</v>
      </c>
      <c r="K221">
        <f>VLOOKUP(A221,'scope3 single'!A:C,3,FALSE)</f>
        <v>160</v>
      </c>
      <c r="L221">
        <f>VLOOKUP(B221,'scope3 single'!A:C,3,FALSE)</f>
        <v>170</v>
      </c>
    </row>
    <row r="222" spans="1:12" x14ac:dyDescent="0.25">
      <c r="A222" t="s">
        <v>468</v>
      </c>
      <c r="B222" t="s">
        <v>469</v>
      </c>
      <c r="C222">
        <v>9620</v>
      </c>
      <c r="D222">
        <v>783</v>
      </c>
      <c r="E222" t="s">
        <v>1</v>
      </c>
      <c r="F222">
        <f>C222/(G222+H222)</f>
        <v>1.6310613767378772</v>
      </c>
      <c r="G222">
        <f>VLOOKUP(A222,'scope3 single'!A:C,2,FALSE)</f>
        <v>2949</v>
      </c>
      <c r="H222">
        <f>VLOOKUP(B222,'scope3 single'!A:C,2,FALSE)</f>
        <v>2949</v>
      </c>
      <c r="J222">
        <f t="shared" si="3"/>
        <v>1.6802575107296138</v>
      </c>
      <c r="K222">
        <f>VLOOKUP(A222,'scope3 single'!A:C,3,FALSE)</f>
        <v>233</v>
      </c>
      <c r="L222">
        <f>VLOOKUP(B222,'scope3 single'!A:C,3,FALSE)</f>
        <v>233</v>
      </c>
    </row>
    <row r="223" spans="1:12" x14ac:dyDescent="0.25">
      <c r="A223" t="s">
        <v>469</v>
      </c>
      <c r="B223" t="s">
        <v>468</v>
      </c>
      <c r="C223">
        <v>9620</v>
      </c>
      <c r="D223">
        <v>705</v>
      </c>
      <c r="E223" t="s">
        <v>1</v>
      </c>
      <c r="F223">
        <f>C223/(G223+H223)</f>
        <v>1.6310613767378772</v>
      </c>
      <c r="G223">
        <f>VLOOKUP(A223,'scope3 single'!A:C,2,FALSE)</f>
        <v>2949</v>
      </c>
      <c r="H223">
        <f>VLOOKUP(B223,'scope3 single'!A:C,2,FALSE)</f>
        <v>2949</v>
      </c>
      <c r="J223">
        <f t="shared" si="3"/>
        <v>1.5128755364806867</v>
      </c>
      <c r="K223">
        <f>VLOOKUP(A223,'scope3 single'!A:C,3,FALSE)</f>
        <v>233</v>
      </c>
      <c r="L223">
        <f>VLOOKUP(B223,'scope3 single'!A:C,3,FALSE)</f>
        <v>233</v>
      </c>
    </row>
    <row r="224" spans="1:12" x14ac:dyDescent="0.25">
      <c r="A224" t="s">
        <v>469</v>
      </c>
      <c r="B224" t="s">
        <v>470</v>
      </c>
      <c r="C224">
        <v>9620</v>
      </c>
      <c r="D224">
        <v>710</v>
      </c>
      <c r="E224" t="s">
        <v>1</v>
      </c>
      <c r="F224">
        <f>C224/(G224+H224)</f>
        <v>1.6310613767378772</v>
      </c>
      <c r="G224">
        <f>VLOOKUP(A224,'scope3 single'!A:C,2,FALSE)</f>
        <v>2949</v>
      </c>
      <c r="H224">
        <f>VLOOKUP(B224,'scope3 single'!A:C,2,FALSE)</f>
        <v>2949</v>
      </c>
      <c r="J224">
        <f t="shared" si="3"/>
        <v>1.5401301518438177</v>
      </c>
      <c r="K224">
        <f>VLOOKUP(A224,'scope3 single'!A:C,3,FALSE)</f>
        <v>233</v>
      </c>
      <c r="L224">
        <f>VLOOKUP(B224,'scope3 single'!A:C,3,FALSE)</f>
        <v>228</v>
      </c>
    </row>
    <row r="225" spans="1:12" x14ac:dyDescent="0.25">
      <c r="A225" t="s">
        <v>470</v>
      </c>
      <c r="B225" t="s">
        <v>469</v>
      </c>
      <c r="C225">
        <v>9620</v>
      </c>
      <c r="D225">
        <v>732</v>
      </c>
      <c r="E225" t="s">
        <v>1</v>
      </c>
      <c r="F225">
        <f>C225/(G225+H225)</f>
        <v>1.6310613767378772</v>
      </c>
      <c r="G225">
        <f>VLOOKUP(A225,'scope3 single'!A:C,2,FALSE)</f>
        <v>2949</v>
      </c>
      <c r="H225">
        <f>VLOOKUP(B225,'scope3 single'!A:C,2,FALSE)</f>
        <v>2949</v>
      </c>
      <c r="J225">
        <f t="shared" si="3"/>
        <v>1.5878524945770065</v>
      </c>
      <c r="K225">
        <f>VLOOKUP(A225,'scope3 single'!A:C,3,FALSE)</f>
        <v>228</v>
      </c>
      <c r="L225">
        <f>VLOOKUP(B225,'scope3 single'!A:C,3,FALSE)</f>
        <v>233</v>
      </c>
    </row>
    <row r="226" spans="1:12" x14ac:dyDescent="0.25">
      <c r="A226" t="s">
        <v>470</v>
      </c>
      <c r="B226" t="s">
        <v>471</v>
      </c>
      <c r="C226">
        <v>9620</v>
      </c>
      <c r="D226">
        <v>690</v>
      </c>
      <c r="E226" t="s">
        <v>1</v>
      </c>
      <c r="F226">
        <f>C226/(G226+H226)</f>
        <v>1.6310613767378772</v>
      </c>
      <c r="G226">
        <f>VLOOKUP(A226,'scope3 single'!A:C,2,FALSE)</f>
        <v>2949</v>
      </c>
      <c r="H226">
        <f>VLOOKUP(B226,'scope3 single'!A:C,2,FALSE)</f>
        <v>2949</v>
      </c>
      <c r="J226">
        <f t="shared" si="3"/>
        <v>1.513157894736842</v>
      </c>
      <c r="K226">
        <f>VLOOKUP(A226,'scope3 single'!A:C,3,FALSE)</f>
        <v>228</v>
      </c>
      <c r="L226">
        <f>VLOOKUP(B226,'scope3 single'!A:C,3,FALSE)</f>
        <v>228</v>
      </c>
    </row>
    <row r="227" spans="1:12" x14ac:dyDescent="0.25">
      <c r="A227" t="s">
        <v>471</v>
      </c>
      <c r="B227" t="s">
        <v>470</v>
      </c>
      <c r="C227">
        <v>9620</v>
      </c>
      <c r="D227">
        <v>683</v>
      </c>
      <c r="E227" t="s">
        <v>1</v>
      </c>
      <c r="F227">
        <f>C227/(G227+H227)</f>
        <v>1.6310613767378772</v>
      </c>
      <c r="G227">
        <f>VLOOKUP(A227,'scope3 single'!A:C,2,FALSE)</f>
        <v>2949</v>
      </c>
      <c r="H227">
        <f>VLOOKUP(B227,'scope3 single'!A:C,2,FALSE)</f>
        <v>2949</v>
      </c>
      <c r="J227">
        <f t="shared" si="3"/>
        <v>1.4978070175438596</v>
      </c>
      <c r="K227">
        <f>VLOOKUP(A227,'scope3 single'!A:C,3,FALSE)</f>
        <v>228</v>
      </c>
      <c r="L227">
        <f>VLOOKUP(B227,'scope3 single'!A:C,3,FALSE)</f>
        <v>228</v>
      </c>
    </row>
    <row r="228" spans="1:12" x14ac:dyDescent="0.25">
      <c r="A228" t="s">
        <v>471</v>
      </c>
      <c r="B228" t="s">
        <v>472</v>
      </c>
      <c r="C228">
        <v>9620</v>
      </c>
      <c r="D228">
        <v>720</v>
      </c>
      <c r="E228" t="s">
        <v>1</v>
      </c>
      <c r="F228">
        <f>C228/(G228+H228)</f>
        <v>1.6310613767378772</v>
      </c>
      <c r="G228">
        <f>VLOOKUP(A228,'scope3 single'!A:C,2,FALSE)</f>
        <v>2949</v>
      </c>
      <c r="H228">
        <f>VLOOKUP(B228,'scope3 single'!A:C,2,FALSE)</f>
        <v>2949</v>
      </c>
      <c r="J228">
        <f t="shared" si="3"/>
        <v>1.5929203539823009</v>
      </c>
      <c r="K228">
        <f>VLOOKUP(A228,'scope3 single'!A:C,3,FALSE)</f>
        <v>228</v>
      </c>
      <c r="L228">
        <f>VLOOKUP(B228,'scope3 single'!A:C,3,FALSE)</f>
        <v>224</v>
      </c>
    </row>
    <row r="229" spans="1:12" x14ac:dyDescent="0.25">
      <c r="A229" t="s">
        <v>472</v>
      </c>
      <c r="B229" t="s">
        <v>471</v>
      </c>
      <c r="C229">
        <v>9620</v>
      </c>
      <c r="D229">
        <v>702</v>
      </c>
      <c r="E229" t="s">
        <v>1</v>
      </c>
      <c r="F229">
        <f>C229/(G229+H229)</f>
        <v>1.6310613767378772</v>
      </c>
      <c r="G229">
        <f>VLOOKUP(A229,'scope3 single'!A:C,2,FALSE)</f>
        <v>2949</v>
      </c>
      <c r="H229">
        <f>VLOOKUP(B229,'scope3 single'!A:C,2,FALSE)</f>
        <v>2949</v>
      </c>
      <c r="J229">
        <f t="shared" si="3"/>
        <v>1.5530973451327434</v>
      </c>
      <c r="K229">
        <f>VLOOKUP(A229,'scope3 single'!A:C,3,FALSE)</f>
        <v>224</v>
      </c>
      <c r="L229">
        <f>VLOOKUP(B229,'scope3 single'!A:C,3,FALSE)</f>
        <v>228</v>
      </c>
    </row>
    <row r="230" spans="1:12" x14ac:dyDescent="0.25">
      <c r="A230" t="s">
        <v>472</v>
      </c>
      <c r="B230" t="s">
        <v>473</v>
      </c>
      <c r="C230">
        <v>9620</v>
      </c>
      <c r="D230">
        <v>752</v>
      </c>
      <c r="E230" t="s">
        <v>1</v>
      </c>
      <c r="F230">
        <f>C230/(G230+H230)</f>
        <v>1.6310613767378772</v>
      </c>
      <c r="G230">
        <f>VLOOKUP(A230,'scope3 single'!A:C,2,FALSE)</f>
        <v>2949</v>
      </c>
      <c r="H230">
        <f>VLOOKUP(B230,'scope3 single'!A:C,2,FALSE)</f>
        <v>2949</v>
      </c>
      <c r="J230">
        <f t="shared" si="3"/>
        <v>1.6748329621380846</v>
      </c>
      <c r="K230">
        <f>VLOOKUP(A230,'scope3 single'!A:C,3,FALSE)</f>
        <v>224</v>
      </c>
      <c r="L230">
        <f>VLOOKUP(B230,'scope3 single'!A:C,3,FALSE)</f>
        <v>225</v>
      </c>
    </row>
    <row r="231" spans="1:12" x14ac:dyDescent="0.25">
      <c r="A231" t="s">
        <v>473</v>
      </c>
      <c r="B231" t="s">
        <v>472</v>
      </c>
      <c r="C231">
        <v>9620</v>
      </c>
      <c r="D231">
        <v>712</v>
      </c>
      <c r="E231" t="s">
        <v>1</v>
      </c>
      <c r="F231">
        <f>C231/(G231+H231)</f>
        <v>1.6310613767378772</v>
      </c>
      <c r="G231">
        <f>VLOOKUP(A231,'scope3 single'!A:C,2,FALSE)</f>
        <v>2949</v>
      </c>
      <c r="H231">
        <f>VLOOKUP(B231,'scope3 single'!A:C,2,FALSE)</f>
        <v>2949</v>
      </c>
      <c r="J231">
        <f t="shared" si="3"/>
        <v>1.5857461024498887</v>
      </c>
      <c r="K231">
        <f>VLOOKUP(A231,'scope3 single'!A:C,3,FALSE)</f>
        <v>225</v>
      </c>
      <c r="L231">
        <f>VLOOKUP(B231,'scope3 single'!A:C,3,FALSE)</f>
        <v>224</v>
      </c>
    </row>
    <row r="232" spans="1:12" x14ac:dyDescent="0.25">
      <c r="A232" t="s">
        <v>19</v>
      </c>
      <c r="B232" t="s">
        <v>20</v>
      </c>
      <c r="C232">
        <v>1567</v>
      </c>
      <c r="D232">
        <v>252</v>
      </c>
      <c r="E232" t="s">
        <v>6</v>
      </c>
      <c r="F232">
        <f>C232/(G232+H232)</f>
        <v>1.6617179215270415</v>
      </c>
      <c r="G232">
        <f>VLOOKUP(A232,'scope3 single'!A:C,2,FALSE)</f>
        <v>790</v>
      </c>
      <c r="H232">
        <f>VLOOKUP(B232,'scope3 single'!A:C,2,FALSE)</f>
        <v>153</v>
      </c>
      <c r="J232">
        <f t="shared" si="3"/>
        <v>0.82622950819672136</v>
      </c>
      <c r="K232">
        <f>VLOOKUP(A232,'scope3 single'!A:C,3,FALSE)</f>
        <v>160</v>
      </c>
      <c r="L232">
        <f>VLOOKUP(B232,'scope3 single'!A:C,3,FALSE)</f>
        <v>145</v>
      </c>
    </row>
    <row r="233" spans="1:12" x14ac:dyDescent="0.25">
      <c r="A233" t="s">
        <v>96</v>
      </c>
      <c r="B233" t="s">
        <v>97</v>
      </c>
      <c r="C233">
        <v>1961</v>
      </c>
      <c r="D233">
        <v>264</v>
      </c>
      <c r="E233" t="s">
        <v>6</v>
      </c>
      <c r="F233">
        <f>C233/(G233+H233)</f>
        <v>1.7111692844677138</v>
      </c>
      <c r="G233">
        <f>VLOOKUP(A233,'scope3 single'!A:C,2,FALSE)</f>
        <v>573</v>
      </c>
      <c r="H233">
        <f>VLOOKUP(B233,'scope3 single'!A:C,2,FALSE)</f>
        <v>573</v>
      </c>
      <c r="J233">
        <f t="shared" si="3"/>
        <v>0.83280757097791802</v>
      </c>
      <c r="K233">
        <f>VLOOKUP(A233,'scope3 single'!A:C,3,FALSE)</f>
        <v>159</v>
      </c>
      <c r="L233">
        <f>VLOOKUP(B233,'scope3 single'!A:C,3,FALSE)</f>
        <v>158</v>
      </c>
    </row>
    <row r="234" spans="1:12" x14ac:dyDescent="0.25">
      <c r="A234" t="s">
        <v>97</v>
      </c>
      <c r="B234" t="s">
        <v>96</v>
      </c>
      <c r="C234">
        <v>1961</v>
      </c>
      <c r="D234">
        <v>251</v>
      </c>
      <c r="E234" t="s">
        <v>1</v>
      </c>
      <c r="F234">
        <f>C234/(G234+H234)</f>
        <v>1.7111692844677138</v>
      </c>
      <c r="G234">
        <f>VLOOKUP(A234,'scope3 single'!A:C,2,FALSE)</f>
        <v>573</v>
      </c>
      <c r="H234">
        <f>VLOOKUP(B234,'scope3 single'!A:C,2,FALSE)</f>
        <v>573</v>
      </c>
      <c r="J234">
        <f t="shared" si="3"/>
        <v>0.79179810725552047</v>
      </c>
      <c r="K234">
        <f>VLOOKUP(A234,'scope3 single'!A:C,3,FALSE)</f>
        <v>158</v>
      </c>
      <c r="L234">
        <f>VLOOKUP(B234,'scope3 single'!A:C,3,FALSE)</f>
        <v>159</v>
      </c>
    </row>
    <row r="235" spans="1:12" x14ac:dyDescent="0.25">
      <c r="A235" t="s">
        <v>416</v>
      </c>
      <c r="B235" t="s">
        <v>417</v>
      </c>
      <c r="C235">
        <v>9854</v>
      </c>
      <c r="D235">
        <v>698</v>
      </c>
      <c r="E235" t="s">
        <v>1</v>
      </c>
      <c r="F235">
        <f>C235/(G235+H235)</f>
        <v>1.7131432545201668</v>
      </c>
      <c r="G235">
        <f>VLOOKUP(A235,'scope3 single'!A:C,2,FALSE)</f>
        <v>2916</v>
      </c>
      <c r="H235">
        <f>VLOOKUP(B235,'scope3 single'!A:C,2,FALSE)</f>
        <v>2836</v>
      </c>
      <c r="J235">
        <f t="shared" si="3"/>
        <v>1.478813559322034</v>
      </c>
      <c r="K235">
        <f>VLOOKUP(A235,'scope3 single'!A:C,3,FALSE)</f>
        <v>229</v>
      </c>
      <c r="L235">
        <f>VLOOKUP(B235,'scope3 single'!A:C,3,FALSE)</f>
        <v>243</v>
      </c>
    </row>
    <row r="236" spans="1:12" x14ac:dyDescent="0.25">
      <c r="A236" t="s">
        <v>97</v>
      </c>
      <c r="B236" t="s">
        <v>98</v>
      </c>
      <c r="C236">
        <v>2007</v>
      </c>
      <c r="D236">
        <v>259</v>
      </c>
      <c r="E236" t="s">
        <v>1</v>
      </c>
      <c r="F236">
        <f>C236/(G236+H236)</f>
        <v>1.7183219178082192</v>
      </c>
      <c r="G236">
        <f>VLOOKUP(A236,'scope3 single'!A:C,2,FALSE)</f>
        <v>573</v>
      </c>
      <c r="H236">
        <f>VLOOKUP(B236,'scope3 single'!A:C,2,FALSE)</f>
        <v>595</v>
      </c>
      <c r="J236">
        <f t="shared" si="3"/>
        <v>0.819620253164557</v>
      </c>
      <c r="K236">
        <f>VLOOKUP(A236,'scope3 single'!A:C,3,FALSE)</f>
        <v>158</v>
      </c>
      <c r="L236">
        <f>VLOOKUP(B236,'scope3 single'!A:C,3,FALSE)</f>
        <v>158</v>
      </c>
    </row>
    <row r="237" spans="1:12" x14ac:dyDescent="0.25">
      <c r="A237" t="s">
        <v>98</v>
      </c>
      <c r="B237" t="s">
        <v>97</v>
      </c>
      <c r="C237">
        <v>2009</v>
      </c>
      <c r="D237">
        <v>249</v>
      </c>
      <c r="E237" t="s">
        <v>6</v>
      </c>
      <c r="F237">
        <f>C237/(G237+H237)</f>
        <v>1.7200342465753424</v>
      </c>
      <c r="G237">
        <f>VLOOKUP(A237,'scope3 single'!A:C,2,FALSE)</f>
        <v>595</v>
      </c>
      <c r="H237">
        <f>VLOOKUP(B237,'scope3 single'!A:C,2,FALSE)</f>
        <v>573</v>
      </c>
      <c r="J237">
        <f t="shared" si="3"/>
        <v>0.78797468354430378</v>
      </c>
      <c r="K237">
        <f>VLOOKUP(A237,'scope3 single'!A:C,3,FALSE)</f>
        <v>158</v>
      </c>
      <c r="L237">
        <f>VLOOKUP(B237,'scope3 single'!A:C,3,FALSE)</f>
        <v>158</v>
      </c>
    </row>
    <row r="238" spans="1:12" x14ac:dyDescent="0.25">
      <c r="A238" t="s">
        <v>417</v>
      </c>
      <c r="B238" t="s">
        <v>416</v>
      </c>
      <c r="C238">
        <v>9985</v>
      </c>
      <c r="D238">
        <v>715</v>
      </c>
      <c r="E238" t="s">
        <v>1</v>
      </c>
      <c r="F238">
        <f>C238/(G238+H238)</f>
        <v>1.7359179415855355</v>
      </c>
      <c r="G238">
        <f>VLOOKUP(A238,'scope3 single'!A:C,2,FALSE)</f>
        <v>2836</v>
      </c>
      <c r="H238">
        <f>VLOOKUP(B238,'scope3 single'!A:C,2,FALSE)</f>
        <v>2916</v>
      </c>
      <c r="J238">
        <f t="shared" si="3"/>
        <v>1.5148305084745763</v>
      </c>
      <c r="K238">
        <f>VLOOKUP(A238,'scope3 single'!A:C,3,FALSE)</f>
        <v>243</v>
      </c>
      <c r="L238">
        <f>VLOOKUP(B238,'scope3 single'!A:C,3,FALSE)</f>
        <v>229</v>
      </c>
    </row>
    <row r="239" spans="1:12" x14ac:dyDescent="0.25">
      <c r="A239" t="s">
        <v>412</v>
      </c>
      <c r="B239" t="s">
        <v>413</v>
      </c>
      <c r="C239">
        <v>9959</v>
      </c>
      <c r="D239">
        <v>730</v>
      </c>
      <c r="E239" t="s">
        <v>1</v>
      </c>
      <c r="F239">
        <f>C239/(G239+H239)</f>
        <v>1.7389558232931728</v>
      </c>
      <c r="G239">
        <f>VLOOKUP(A239,'scope3 single'!A:C,2,FALSE)</f>
        <v>2949</v>
      </c>
      <c r="H239">
        <f>VLOOKUP(B239,'scope3 single'!A:C,2,FALSE)</f>
        <v>2778</v>
      </c>
      <c r="J239">
        <f t="shared" si="3"/>
        <v>1.6331096196868009</v>
      </c>
      <c r="K239">
        <f>VLOOKUP(A239,'scope3 single'!A:C,3,FALSE)</f>
        <v>222</v>
      </c>
      <c r="L239">
        <f>VLOOKUP(B239,'scope3 single'!A:C,3,FALSE)</f>
        <v>225</v>
      </c>
    </row>
    <row r="240" spans="1:12" x14ac:dyDescent="0.25">
      <c r="A240" t="s">
        <v>414</v>
      </c>
      <c r="B240" t="s">
        <v>413</v>
      </c>
      <c r="C240">
        <v>9961</v>
      </c>
      <c r="D240">
        <v>698</v>
      </c>
      <c r="E240" t="s">
        <v>1</v>
      </c>
      <c r="F240">
        <f>C240/(G240+H240)</f>
        <v>1.7399126637554585</v>
      </c>
      <c r="G240">
        <f>VLOOKUP(A240,'scope3 single'!A:C,2,FALSE)</f>
        <v>2947</v>
      </c>
      <c r="H240">
        <f>VLOOKUP(B240,'scope3 single'!A:C,2,FALSE)</f>
        <v>2778</v>
      </c>
      <c r="J240">
        <f t="shared" si="3"/>
        <v>1.5442477876106195</v>
      </c>
      <c r="K240">
        <f>VLOOKUP(A240,'scope3 single'!A:C,3,FALSE)</f>
        <v>227</v>
      </c>
      <c r="L240">
        <f>VLOOKUP(B240,'scope3 single'!A:C,3,FALSE)</f>
        <v>225</v>
      </c>
    </row>
    <row r="241" spans="1:12" x14ac:dyDescent="0.25">
      <c r="A241" t="s">
        <v>34</v>
      </c>
      <c r="B241" t="s">
        <v>35</v>
      </c>
      <c r="C241">
        <v>1855</v>
      </c>
      <c r="D241">
        <v>204</v>
      </c>
      <c r="E241" t="s">
        <v>6</v>
      </c>
      <c r="F241">
        <f>C241/(G241+H241)</f>
        <v>1.7533081285444234</v>
      </c>
      <c r="G241">
        <f>VLOOKUP(A241,'scope3 single'!A:C,2,FALSE)</f>
        <v>883</v>
      </c>
      <c r="H241">
        <f>VLOOKUP(B241,'scope3 single'!A:C,2,FALSE)</f>
        <v>175</v>
      </c>
      <c r="J241">
        <f t="shared" si="3"/>
        <v>0.59649122807017541</v>
      </c>
      <c r="K241">
        <f>VLOOKUP(A241,'scope3 single'!A:C,3,FALSE)</f>
        <v>183</v>
      </c>
      <c r="L241">
        <f>VLOOKUP(B241,'scope3 single'!A:C,3,FALSE)</f>
        <v>159</v>
      </c>
    </row>
    <row r="242" spans="1:12" x14ac:dyDescent="0.25">
      <c r="A242" t="s">
        <v>26</v>
      </c>
      <c r="B242" t="s">
        <v>27</v>
      </c>
      <c r="C242">
        <v>1258</v>
      </c>
      <c r="D242">
        <v>207</v>
      </c>
      <c r="E242" t="s">
        <v>1</v>
      </c>
      <c r="F242">
        <f>C242/(G242+H242)</f>
        <v>1.7594405594405595</v>
      </c>
      <c r="G242">
        <f>VLOOKUP(A242,'scope3 single'!A:C,2,FALSE)</f>
        <v>168</v>
      </c>
      <c r="H242">
        <f>VLOOKUP(B242,'scope3 single'!A:C,2,FALSE)</f>
        <v>547</v>
      </c>
      <c r="J242">
        <f t="shared" si="3"/>
        <v>0.67647058823529416</v>
      </c>
      <c r="K242">
        <f>VLOOKUP(A242,'scope3 single'!A:C,3,FALSE)</f>
        <v>146</v>
      </c>
      <c r="L242">
        <f>VLOOKUP(B242,'scope3 single'!A:C,3,FALSE)</f>
        <v>160</v>
      </c>
    </row>
    <row r="243" spans="1:12" x14ac:dyDescent="0.25">
      <c r="A243" t="s">
        <v>413</v>
      </c>
      <c r="B243" t="s">
        <v>412</v>
      </c>
      <c r="C243">
        <v>10081</v>
      </c>
      <c r="D243">
        <v>765</v>
      </c>
      <c r="E243" t="s">
        <v>1</v>
      </c>
      <c r="F243">
        <f>C243/(G243+H243)</f>
        <v>1.7602584250043654</v>
      </c>
      <c r="G243">
        <f>VLOOKUP(A243,'scope3 single'!A:C,2,FALSE)</f>
        <v>2778</v>
      </c>
      <c r="H243">
        <f>VLOOKUP(B243,'scope3 single'!A:C,2,FALSE)</f>
        <v>2949</v>
      </c>
      <c r="J243">
        <f t="shared" si="3"/>
        <v>1.7114093959731544</v>
      </c>
      <c r="K243">
        <f>VLOOKUP(A243,'scope3 single'!A:C,3,FALSE)</f>
        <v>225</v>
      </c>
      <c r="L243">
        <f>VLOOKUP(B243,'scope3 single'!A:C,3,FALSE)</f>
        <v>222</v>
      </c>
    </row>
    <row r="244" spans="1:12" x14ac:dyDescent="0.25">
      <c r="A244" t="s">
        <v>413</v>
      </c>
      <c r="B244" t="s">
        <v>414</v>
      </c>
      <c r="C244">
        <v>10083</v>
      </c>
      <c r="D244">
        <v>768</v>
      </c>
      <c r="E244" t="s">
        <v>1</v>
      </c>
      <c r="F244">
        <f>C244/(G244+H244)</f>
        <v>1.7612227074235809</v>
      </c>
      <c r="G244">
        <f>VLOOKUP(A244,'scope3 single'!A:C,2,FALSE)</f>
        <v>2778</v>
      </c>
      <c r="H244">
        <f>VLOOKUP(B244,'scope3 single'!A:C,2,FALSE)</f>
        <v>2947</v>
      </c>
      <c r="J244">
        <f t="shared" si="3"/>
        <v>1.6991150442477876</v>
      </c>
      <c r="K244">
        <f>VLOOKUP(A244,'scope3 single'!A:C,3,FALSE)</f>
        <v>225</v>
      </c>
      <c r="L244">
        <f>VLOOKUP(B244,'scope3 single'!A:C,3,FALSE)</f>
        <v>227</v>
      </c>
    </row>
    <row r="245" spans="1:12" x14ac:dyDescent="0.25">
      <c r="A245" t="s">
        <v>99</v>
      </c>
      <c r="B245" t="s">
        <v>98</v>
      </c>
      <c r="C245">
        <v>1965</v>
      </c>
      <c r="D245">
        <v>253</v>
      </c>
      <c r="E245" t="s">
        <v>1</v>
      </c>
      <c r="F245">
        <f>C245/(G245+H245)</f>
        <v>1.7978042086001831</v>
      </c>
      <c r="G245">
        <f>VLOOKUP(A245,'scope3 single'!A:C,2,FALSE)</f>
        <v>498</v>
      </c>
      <c r="H245">
        <f>VLOOKUP(B245,'scope3 single'!A:C,2,FALSE)</f>
        <v>595</v>
      </c>
      <c r="J245">
        <f t="shared" si="3"/>
        <v>0.80830670926517567</v>
      </c>
      <c r="K245">
        <f>VLOOKUP(A245,'scope3 single'!A:C,3,FALSE)</f>
        <v>155</v>
      </c>
      <c r="L245">
        <f>VLOOKUP(B245,'scope3 single'!A:C,3,FALSE)</f>
        <v>158</v>
      </c>
    </row>
    <row r="246" spans="1:12" x14ac:dyDescent="0.25">
      <c r="A246" t="s">
        <v>98</v>
      </c>
      <c r="B246" t="s">
        <v>99</v>
      </c>
      <c r="C246">
        <v>1967</v>
      </c>
      <c r="D246">
        <v>246</v>
      </c>
      <c r="E246" t="s">
        <v>6</v>
      </c>
      <c r="F246">
        <f>C246/(G246+H246)</f>
        <v>1.7996340347666973</v>
      </c>
      <c r="G246">
        <f>VLOOKUP(A246,'scope3 single'!A:C,2,FALSE)</f>
        <v>595</v>
      </c>
      <c r="H246">
        <f>VLOOKUP(B246,'scope3 single'!A:C,2,FALSE)</f>
        <v>498</v>
      </c>
      <c r="J246">
        <f t="shared" si="3"/>
        <v>0.78594249201277955</v>
      </c>
      <c r="K246">
        <f>VLOOKUP(A246,'scope3 single'!A:C,3,FALSE)</f>
        <v>158</v>
      </c>
      <c r="L246">
        <f>VLOOKUP(B246,'scope3 single'!A:C,3,FALSE)</f>
        <v>155</v>
      </c>
    </row>
    <row r="247" spans="1:12" x14ac:dyDescent="0.25">
      <c r="A247" t="s">
        <v>11</v>
      </c>
      <c r="B247" t="s">
        <v>10</v>
      </c>
      <c r="C247">
        <v>148</v>
      </c>
      <c r="D247">
        <v>163</v>
      </c>
      <c r="E247" t="s">
        <v>6</v>
      </c>
      <c r="F247">
        <f>C247/(G247+H247)</f>
        <v>1.8271604938271604</v>
      </c>
      <c r="G247">
        <f>VLOOKUP(A247,'scope3 single'!A:C,2,FALSE)</f>
        <v>0</v>
      </c>
      <c r="H247">
        <f>VLOOKUP(B247,'scope3 single'!A:C,2,FALSE)</f>
        <v>81</v>
      </c>
      <c r="J247">
        <f t="shared" si="3"/>
        <v>0.573943661971831</v>
      </c>
      <c r="K247">
        <f>VLOOKUP(A247,'scope3 single'!A:C,3,FALSE)</f>
        <v>142</v>
      </c>
      <c r="L247">
        <f>VLOOKUP(B247,'scope3 single'!A:C,3,FALSE)</f>
        <v>142</v>
      </c>
    </row>
    <row r="248" spans="1:12" x14ac:dyDescent="0.25">
      <c r="A248" t="s">
        <v>10</v>
      </c>
      <c r="B248" t="s">
        <v>11</v>
      </c>
      <c r="C248">
        <v>149</v>
      </c>
      <c r="D248">
        <v>184</v>
      </c>
      <c r="E248" t="s">
        <v>6</v>
      </c>
      <c r="F248">
        <f>C248/(G248+H248)</f>
        <v>1.8395061728395061</v>
      </c>
      <c r="G248">
        <f>VLOOKUP(A248,'scope3 single'!A:C,2,FALSE)</f>
        <v>81</v>
      </c>
      <c r="H248">
        <f>VLOOKUP(B248,'scope3 single'!A:C,2,FALSE)</f>
        <v>0</v>
      </c>
      <c r="J248">
        <f t="shared" si="3"/>
        <v>0.647887323943662</v>
      </c>
      <c r="K248">
        <f>VLOOKUP(A248,'scope3 single'!A:C,3,FALSE)</f>
        <v>142</v>
      </c>
      <c r="L248">
        <f>VLOOKUP(B248,'scope3 single'!A:C,3,FALSE)</f>
        <v>142</v>
      </c>
    </row>
    <row r="249" spans="1:12" x14ac:dyDescent="0.25">
      <c r="A249" t="s">
        <v>99</v>
      </c>
      <c r="B249" t="s">
        <v>100</v>
      </c>
      <c r="C249">
        <v>1979</v>
      </c>
      <c r="D249">
        <v>227</v>
      </c>
      <c r="E249" t="s">
        <v>6</v>
      </c>
      <c r="F249">
        <f>C249/(G249+H249)</f>
        <v>1.8478057889822597</v>
      </c>
      <c r="G249">
        <f>VLOOKUP(A249,'scope3 single'!A:C,2,FALSE)</f>
        <v>498</v>
      </c>
      <c r="H249">
        <f>VLOOKUP(B249,'scope3 single'!A:C,2,FALSE)</f>
        <v>573</v>
      </c>
      <c r="J249">
        <f t="shared" si="3"/>
        <v>0.729903536977492</v>
      </c>
      <c r="K249">
        <f>VLOOKUP(A249,'scope3 single'!A:C,3,FALSE)</f>
        <v>155</v>
      </c>
      <c r="L249">
        <f>VLOOKUP(B249,'scope3 single'!A:C,3,FALSE)</f>
        <v>156</v>
      </c>
    </row>
    <row r="250" spans="1:12" x14ac:dyDescent="0.25">
      <c r="A250" t="s">
        <v>100</v>
      </c>
      <c r="B250" t="s">
        <v>99</v>
      </c>
      <c r="C250">
        <v>1979</v>
      </c>
      <c r="D250">
        <v>234</v>
      </c>
      <c r="E250" t="s">
        <v>6</v>
      </c>
      <c r="F250">
        <f>C250/(G250+H250)</f>
        <v>1.8478057889822597</v>
      </c>
      <c r="G250">
        <f>VLOOKUP(A250,'scope3 single'!A:C,2,FALSE)</f>
        <v>573</v>
      </c>
      <c r="H250">
        <f>VLOOKUP(B250,'scope3 single'!A:C,2,FALSE)</f>
        <v>498</v>
      </c>
      <c r="J250">
        <f t="shared" si="3"/>
        <v>0.752411575562701</v>
      </c>
      <c r="K250">
        <f>VLOOKUP(A250,'scope3 single'!A:C,3,FALSE)</f>
        <v>156</v>
      </c>
      <c r="L250">
        <f>VLOOKUP(B250,'scope3 single'!A:C,3,FALSE)</f>
        <v>155</v>
      </c>
    </row>
    <row r="251" spans="1:12" x14ac:dyDescent="0.25">
      <c r="A251" t="s">
        <v>79</v>
      </c>
      <c r="B251" t="s">
        <v>80</v>
      </c>
      <c r="C251">
        <v>695</v>
      </c>
      <c r="D251">
        <v>232</v>
      </c>
      <c r="E251" t="s">
        <v>6</v>
      </c>
      <c r="F251">
        <f>C251/(G251+H251)</f>
        <v>1.8632707774798927</v>
      </c>
      <c r="G251">
        <f>VLOOKUP(A251,'scope3 single'!A:C,2,FALSE)</f>
        <v>183</v>
      </c>
      <c r="H251">
        <f>VLOOKUP(B251,'scope3 single'!A:C,2,FALSE)</f>
        <v>190</v>
      </c>
      <c r="J251">
        <f t="shared" si="3"/>
        <v>0.79180887372013653</v>
      </c>
      <c r="K251">
        <f>VLOOKUP(A251,'scope3 single'!A:C,3,FALSE)</f>
        <v>144</v>
      </c>
      <c r="L251">
        <f>VLOOKUP(B251,'scope3 single'!A:C,3,FALSE)</f>
        <v>149</v>
      </c>
    </row>
    <row r="252" spans="1:12" x14ac:dyDescent="0.25">
      <c r="A252" t="s">
        <v>80</v>
      </c>
      <c r="B252" t="s">
        <v>79</v>
      </c>
      <c r="C252">
        <v>697</v>
      </c>
      <c r="D252">
        <v>216</v>
      </c>
      <c r="E252" t="s">
        <v>1</v>
      </c>
      <c r="F252">
        <f>C252/(G252+H252)</f>
        <v>1.8686327077747988</v>
      </c>
      <c r="G252">
        <f>VLOOKUP(A252,'scope3 single'!A:C,2,FALSE)</f>
        <v>190</v>
      </c>
      <c r="H252">
        <f>VLOOKUP(B252,'scope3 single'!A:C,2,FALSE)</f>
        <v>183</v>
      </c>
      <c r="J252">
        <f t="shared" si="3"/>
        <v>0.73720136518771329</v>
      </c>
      <c r="K252">
        <f>VLOOKUP(A252,'scope3 single'!A:C,3,FALSE)</f>
        <v>149</v>
      </c>
      <c r="L252">
        <f>VLOOKUP(B252,'scope3 single'!A:C,3,FALSE)</f>
        <v>144</v>
      </c>
    </row>
    <row r="253" spans="1:12" x14ac:dyDescent="0.25">
      <c r="A253" t="s">
        <v>418</v>
      </c>
      <c r="B253" t="s">
        <v>419</v>
      </c>
      <c r="C253">
        <v>11039</v>
      </c>
      <c r="D253">
        <v>713</v>
      </c>
      <c r="E253" t="s">
        <v>1</v>
      </c>
      <c r="F253">
        <f>C253/(G253+H253)</f>
        <v>1.9075514083290133</v>
      </c>
      <c r="G253">
        <f>VLOOKUP(A253,'scope3 single'!A:C,2,FALSE)</f>
        <v>2840</v>
      </c>
      <c r="H253">
        <f>VLOOKUP(B253,'scope3 single'!A:C,2,FALSE)</f>
        <v>2947</v>
      </c>
      <c r="J253">
        <f t="shared" si="3"/>
        <v>1.5915178571428572</v>
      </c>
      <c r="K253">
        <f>VLOOKUP(A253,'scope3 single'!A:C,3,FALSE)</f>
        <v>222</v>
      </c>
      <c r="L253">
        <f>VLOOKUP(B253,'scope3 single'!A:C,3,FALSE)</f>
        <v>226</v>
      </c>
    </row>
    <row r="254" spans="1:12" x14ac:dyDescent="0.25">
      <c r="A254" t="s">
        <v>419</v>
      </c>
      <c r="B254" t="s">
        <v>418</v>
      </c>
      <c r="C254">
        <v>11041</v>
      </c>
      <c r="D254">
        <v>708</v>
      </c>
      <c r="E254" t="s">
        <v>1</v>
      </c>
      <c r="F254">
        <f>C254/(G254+H254)</f>
        <v>1.9078970105408675</v>
      </c>
      <c r="G254">
        <f>VLOOKUP(A254,'scope3 single'!A:C,2,FALSE)</f>
        <v>2947</v>
      </c>
      <c r="H254">
        <f>VLOOKUP(B254,'scope3 single'!A:C,2,FALSE)</f>
        <v>2840</v>
      </c>
      <c r="J254">
        <f t="shared" si="3"/>
        <v>1.5803571428571428</v>
      </c>
      <c r="K254">
        <f>VLOOKUP(A254,'scope3 single'!A:C,3,FALSE)</f>
        <v>226</v>
      </c>
      <c r="L254">
        <f>VLOOKUP(B254,'scope3 single'!A:C,3,FALSE)</f>
        <v>222</v>
      </c>
    </row>
    <row r="255" spans="1:12" x14ac:dyDescent="0.25">
      <c r="A255" t="s">
        <v>418</v>
      </c>
      <c r="B255" t="s">
        <v>417</v>
      </c>
      <c r="C255">
        <v>11153</v>
      </c>
      <c r="D255">
        <v>765</v>
      </c>
      <c r="E255" t="s">
        <v>1</v>
      </c>
      <c r="F255">
        <f>C255/(G255+H255)</f>
        <v>1.9649400986610288</v>
      </c>
      <c r="G255">
        <f>VLOOKUP(A255,'scope3 single'!A:C,2,FALSE)</f>
        <v>2840</v>
      </c>
      <c r="H255">
        <f>VLOOKUP(B255,'scope3 single'!A:C,2,FALSE)</f>
        <v>2836</v>
      </c>
      <c r="J255">
        <f t="shared" si="3"/>
        <v>1.6451612903225807</v>
      </c>
      <c r="K255">
        <f>VLOOKUP(A255,'scope3 single'!A:C,3,FALSE)</f>
        <v>222</v>
      </c>
      <c r="L255">
        <f>VLOOKUP(B255,'scope3 single'!A:C,3,FALSE)</f>
        <v>243</v>
      </c>
    </row>
    <row r="256" spans="1:12" x14ac:dyDescent="0.25">
      <c r="A256" t="s">
        <v>399</v>
      </c>
      <c r="B256" t="s">
        <v>400</v>
      </c>
      <c r="C256">
        <v>10582</v>
      </c>
      <c r="D256">
        <v>769</v>
      </c>
      <c r="E256" t="s">
        <v>1</v>
      </c>
      <c r="F256">
        <f>C256/(G256+H256)</f>
        <v>1.9665489685931983</v>
      </c>
      <c r="G256">
        <f>VLOOKUP(A256,'scope3 single'!A:C,2,FALSE)</f>
        <v>2692</v>
      </c>
      <c r="H256">
        <f>VLOOKUP(B256,'scope3 single'!A:C,2,FALSE)</f>
        <v>2689</v>
      </c>
      <c r="J256">
        <f t="shared" si="3"/>
        <v>1.5630081300813008</v>
      </c>
      <c r="K256">
        <f>VLOOKUP(A256,'scope3 single'!A:C,3,FALSE)</f>
        <v>247</v>
      </c>
      <c r="L256">
        <f>VLOOKUP(B256,'scope3 single'!A:C,3,FALSE)</f>
        <v>245</v>
      </c>
    </row>
    <row r="257" spans="1:12" x14ac:dyDescent="0.25">
      <c r="A257" t="s">
        <v>78</v>
      </c>
      <c r="B257" t="s">
        <v>79</v>
      </c>
      <c r="C257">
        <v>692</v>
      </c>
      <c r="D257">
        <v>186</v>
      </c>
      <c r="E257" t="s">
        <v>1</v>
      </c>
      <c r="F257">
        <f>C257/(G257+H257)</f>
        <v>1.9715099715099715</v>
      </c>
      <c r="G257">
        <f>VLOOKUP(A257,'scope3 single'!A:C,2,FALSE)</f>
        <v>168</v>
      </c>
      <c r="H257">
        <f>VLOOKUP(B257,'scope3 single'!A:C,2,FALSE)</f>
        <v>183</v>
      </c>
      <c r="J257">
        <f t="shared" si="3"/>
        <v>0.63698630136986301</v>
      </c>
      <c r="K257">
        <f>VLOOKUP(A257,'scope3 single'!A:C,3,FALSE)</f>
        <v>148</v>
      </c>
      <c r="L257">
        <f>VLOOKUP(B257,'scope3 single'!A:C,3,FALSE)</f>
        <v>144</v>
      </c>
    </row>
    <row r="258" spans="1:12" x14ac:dyDescent="0.25">
      <c r="A258" t="s">
        <v>79</v>
      </c>
      <c r="B258" t="s">
        <v>78</v>
      </c>
      <c r="C258">
        <v>692</v>
      </c>
      <c r="D258">
        <v>198</v>
      </c>
      <c r="E258" t="s">
        <v>1</v>
      </c>
      <c r="F258">
        <f>C258/(G258+H258)</f>
        <v>1.9715099715099715</v>
      </c>
      <c r="G258">
        <f>VLOOKUP(A258,'scope3 single'!A:C,2,FALSE)</f>
        <v>183</v>
      </c>
      <c r="H258">
        <f>VLOOKUP(B258,'scope3 single'!A:C,2,FALSE)</f>
        <v>168</v>
      </c>
      <c r="J258">
        <f t="shared" ref="J258:J321" si="4">D258/(K258+L258)</f>
        <v>0.67808219178082196</v>
      </c>
      <c r="K258">
        <f>VLOOKUP(A258,'scope3 single'!A:C,3,FALSE)</f>
        <v>144</v>
      </c>
      <c r="L258">
        <f>VLOOKUP(B258,'scope3 single'!A:C,3,FALSE)</f>
        <v>148</v>
      </c>
    </row>
    <row r="259" spans="1:12" x14ac:dyDescent="0.25">
      <c r="A259" t="s">
        <v>28</v>
      </c>
      <c r="B259" t="s">
        <v>27</v>
      </c>
      <c r="C259">
        <v>2092</v>
      </c>
      <c r="D259">
        <v>200</v>
      </c>
      <c r="E259" t="s">
        <v>1</v>
      </c>
      <c r="F259">
        <f>C259/(G259+H259)</f>
        <v>2.0076775431861806</v>
      </c>
      <c r="G259">
        <f>VLOOKUP(A259,'scope3 single'!A:C,2,FALSE)</f>
        <v>495</v>
      </c>
      <c r="H259">
        <f>VLOOKUP(B259,'scope3 single'!A:C,2,FALSE)</f>
        <v>547</v>
      </c>
      <c r="J259">
        <f t="shared" si="4"/>
        <v>0.63897763578274758</v>
      </c>
      <c r="K259">
        <f>VLOOKUP(A259,'scope3 single'!A:C,3,FALSE)</f>
        <v>153</v>
      </c>
      <c r="L259">
        <f>VLOOKUP(B259,'scope3 single'!A:C,3,FALSE)</f>
        <v>160</v>
      </c>
    </row>
    <row r="260" spans="1:12" x14ac:dyDescent="0.25">
      <c r="A260" t="s">
        <v>417</v>
      </c>
      <c r="B260" t="s">
        <v>418</v>
      </c>
      <c r="C260">
        <v>11415</v>
      </c>
      <c r="D260">
        <v>736</v>
      </c>
      <c r="E260" t="s">
        <v>1</v>
      </c>
      <c r="F260">
        <f>C260/(G260+H260)</f>
        <v>2.0110993657505287</v>
      </c>
      <c r="G260">
        <f>VLOOKUP(A260,'scope3 single'!A:C,2,FALSE)</f>
        <v>2836</v>
      </c>
      <c r="H260">
        <f>VLOOKUP(B260,'scope3 single'!A:C,2,FALSE)</f>
        <v>2840</v>
      </c>
      <c r="J260">
        <f t="shared" si="4"/>
        <v>1.5827956989247312</v>
      </c>
      <c r="K260">
        <f>VLOOKUP(A260,'scope3 single'!A:C,3,FALSE)</f>
        <v>243</v>
      </c>
      <c r="L260">
        <f>VLOOKUP(B260,'scope3 single'!A:C,3,FALSE)</f>
        <v>222</v>
      </c>
    </row>
    <row r="261" spans="1:12" x14ac:dyDescent="0.25">
      <c r="A261" t="s">
        <v>400</v>
      </c>
      <c r="B261" t="s">
        <v>399</v>
      </c>
      <c r="C261">
        <v>10869</v>
      </c>
      <c r="D261">
        <v>726</v>
      </c>
      <c r="E261" t="s">
        <v>1</v>
      </c>
      <c r="F261">
        <f>C261/(G261+H261)</f>
        <v>2.01988477978071</v>
      </c>
      <c r="G261">
        <f>VLOOKUP(A261,'scope3 single'!A:C,2,FALSE)</f>
        <v>2689</v>
      </c>
      <c r="H261">
        <f>VLOOKUP(B261,'scope3 single'!A:C,2,FALSE)</f>
        <v>2692</v>
      </c>
      <c r="J261">
        <f t="shared" si="4"/>
        <v>1.475609756097561</v>
      </c>
      <c r="K261">
        <f>VLOOKUP(A261,'scope3 single'!A:C,3,FALSE)</f>
        <v>245</v>
      </c>
      <c r="L261">
        <f>VLOOKUP(B261,'scope3 single'!A:C,3,FALSE)</f>
        <v>247</v>
      </c>
    </row>
    <row r="262" spans="1:12" x14ac:dyDescent="0.25">
      <c r="A262" t="s">
        <v>9</v>
      </c>
      <c r="B262" t="s">
        <v>10</v>
      </c>
      <c r="C262">
        <v>530</v>
      </c>
      <c r="D262">
        <v>184</v>
      </c>
      <c r="E262" t="s">
        <v>6</v>
      </c>
      <c r="F262">
        <f>C262/(G262+H262)</f>
        <v>2.12</v>
      </c>
      <c r="G262">
        <f>VLOOKUP(A262,'scope3 single'!A:C,2,FALSE)</f>
        <v>169</v>
      </c>
      <c r="H262">
        <f>VLOOKUP(B262,'scope3 single'!A:C,2,FALSE)</f>
        <v>81</v>
      </c>
      <c r="J262">
        <f t="shared" si="4"/>
        <v>0.64335664335664333</v>
      </c>
      <c r="K262">
        <f>VLOOKUP(A262,'scope3 single'!A:C,3,FALSE)</f>
        <v>144</v>
      </c>
      <c r="L262">
        <f>VLOOKUP(B262,'scope3 single'!A:C,3,FALSE)</f>
        <v>142</v>
      </c>
    </row>
    <row r="263" spans="1:12" x14ac:dyDescent="0.25">
      <c r="A263" t="s">
        <v>10</v>
      </c>
      <c r="B263" t="s">
        <v>9</v>
      </c>
      <c r="C263">
        <v>533</v>
      </c>
      <c r="D263">
        <v>171</v>
      </c>
      <c r="E263" t="s">
        <v>6</v>
      </c>
      <c r="F263">
        <f>C263/(G263+H263)</f>
        <v>2.1320000000000001</v>
      </c>
      <c r="G263">
        <f>VLOOKUP(A263,'scope3 single'!A:C,2,FALSE)</f>
        <v>81</v>
      </c>
      <c r="H263">
        <f>VLOOKUP(B263,'scope3 single'!A:C,2,FALSE)</f>
        <v>169</v>
      </c>
      <c r="J263">
        <f t="shared" si="4"/>
        <v>0.59790209790209792</v>
      </c>
      <c r="K263">
        <f>VLOOKUP(A263,'scope3 single'!A:C,3,FALSE)</f>
        <v>142</v>
      </c>
      <c r="L263">
        <f>VLOOKUP(B263,'scope3 single'!A:C,3,FALSE)</f>
        <v>144</v>
      </c>
    </row>
    <row r="264" spans="1:12" x14ac:dyDescent="0.25">
      <c r="A264" t="s">
        <v>27</v>
      </c>
      <c r="B264" t="s">
        <v>26</v>
      </c>
      <c r="C264">
        <v>1604</v>
      </c>
      <c r="D264">
        <v>220</v>
      </c>
      <c r="E264" t="s">
        <v>1</v>
      </c>
      <c r="F264">
        <f>C264/(G264+H264)</f>
        <v>2.2433566433566434</v>
      </c>
      <c r="G264">
        <f>VLOOKUP(A264,'scope3 single'!A:C,2,FALSE)</f>
        <v>547</v>
      </c>
      <c r="H264">
        <f>VLOOKUP(B264,'scope3 single'!A:C,2,FALSE)</f>
        <v>168</v>
      </c>
      <c r="J264">
        <f t="shared" si="4"/>
        <v>0.71895424836601307</v>
      </c>
      <c r="K264">
        <f>VLOOKUP(A264,'scope3 single'!A:C,3,FALSE)</f>
        <v>160</v>
      </c>
      <c r="L264">
        <f>VLOOKUP(B264,'scope3 single'!A:C,3,FALSE)</f>
        <v>146</v>
      </c>
    </row>
    <row r="265" spans="1:12" x14ac:dyDescent="0.25">
      <c r="A265" t="s">
        <v>27</v>
      </c>
      <c r="B265" t="s">
        <v>28</v>
      </c>
      <c r="C265">
        <v>2405</v>
      </c>
      <c r="D265">
        <v>220</v>
      </c>
      <c r="E265" t="s">
        <v>1</v>
      </c>
      <c r="F265">
        <f>C265/(G265+H265)</f>
        <v>2.3080614203454894</v>
      </c>
      <c r="G265">
        <f>VLOOKUP(A265,'scope3 single'!A:C,2,FALSE)</f>
        <v>547</v>
      </c>
      <c r="H265">
        <f>VLOOKUP(B265,'scope3 single'!A:C,2,FALSE)</f>
        <v>495</v>
      </c>
      <c r="J265">
        <f t="shared" si="4"/>
        <v>0.70287539936102239</v>
      </c>
      <c r="K265">
        <f>VLOOKUP(A265,'scope3 single'!A:C,3,FALSE)</f>
        <v>160</v>
      </c>
      <c r="L265">
        <f>VLOOKUP(B265,'scope3 single'!A:C,3,FALSE)</f>
        <v>153</v>
      </c>
    </row>
    <row r="266" spans="1:12" x14ac:dyDescent="0.25">
      <c r="A266" t="s">
        <v>106</v>
      </c>
      <c r="B266" t="s">
        <v>107</v>
      </c>
      <c r="C266">
        <v>1422</v>
      </c>
      <c r="D266">
        <v>281</v>
      </c>
      <c r="E266" t="s">
        <v>1</v>
      </c>
      <c r="F266">
        <f>C266/(G266+H266)</f>
        <v>2.8439999999999999</v>
      </c>
      <c r="G266">
        <f>VLOOKUP(A266,'scope3 single'!A:C,2,FALSE)</f>
        <v>256</v>
      </c>
      <c r="H266">
        <f>VLOOKUP(B266,'scope3 single'!A:C,2,FALSE)</f>
        <v>244</v>
      </c>
      <c r="J266">
        <f t="shared" si="4"/>
        <v>0.70780856423173799</v>
      </c>
      <c r="K266">
        <f>VLOOKUP(A266,'scope3 single'!A:C,3,FALSE)</f>
        <v>193</v>
      </c>
      <c r="L266">
        <f>VLOOKUP(B266,'scope3 single'!A:C,3,FALSE)</f>
        <v>204</v>
      </c>
    </row>
    <row r="267" spans="1:12" x14ac:dyDescent="0.25">
      <c r="A267" t="s">
        <v>107</v>
      </c>
      <c r="B267" t="s">
        <v>106</v>
      </c>
      <c r="C267">
        <v>1422</v>
      </c>
      <c r="D267">
        <v>264</v>
      </c>
      <c r="E267" t="s">
        <v>6</v>
      </c>
      <c r="F267">
        <f>C267/(G267+H267)</f>
        <v>2.8439999999999999</v>
      </c>
      <c r="G267">
        <f>VLOOKUP(A267,'scope3 single'!A:C,2,FALSE)</f>
        <v>244</v>
      </c>
      <c r="H267">
        <f>VLOOKUP(B267,'scope3 single'!A:C,2,FALSE)</f>
        <v>256</v>
      </c>
      <c r="J267">
        <f t="shared" si="4"/>
        <v>0.66498740554156166</v>
      </c>
      <c r="K267">
        <f>VLOOKUP(A267,'scope3 single'!A:C,3,FALSE)</f>
        <v>204</v>
      </c>
      <c r="L267">
        <f>VLOOKUP(B267,'scope3 single'!A:C,3,FALSE)</f>
        <v>193</v>
      </c>
    </row>
    <row r="268" spans="1:12" x14ac:dyDescent="0.25">
      <c r="A268" t="s">
        <v>110</v>
      </c>
      <c r="B268" t="s">
        <v>109</v>
      </c>
      <c r="C268">
        <v>1421</v>
      </c>
      <c r="D268">
        <v>272</v>
      </c>
      <c r="E268" t="s">
        <v>1</v>
      </c>
      <c r="F268">
        <f>C268/(G268+H268)</f>
        <v>2.8882113821138211</v>
      </c>
      <c r="G268">
        <f>VLOOKUP(A268,'scope3 single'!A:C,2,FALSE)</f>
        <v>249</v>
      </c>
      <c r="H268">
        <f>VLOOKUP(B268,'scope3 single'!A:C,2,FALSE)</f>
        <v>243</v>
      </c>
      <c r="J268">
        <f t="shared" si="4"/>
        <v>0.71767810026385226</v>
      </c>
      <c r="K268">
        <f>VLOOKUP(A268,'scope3 single'!A:C,3,FALSE)</f>
        <v>195</v>
      </c>
      <c r="L268">
        <f>VLOOKUP(B268,'scope3 single'!A:C,3,FALSE)</f>
        <v>184</v>
      </c>
    </row>
    <row r="269" spans="1:12" x14ac:dyDescent="0.25">
      <c r="A269" t="s">
        <v>109</v>
      </c>
      <c r="B269" t="s">
        <v>110</v>
      </c>
      <c r="C269">
        <v>1423</v>
      </c>
      <c r="D269">
        <v>256</v>
      </c>
      <c r="E269" t="s">
        <v>6</v>
      </c>
      <c r="F269">
        <f>C269/(G269+H269)</f>
        <v>2.8922764227642275</v>
      </c>
      <c r="G269">
        <f>VLOOKUP(A269,'scope3 single'!A:C,2,FALSE)</f>
        <v>243</v>
      </c>
      <c r="H269">
        <f>VLOOKUP(B269,'scope3 single'!A:C,2,FALSE)</f>
        <v>249</v>
      </c>
      <c r="J269">
        <f t="shared" si="4"/>
        <v>0.67546174142480209</v>
      </c>
      <c r="K269">
        <f>VLOOKUP(A269,'scope3 single'!A:C,3,FALSE)</f>
        <v>184</v>
      </c>
      <c r="L269">
        <f>VLOOKUP(B269,'scope3 single'!A:C,3,FALSE)</f>
        <v>195</v>
      </c>
    </row>
    <row r="270" spans="1:12" x14ac:dyDescent="0.25">
      <c r="A270" t="s">
        <v>78</v>
      </c>
      <c r="B270" t="s">
        <v>77</v>
      </c>
      <c r="C270">
        <v>700</v>
      </c>
      <c r="D270">
        <v>204</v>
      </c>
      <c r="E270" t="s">
        <v>1</v>
      </c>
      <c r="F270">
        <f>C270/(G270+H270)</f>
        <v>2.9661016949152543</v>
      </c>
      <c r="G270">
        <f>VLOOKUP(A270,'scope3 single'!A:C,2,FALSE)</f>
        <v>168</v>
      </c>
      <c r="H270">
        <f>VLOOKUP(B270,'scope3 single'!A:C,2,FALSE)</f>
        <v>68</v>
      </c>
      <c r="J270">
        <f t="shared" si="4"/>
        <v>0.66449511400651462</v>
      </c>
      <c r="K270">
        <f>VLOOKUP(A270,'scope3 single'!A:C,3,FALSE)</f>
        <v>148</v>
      </c>
      <c r="L270">
        <f>VLOOKUP(B270,'scope3 single'!A:C,3,FALSE)</f>
        <v>159</v>
      </c>
    </row>
    <row r="271" spans="1:12" x14ac:dyDescent="0.25">
      <c r="A271" t="s">
        <v>77</v>
      </c>
      <c r="B271" t="s">
        <v>78</v>
      </c>
      <c r="C271">
        <v>703</v>
      </c>
      <c r="D271">
        <v>215</v>
      </c>
      <c r="E271" t="s">
        <v>1</v>
      </c>
      <c r="F271">
        <f>C271/(G271+H271)</f>
        <v>2.9788135593220337</v>
      </c>
      <c r="G271">
        <f>VLOOKUP(A271,'scope3 single'!A:C,2,FALSE)</f>
        <v>68</v>
      </c>
      <c r="H271">
        <f>VLOOKUP(B271,'scope3 single'!A:C,2,FALSE)</f>
        <v>168</v>
      </c>
      <c r="J271">
        <f t="shared" si="4"/>
        <v>0.70032573289902278</v>
      </c>
      <c r="K271">
        <f>VLOOKUP(A271,'scope3 single'!A:C,3,FALSE)</f>
        <v>159</v>
      </c>
      <c r="L271">
        <f>VLOOKUP(B271,'scope3 single'!A:C,3,FALSE)</f>
        <v>148</v>
      </c>
    </row>
    <row r="272" spans="1:12" x14ac:dyDescent="0.25">
      <c r="A272" t="s">
        <v>278</v>
      </c>
      <c r="B272" t="s">
        <v>279</v>
      </c>
      <c r="C272">
        <v>15337</v>
      </c>
      <c r="D272">
        <v>793</v>
      </c>
      <c r="E272" t="s">
        <v>1</v>
      </c>
      <c r="F272">
        <f>C272/(G272+H272)</f>
        <v>3.1839319078264481</v>
      </c>
      <c r="G272">
        <f>VLOOKUP(A272,'scope3 single'!A:C,2,FALSE)</f>
        <v>2261</v>
      </c>
      <c r="H272">
        <f>VLOOKUP(B272,'scope3 single'!A:C,2,FALSE)</f>
        <v>2556</v>
      </c>
      <c r="J272">
        <f t="shared" si="4"/>
        <v>1.683651804670913</v>
      </c>
      <c r="K272">
        <f>VLOOKUP(A272,'scope3 single'!A:C,3,FALSE)</f>
        <v>221</v>
      </c>
      <c r="L272">
        <f>VLOOKUP(B272,'scope3 single'!A:C,3,FALSE)</f>
        <v>250</v>
      </c>
    </row>
    <row r="273" spans="1:12" x14ac:dyDescent="0.25">
      <c r="A273" t="s">
        <v>279</v>
      </c>
      <c r="B273" t="s">
        <v>278</v>
      </c>
      <c r="C273">
        <v>15341</v>
      </c>
      <c r="D273">
        <v>796</v>
      </c>
      <c r="E273" t="s">
        <v>1</v>
      </c>
      <c r="F273">
        <f>C273/(G273+H273)</f>
        <v>3.1847623001868381</v>
      </c>
      <c r="G273">
        <f>VLOOKUP(A273,'scope3 single'!A:C,2,FALSE)</f>
        <v>2556</v>
      </c>
      <c r="H273">
        <f>VLOOKUP(B273,'scope3 single'!A:C,2,FALSE)</f>
        <v>2261</v>
      </c>
      <c r="J273">
        <f t="shared" si="4"/>
        <v>1.6900212314225054</v>
      </c>
      <c r="K273">
        <f>VLOOKUP(A273,'scope3 single'!A:C,3,FALSE)</f>
        <v>250</v>
      </c>
      <c r="L273">
        <f>VLOOKUP(B273,'scope3 single'!A:C,3,FALSE)</f>
        <v>221</v>
      </c>
    </row>
    <row r="274" spans="1:12" x14ac:dyDescent="0.25">
      <c r="A274" t="s">
        <v>280</v>
      </c>
      <c r="B274" t="s">
        <v>279</v>
      </c>
      <c r="C274">
        <v>15743</v>
      </c>
      <c r="D274">
        <v>840</v>
      </c>
      <c r="E274" t="s">
        <v>1</v>
      </c>
      <c r="F274">
        <f>C274/(G274+H274)</f>
        <v>3.2682167324060618</v>
      </c>
      <c r="G274">
        <f>VLOOKUP(A274,'scope3 single'!A:C,2,FALSE)</f>
        <v>2261</v>
      </c>
      <c r="H274">
        <f>VLOOKUP(B274,'scope3 single'!A:C,2,FALSE)</f>
        <v>2556</v>
      </c>
      <c r="J274">
        <f t="shared" si="4"/>
        <v>1.7573221757322175</v>
      </c>
      <c r="K274">
        <f>VLOOKUP(A274,'scope3 single'!A:C,3,FALSE)</f>
        <v>228</v>
      </c>
      <c r="L274">
        <f>VLOOKUP(B274,'scope3 single'!A:C,3,FALSE)</f>
        <v>250</v>
      </c>
    </row>
    <row r="275" spans="1:12" x14ac:dyDescent="0.25">
      <c r="A275" t="s">
        <v>279</v>
      </c>
      <c r="B275" t="s">
        <v>280</v>
      </c>
      <c r="C275">
        <v>15746</v>
      </c>
      <c r="D275">
        <v>906</v>
      </c>
      <c r="E275" t="s">
        <v>1</v>
      </c>
      <c r="F275">
        <f>C275/(G275+H275)</f>
        <v>3.2688395266763544</v>
      </c>
      <c r="G275">
        <f>VLOOKUP(A275,'scope3 single'!A:C,2,FALSE)</f>
        <v>2556</v>
      </c>
      <c r="H275">
        <f>VLOOKUP(B275,'scope3 single'!A:C,2,FALSE)</f>
        <v>2261</v>
      </c>
      <c r="J275">
        <f t="shared" si="4"/>
        <v>1.895397489539749</v>
      </c>
      <c r="K275">
        <f>VLOOKUP(A275,'scope3 single'!A:C,3,FALSE)</f>
        <v>250</v>
      </c>
      <c r="L275">
        <f>VLOOKUP(B275,'scope3 single'!A:C,3,FALSE)</f>
        <v>228</v>
      </c>
    </row>
    <row r="276" spans="1:12" x14ac:dyDescent="0.25">
      <c r="A276" t="s">
        <v>195</v>
      </c>
      <c r="B276" t="s">
        <v>194</v>
      </c>
      <c r="C276">
        <v>2517</v>
      </c>
      <c r="D276">
        <v>255</v>
      </c>
      <c r="E276" t="s">
        <v>1</v>
      </c>
      <c r="F276">
        <f>C276/(G276+H276)</f>
        <v>3.2730819245773732</v>
      </c>
      <c r="G276">
        <f>VLOOKUP(A276,'scope3 single'!A:C,2,FALSE)</f>
        <v>694</v>
      </c>
      <c r="H276">
        <f>VLOOKUP(B276,'scope3 single'!A:C,2,FALSE)</f>
        <v>75</v>
      </c>
      <c r="J276">
        <f t="shared" si="4"/>
        <v>0.79439252336448596</v>
      </c>
      <c r="K276">
        <f>VLOOKUP(A276,'scope3 single'!A:C,3,FALSE)</f>
        <v>167</v>
      </c>
      <c r="L276">
        <f>VLOOKUP(B276,'scope3 single'!A:C,3,FALSE)</f>
        <v>154</v>
      </c>
    </row>
    <row r="277" spans="1:12" x14ac:dyDescent="0.25">
      <c r="A277" t="s">
        <v>194</v>
      </c>
      <c r="B277" t="s">
        <v>195</v>
      </c>
      <c r="C277">
        <v>2526</v>
      </c>
      <c r="D277">
        <v>233</v>
      </c>
      <c r="E277" t="s">
        <v>6</v>
      </c>
      <c r="F277">
        <f>C277/(G277+H277)</f>
        <v>3.2847854356306891</v>
      </c>
      <c r="G277">
        <f>VLOOKUP(A277,'scope3 single'!A:C,2,FALSE)</f>
        <v>75</v>
      </c>
      <c r="H277">
        <f>VLOOKUP(B277,'scope3 single'!A:C,2,FALSE)</f>
        <v>694</v>
      </c>
      <c r="J277">
        <f t="shared" si="4"/>
        <v>0.72585669781931461</v>
      </c>
      <c r="K277">
        <f>VLOOKUP(A277,'scope3 single'!A:C,3,FALSE)</f>
        <v>154</v>
      </c>
      <c r="L277">
        <f>VLOOKUP(B277,'scope3 single'!A:C,3,FALSE)</f>
        <v>167</v>
      </c>
    </row>
    <row r="278" spans="1:12" x14ac:dyDescent="0.25">
      <c r="A278" t="s">
        <v>393</v>
      </c>
      <c r="B278" t="s">
        <v>394</v>
      </c>
      <c r="C278">
        <v>9690</v>
      </c>
      <c r="D278">
        <v>681</v>
      </c>
      <c r="E278" t="s">
        <v>1</v>
      </c>
      <c r="F278">
        <f>C278/(G278+H278)</f>
        <v>3.2892057026476578</v>
      </c>
      <c r="G278">
        <f>VLOOKUP(A278,'scope3 single'!A:C,2,FALSE)</f>
        <v>0</v>
      </c>
      <c r="H278">
        <f>VLOOKUP(B278,'scope3 single'!A:C,2,FALSE)</f>
        <v>2946</v>
      </c>
      <c r="J278">
        <f t="shared" si="4"/>
        <v>1.4582441113490363</v>
      </c>
      <c r="K278">
        <f>VLOOKUP(A278,'scope3 single'!A:C,3,FALSE)</f>
        <v>233</v>
      </c>
      <c r="L278">
        <f>VLOOKUP(B278,'scope3 single'!A:C,3,FALSE)</f>
        <v>234</v>
      </c>
    </row>
    <row r="279" spans="1:12" x14ac:dyDescent="0.25">
      <c r="A279" t="s">
        <v>394</v>
      </c>
      <c r="B279" t="s">
        <v>393</v>
      </c>
      <c r="C279">
        <v>9692</v>
      </c>
      <c r="D279">
        <v>681</v>
      </c>
      <c r="E279" t="s">
        <v>1</v>
      </c>
      <c r="F279">
        <f>C279/(G279+H279)</f>
        <v>3.2898845892735915</v>
      </c>
      <c r="G279">
        <f>VLOOKUP(A279,'scope3 single'!A:C,2,FALSE)</f>
        <v>2946</v>
      </c>
      <c r="H279">
        <f>VLOOKUP(B279,'scope3 single'!A:C,2,FALSE)</f>
        <v>0</v>
      </c>
      <c r="J279">
        <f t="shared" si="4"/>
        <v>1.4582441113490363</v>
      </c>
      <c r="K279">
        <f>VLOOKUP(A279,'scope3 single'!A:C,3,FALSE)</f>
        <v>234</v>
      </c>
      <c r="L279">
        <f>VLOOKUP(B279,'scope3 single'!A:C,3,FALSE)</f>
        <v>233</v>
      </c>
    </row>
    <row r="280" spans="1:12" x14ac:dyDescent="0.25">
      <c r="A280" t="s">
        <v>416</v>
      </c>
      <c r="B280" t="s">
        <v>415</v>
      </c>
      <c r="C280">
        <v>9677</v>
      </c>
      <c r="D280">
        <v>710</v>
      </c>
      <c r="E280" t="s">
        <v>1</v>
      </c>
      <c r="F280">
        <f>C280/(G280+H280)</f>
        <v>3.3185871056241427</v>
      </c>
      <c r="G280">
        <f>VLOOKUP(A280,'scope3 single'!A:C,2,FALSE)</f>
        <v>2916</v>
      </c>
      <c r="H280">
        <f>VLOOKUP(B280,'scope3 single'!A:C,2,FALSE)</f>
        <v>0</v>
      </c>
      <c r="J280">
        <f t="shared" si="4"/>
        <v>1.6904761904761905</v>
      </c>
      <c r="K280">
        <f>VLOOKUP(A280,'scope3 single'!A:C,3,FALSE)</f>
        <v>229</v>
      </c>
      <c r="L280">
        <f>VLOOKUP(B280,'scope3 single'!A:C,3,FALSE)</f>
        <v>191</v>
      </c>
    </row>
    <row r="281" spans="1:12" x14ac:dyDescent="0.25">
      <c r="A281" t="s">
        <v>415</v>
      </c>
      <c r="B281" t="s">
        <v>416</v>
      </c>
      <c r="C281">
        <v>9678</v>
      </c>
      <c r="D281">
        <v>722</v>
      </c>
      <c r="E281" t="s">
        <v>1</v>
      </c>
      <c r="F281">
        <f>C281/(G281+H281)</f>
        <v>3.3189300411522633</v>
      </c>
      <c r="G281">
        <f>VLOOKUP(A281,'scope3 single'!A:C,2,FALSE)</f>
        <v>0</v>
      </c>
      <c r="H281">
        <f>VLOOKUP(B281,'scope3 single'!A:C,2,FALSE)</f>
        <v>2916</v>
      </c>
      <c r="J281">
        <f t="shared" si="4"/>
        <v>1.7190476190476192</v>
      </c>
      <c r="K281">
        <f>VLOOKUP(A281,'scope3 single'!A:C,3,FALSE)</f>
        <v>191</v>
      </c>
      <c r="L281">
        <f>VLOOKUP(B281,'scope3 single'!A:C,3,FALSE)</f>
        <v>229</v>
      </c>
    </row>
    <row r="282" spans="1:12" x14ac:dyDescent="0.25">
      <c r="A282" t="s">
        <v>415</v>
      </c>
      <c r="B282" t="s">
        <v>414</v>
      </c>
      <c r="C282">
        <v>9782</v>
      </c>
      <c r="D282">
        <v>697</v>
      </c>
      <c r="E282" t="s">
        <v>1</v>
      </c>
      <c r="F282">
        <f>C282/(G282+H282)</f>
        <v>3.3193077706141838</v>
      </c>
      <c r="G282">
        <f>VLOOKUP(A282,'scope3 single'!A:C,2,FALSE)</f>
        <v>0</v>
      </c>
      <c r="H282">
        <f>VLOOKUP(B282,'scope3 single'!A:C,2,FALSE)</f>
        <v>2947</v>
      </c>
      <c r="J282">
        <f t="shared" si="4"/>
        <v>1.667464114832536</v>
      </c>
      <c r="K282">
        <f>VLOOKUP(A282,'scope3 single'!A:C,3,FALSE)</f>
        <v>191</v>
      </c>
      <c r="L282">
        <f>VLOOKUP(B282,'scope3 single'!A:C,3,FALSE)</f>
        <v>227</v>
      </c>
    </row>
    <row r="283" spans="1:12" x14ac:dyDescent="0.25">
      <c r="A283" t="s">
        <v>414</v>
      </c>
      <c r="B283" t="s">
        <v>415</v>
      </c>
      <c r="C283">
        <v>9783</v>
      </c>
      <c r="D283">
        <v>682</v>
      </c>
      <c r="E283" t="s">
        <v>1</v>
      </c>
      <c r="F283">
        <f>C283/(G283+H283)</f>
        <v>3.3196470987444857</v>
      </c>
      <c r="G283">
        <f>VLOOKUP(A283,'scope3 single'!A:C,2,FALSE)</f>
        <v>2947</v>
      </c>
      <c r="H283">
        <f>VLOOKUP(B283,'scope3 single'!A:C,2,FALSE)</f>
        <v>0</v>
      </c>
      <c r="J283">
        <f t="shared" si="4"/>
        <v>1.631578947368421</v>
      </c>
      <c r="K283">
        <f>VLOOKUP(A283,'scope3 single'!A:C,3,FALSE)</f>
        <v>227</v>
      </c>
      <c r="L283">
        <f>VLOOKUP(B283,'scope3 single'!A:C,3,FALSE)</f>
        <v>191</v>
      </c>
    </row>
    <row r="284" spans="1:12" x14ac:dyDescent="0.25">
      <c r="A284" t="s">
        <v>107</v>
      </c>
      <c r="B284" t="s">
        <v>108</v>
      </c>
      <c r="C284">
        <v>1397</v>
      </c>
      <c r="D284">
        <v>256</v>
      </c>
      <c r="E284" t="s">
        <v>1</v>
      </c>
      <c r="F284">
        <f>C284/(G284+H284)</f>
        <v>3.3421052631578947</v>
      </c>
      <c r="G284">
        <f>VLOOKUP(A284,'scope3 single'!A:C,2,FALSE)</f>
        <v>244</v>
      </c>
      <c r="H284">
        <f>VLOOKUP(B284,'scope3 single'!A:C,2,FALSE)</f>
        <v>174</v>
      </c>
      <c r="J284">
        <f t="shared" si="4"/>
        <v>0.68817204301075274</v>
      </c>
      <c r="K284">
        <f>VLOOKUP(A284,'scope3 single'!A:C,3,FALSE)</f>
        <v>204</v>
      </c>
      <c r="L284">
        <f>VLOOKUP(B284,'scope3 single'!A:C,3,FALSE)</f>
        <v>168</v>
      </c>
    </row>
    <row r="285" spans="1:12" x14ac:dyDescent="0.25">
      <c r="A285" t="s">
        <v>108</v>
      </c>
      <c r="B285" t="s">
        <v>107</v>
      </c>
      <c r="C285">
        <v>1398</v>
      </c>
      <c r="D285">
        <v>247</v>
      </c>
      <c r="E285" t="s">
        <v>6</v>
      </c>
      <c r="F285">
        <f>C285/(G285+H285)</f>
        <v>3.3444976076555024</v>
      </c>
      <c r="G285">
        <f>VLOOKUP(A285,'scope3 single'!A:C,2,FALSE)</f>
        <v>174</v>
      </c>
      <c r="H285">
        <f>VLOOKUP(B285,'scope3 single'!A:C,2,FALSE)</f>
        <v>244</v>
      </c>
      <c r="J285">
        <f t="shared" si="4"/>
        <v>0.66397849462365588</v>
      </c>
      <c r="K285">
        <f>VLOOKUP(A285,'scope3 single'!A:C,3,FALSE)</f>
        <v>168</v>
      </c>
      <c r="L285">
        <f>VLOOKUP(B285,'scope3 single'!A:C,3,FALSE)</f>
        <v>204</v>
      </c>
    </row>
    <row r="286" spans="1:12" x14ac:dyDescent="0.25">
      <c r="A286" t="s">
        <v>108</v>
      </c>
      <c r="B286" t="s">
        <v>109</v>
      </c>
      <c r="C286">
        <v>1397</v>
      </c>
      <c r="D286">
        <v>270</v>
      </c>
      <c r="E286" t="s">
        <v>1</v>
      </c>
      <c r="F286">
        <f>C286/(G286+H286)</f>
        <v>3.3501199040767387</v>
      </c>
      <c r="G286">
        <f>VLOOKUP(A286,'scope3 single'!A:C,2,FALSE)</f>
        <v>174</v>
      </c>
      <c r="H286">
        <f>VLOOKUP(B286,'scope3 single'!A:C,2,FALSE)</f>
        <v>243</v>
      </c>
      <c r="J286">
        <f t="shared" si="4"/>
        <v>0.76704545454545459</v>
      </c>
      <c r="K286">
        <f>VLOOKUP(A286,'scope3 single'!A:C,3,FALSE)</f>
        <v>168</v>
      </c>
      <c r="L286">
        <f>VLOOKUP(B286,'scope3 single'!A:C,3,FALSE)</f>
        <v>184</v>
      </c>
    </row>
    <row r="287" spans="1:12" x14ac:dyDescent="0.25">
      <c r="A287" t="s">
        <v>109</v>
      </c>
      <c r="B287" t="s">
        <v>108</v>
      </c>
      <c r="C287">
        <v>1397</v>
      </c>
      <c r="D287">
        <v>275</v>
      </c>
      <c r="E287" t="s">
        <v>6</v>
      </c>
      <c r="F287">
        <f>C287/(G287+H287)</f>
        <v>3.3501199040767387</v>
      </c>
      <c r="G287">
        <f>VLOOKUP(A287,'scope3 single'!A:C,2,FALSE)</f>
        <v>243</v>
      </c>
      <c r="H287">
        <f>VLOOKUP(B287,'scope3 single'!A:C,2,FALSE)</f>
        <v>174</v>
      </c>
      <c r="J287">
        <f t="shared" si="4"/>
        <v>0.78125</v>
      </c>
      <c r="K287">
        <f>VLOOKUP(A287,'scope3 single'!A:C,3,FALSE)</f>
        <v>184</v>
      </c>
      <c r="L287">
        <f>VLOOKUP(B287,'scope3 single'!A:C,3,FALSE)</f>
        <v>168</v>
      </c>
    </row>
    <row r="288" spans="1:12" x14ac:dyDescent="0.25">
      <c r="A288" t="s">
        <v>390</v>
      </c>
      <c r="B288" t="s">
        <v>391</v>
      </c>
      <c r="C288">
        <v>9914</v>
      </c>
      <c r="D288">
        <v>751</v>
      </c>
      <c r="E288" t="s">
        <v>1</v>
      </c>
      <c r="F288">
        <f>C288/(G288+H288)</f>
        <v>3.3986972917380869</v>
      </c>
      <c r="G288">
        <f>VLOOKUP(A288,'scope3 single'!A:C,2,FALSE)</f>
        <v>2917</v>
      </c>
      <c r="H288">
        <f>VLOOKUP(B288,'scope3 single'!A:C,2,FALSE)</f>
        <v>0</v>
      </c>
      <c r="J288">
        <f t="shared" si="4"/>
        <v>1.6578366445916115</v>
      </c>
      <c r="K288">
        <f>VLOOKUP(A288,'scope3 single'!A:C,3,FALSE)</f>
        <v>259</v>
      </c>
      <c r="L288">
        <f>VLOOKUP(B288,'scope3 single'!A:C,3,FALSE)</f>
        <v>194</v>
      </c>
    </row>
    <row r="289" spans="1:12" x14ac:dyDescent="0.25">
      <c r="A289" t="s">
        <v>404</v>
      </c>
      <c r="B289" t="s">
        <v>403</v>
      </c>
      <c r="C289">
        <v>9885</v>
      </c>
      <c r="D289">
        <v>788</v>
      </c>
      <c r="E289" t="s">
        <v>1</v>
      </c>
      <c r="F289">
        <f>C289/(G289+H289)</f>
        <v>3.4587123862841147</v>
      </c>
      <c r="G289">
        <f>VLOOKUP(A289,'scope3 single'!A:C,2,FALSE)</f>
        <v>2858</v>
      </c>
      <c r="H289">
        <f>VLOOKUP(B289,'scope3 single'!A:C,2,FALSE)</f>
        <v>0</v>
      </c>
      <c r="J289">
        <f t="shared" si="4"/>
        <v>1.8325581395348838</v>
      </c>
      <c r="K289">
        <f>VLOOKUP(A289,'scope3 single'!A:C,3,FALSE)</f>
        <v>235</v>
      </c>
      <c r="L289">
        <f>VLOOKUP(B289,'scope3 single'!A:C,3,FALSE)</f>
        <v>195</v>
      </c>
    </row>
    <row r="290" spans="1:12" x14ac:dyDescent="0.25">
      <c r="A290" t="s">
        <v>403</v>
      </c>
      <c r="B290" t="s">
        <v>404</v>
      </c>
      <c r="C290">
        <v>9888</v>
      </c>
      <c r="D290">
        <v>803</v>
      </c>
      <c r="E290" t="s">
        <v>1</v>
      </c>
      <c r="F290">
        <f>C290/(G290+H290)</f>
        <v>3.4597620713785866</v>
      </c>
      <c r="G290">
        <f>VLOOKUP(A290,'scope3 single'!A:C,2,FALSE)</f>
        <v>0</v>
      </c>
      <c r="H290">
        <f>VLOOKUP(B290,'scope3 single'!A:C,2,FALSE)</f>
        <v>2858</v>
      </c>
      <c r="J290">
        <f t="shared" si="4"/>
        <v>1.8674418604651162</v>
      </c>
      <c r="K290">
        <f>VLOOKUP(A290,'scope3 single'!A:C,3,FALSE)</f>
        <v>195</v>
      </c>
      <c r="L290">
        <f>VLOOKUP(B290,'scope3 single'!A:C,3,FALSE)</f>
        <v>235</v>
      </c>
    </row>
    <row r="291" spans="1:12" x14ac:dyDescent="0.25">
      <c r="A291" t="s">
        <v>391</v>
      </c>
      <c r="B291" t="s">
        <v>390</v>
      </c>
      <c r="C291">
        <v>10148</v>
      </c>
      <c r="D291">
        <v>729</v>
      </c>
      <c r="E291" t="s">
        <v>1</v>
      </c>
      <c r="F291">
        <f>C291/(G291+H291)</f>
        <v>3.4789166952348305</v>
      </c>
      <c r="G291">
        <f>VLOOKUP(A291,'scope3 single'!A:C,2,FALSE)</f>
        <v>0</v>
      </c>
      <c r="H291">
        <f>VLOOKUP(B291,'scope3 single'!A:C,2,FALSE)</f>
        <v>2917</v>
      </c>
      <c r="J291">
        <f t="shared" si="4"/>
        <v>1.6092715231788079</v>
      </c>
      <c r="K291">
        <f>VLOOKUP(A291,'scope3 single'!A:C,3,FALSE)</f>
        <v>194</v>
      </c>
      <c r="L291">
        <f>VLOOKUP(B291,'scope3 single'!A:C,3,FALSE)</f>
        <v>259</v>
      </c>
    </row>
    <row r="292" spans="1:12" x14ac:dyDescent="0.25">
      <c r="A292" t="s">
        <v>395</v>
      </c>
      <c r="B292" t="s">
        <v>394</v>
      </c>
      <c r="C292">
        <v>10314</v>
      </c>
      <c r="D292">
        <v>712</v>
      </c>
      <c r="E292" t="s">
        <v>1</v>
      </c>
      <c r="F292">
        <f>C292/(G292+H292)</f>
        <v>3.5010183299389004</v>
      </c>
      <c r="G292">
        <f>VLOOKUP(A292,'scope3 single'!A:C,2,FALSE)</f>
        <v>0</v>
      </c>
      <c r="H292">
        <f>VLOOKUP(B292,'scope3 single'!A:C,2,FALSE)</f>
        <v>2946</v>
      </c>
      <c r="J292">
        <f t="shared" si="4"/>
        <v>1.6596736596736597</v>
      </c>
      <c r="K292">
        <f>VLOOKUP(A292,'scope3 single'!A:C,3,FALSE)</f>
        <v>195</v>
      </c>
      <c r="L292">
        <f>VLOOKUP(B292,'scope3 single'!A:C,3,FALSE)</f>
        <v>234</v>
      </c>
    </row>
    <row r="293" spans="1:12" x14ac:dyDescent="0.25">
      <c r="A293" t="s">
        <v>394</v>
      </c>
      <c r="B293" t="s">
        <v>395</v>
      </c>
      <c r="C293">
        <v>10315</v>
      </c>
      <c r="D293">
        <v>722</v>
      </c>
      <c r="E293" t="s">
        <v>1</v>
      </c>
      <c r="F293">
        <f>C293/(G293+H293)</f>
        <v>3.501357773251867</v>
      </c>
      <c r="G293">
        <f>VLOOKUP(A293,'scope3 single'!A:C,2,FALSE)</f>
        <v>2946</v>
      </c>
      <c r="H293">
        <f>VLOOKUP(B293,'scope3 single'!A:C,2,FALSE)</f>
        <v>0</v>
      </c>
      <c r="J293">
        <f t="shared" si="4"/>
        <v>1.6829836829836831</v>
      </c>
      <c r="K293">
        <f>VLOOKUP(A293,'scope3 single'!A:C,3,FALSE)</f>
        <v>234</v>
      </c>
      <c r="L293">
        <f>VLOOKUP(B293,'scope3 single'!A:C,3,FALSE)</f>
        <v>195</v>
      </c>
    </row>
    <row r="294" spans="1:12" x14ac:dyDescent="0.25">
      <c r="A294" t="s">
        <v>411</v>
      </c>
      <c r="B294" t="s">
        <v>412</v>
      </c>
      <c r="C294">
        <v>10375</v>
      </c>
      <c r="D294">
        <v>682</v>
      </c>
      <c r="E294" t="s">
        <v>1</v>
      </c>
      <c r="F294">
        <f>C294/(G294+H294)</f>
        <v>3.5181417429637167</v>
      </c>
      <c r="G294">
        <f>VLOOKUP(A294,'scope3 single'!A:C,2,FALSE)</f>
        <v>0</v>
      </c>
      <c r="H294">
        <f>VLOOKUP(B294,'scope3 single'!A:C,2,FALSE)</f>
        <v>2949</v>
      </c>
      <c r="J294">
        <f t="shared" si="4"/>
        <v>1.6593673965936739</v>
      </c>
      <c r="K294">
        <f>VLOOKUP(A294,'scope3 single'!A:C,3,FALSE)</f>
        <v>189</v>
      </c>
      <c r="L294">
        <f>VLOOKUP(B294,'scope3 single'!A:C,3,FALSE)</f>
        <v>222</v>
      </c>
    </row>
    <row r="295" spans="1:12" x14ac:dyDescent="0.25">
      <c r="A295" t="s">
        <v>412</v>
      </c>
      <c r="B295" t="s">
        <v>411</v>
      </c>
      <c r="C295">
        <v>10377</v>
      </c>
      <c r="D295">
        <v>707</v>
      </c>
      <c r="E295" t="s">
        <v>1</v>
      </c>
      <c r="F295">
        <f>C295/(G295+H295)</f>
        <v>3.51881993896236</v>
      </c>
      <c r="G295">
        <f>VLOOKUP(A295,'scope3 single'!A:C,2,FALSE)</f>
        <v>2949</v>
      </c>
      <c r="H295">
        <f>VLOOKUP(B295,'scope3 single'!A:C,2,FALSE)</f>
        <v>0</v>
      </c>
      <c r="J295">
        <f t="shared" si="4"/>
        <v>1.7201946472019465</v>
      </c>
      <c r="K295">
        <f>VLOOKUP(A295,'scope3 single'!A:C,3,FALSE)</f>
        <v>222</v>
      </c>
      <c r="L295">
        <f>VLOOKUP(B295,'scope3 single'!A:C,3,FALSE)</f>
        <v>189</v>
      </c>
    </row>
    <row r="296" spans="1:12" x14ac:dyDescent="0.25">
      <c r="A296" t="s">
        <v>404</v>
      </c>
      <c r="B296" t="s">
        <v>405</v>
      </c>
      <c r="C296">
        <v>10129</v>
      </c>
      <c r="D296">
        <v>685</v>
      </c>
      <c r="E296" t="s">
        <v>1</v>
      </c>
      <c r="F296">
        <f>C296/(G296+H296)</f>
        <v>3.5440867739678095</v>
      </c>
      <c r="G296">
        <f>VLOOKUP(A296,'scope3 single'!A:C,2,FALSE)</f>
        <v>2858</v>
      </c>
      <c r="H296">
        <f>VLOOKUP(B296,'scope3 single'!A:C,2,FALSE)</f>
        <v>0</v>
      </c>
      <c r="J296">
        <f t="shared" si="4"/>
        <v>1.6155660377358489</v>
      </c>
      <c r="K296">
        <f>VLOOKUP(A296,'scope3 single'!A:C,3,FALSE)</f>
        <v>235</v>
      </c>
      <c r="L296">
        <f>VLOOKUP(B296,'scope3 single'!A:C,3,FALSE)</f>
        <v>189</v>
      </c>
    </row>
    <row r="297" spans="1:12" x14ac:dyDescent="0.25">
      <c r="A297" t="s">
        <v>405</v>
      </c>
      <c r="B297" t="s">
        <v>404</v>
      </c>
      <c r="C297">
        <v>10132</v>
      </c>
      <c r="D297">
        <v>765</v>
      </c>
      <c r="E297" t="s">
        <v>1</v>
      </c>
      <c r="F297">
        <f>C297/(G297+H297)</f>
        <v>3.5451364590622814</v>
      </c>
      <c r="G297">
        <f>VLOOKUP(A297,'scope3 single'!A:C,2,FALSE)</f>
        <v>0</v>
      </c>
      <c r="H297">
        <f>VLOOKUP(B297,'scope3 single'!A:C,2,FALSE)</f>
        <v>2858</v>
      </c>
      <c r="J297">
        <f t="shared" si="4"/>
        <v>1.804245283018868</v>
      </c>
      <c r="K297">
        <f>VLOOKUP(A297,'scope3 single'!A:C,3,FALSE)</f>
        <v>189</v>
      </c>
      <c r="L297">
        <f>VLOOKUP(B297,'scope3 single'!A:C,3,FALSE)</f>
        <v>235</v>
      </c>
    </row>
    <row r="298" spans="1:12" x14ac:dyDescent="0.25">
      <c r="A298" t="s">
        <v>201</v>
      </c>
      <c r="B298" t="s">
        <v>200</v>
      </c>
      <c r="C298">
        <v>14659</v>
      </c>
      <c r="D298">
        <v>513</v>
      </c>
      <c r="E298" t="s">
        <v>1</v>
      </c>
      <c r="F298">
        <f>C298/(G298+H298)</f>
        <v>3.6141518737672582</v>
      </c>
      <c r="G298">
        <f>VLOOKUP(A298,'scope3 single'!A:C,2,FALSE)</f>
        <v>694</v>
      </c>
      <c r="H298">
        <f>VLOOKUP(B298,'scope3 single'!A:C,2,FALSE)</f>
        <v>3362</v>
      </c>
      <c r="J298">
        <f t="shared" si="4"/>
        <v>1.2889447236180904</v>
      </c>
      <c r="K298">
        <f>VLOOKUP(A298,'scope3 single'!A:C,3,FALSE)</f>
        <v>167</v>
      </c>
      <c r="L298">
        <f>VLOOKUP(B298,'scope3 single'!A:C,3,FALSE)</f>
        <v>231</v>
      </c>
    </row>
    <row r="299" spans="1:12" x14ac:dyDescent="0.25">
      <c r="A299" t="s">
        <v>200</v>
      </c>
      <c r="B299" t="s">
        <v>201</v>
      </c>
      <c r="C299">
        <v>14739</v>
      </c>
      <c r="D299">
        <v>569</v>
      </c>
      <c r="E299" t="s">
        <v>6</v>
      </c>
      <c r="F299">
        <f>C299/(G299+H299)</f>
        <v>3.6338757396449703</v>
      </c>
      <c r="G299">
        <f>VLOOKUP(A299,'scope3 single'!A:C,2,FALSE)</f>
        <v>3362</v>
      </c>
      <c r="H299">
        <f>VLOOKUP(B299,'scope3 single'!A:C,2,FALSE)</f>
        <v>694</v>
      </c>
      <c r="J299">
        <f t="shared" si="4"/>
        <v>1.4296482412060301</v>
      </c>
      <c r="K299">
        <f>VLOOKUP(A299,'scope3 single'!A:C,3,FALSE)</f>
        <v>231</v>
      </c>
      <c r="L299">
        <f>VLOOKUP(B299,'scope3 single'!A:C,3,FALSE)</f>
        <v>167</v>
      </c>
    </row>
    <row r="300" spans="1:12" x14ac:dyDescent="0.25">
      <c r="A300" t="s">
        <v>408</v>
      </c>
      <c r="B300" t="s">
        <v>409</v>
      </c>
      <c r="C300">
        <v>10334</v>
      </c>
      <c r="D300">
        <v>740</v>
      </c>
      <c r="E300" t="s">
        <v>1</v>
      </c>
      <c r="F300">
        <f>C300/(G300+H300)</f>
        <v>3.879129129129129</v>
      </c>
      <c r="G300">
        <f>VLOOKUP(A300,'scope3 single'!A:C,2,FALSE)</f>
        <v>0</v>
      </c>
      <c r="H300">
        <f>VLOOKUP(B300,'scope3 single'!A:C,2,FALSE)</f>
        <v>2664</v>
      </c>
      <c r="J300">
        <f t="shared" si="4"/>
        <v>1.7370892018779343</v>
      </c>
      <c r="K300">
        <f>VLOOKUP(A300,'scope3 single'!A:C,3,FALSE)</f>
        <v>187</v>
      </c>
      <c r="L300">
        <f>VLOOKUP(B300,'scope3 single'!A:C,3,FALSE)</f>
        <v>239</v>
      </c>
    </row>
    <row r="301" spans="1:12" x14ac:dyDescent="0.25">
      <c r="A301" t="s">
        <v>398</v>
      </c>
      <c r="B301" t="s">
        <v>399</v>
      </c>
      <c r="C301">
        <v>10524</v>
      </c>
      <c r="D301">
        <v>742</v>
      </c>
      <c r="E301" t="s">
        <v>1</v>
      </c>
      <c r="F301">
        <f>C301/(G301+H301)</f>
        <v>3.9093610698365526</v>
      </c>
      <c r="G301">
        <f>VLOOKUP(A301,'scope3 single'!A:C,2,FALSE)</f>
        <v>0</v>
      </c>
      <c r="H301">
        <f>VLOOKUP(B301,'scope3 single'!A:C,2,FALSE)</f>
        <v>2692</v>
      </c>
      <c r="J301">
        <f t="shared" si="4"/>
        <v>1.6749435665914221</v>
      </c>
      <c r="K301">
        <f>VLOOKUP(A301,'scope3 single'!A:C,3,FALSE)</f>
        <v>196</v>
      </c>
      <c r="L301">
        <f>VLOOKUP(B301,'scope3 single'!A:C,3,FALSE)</f>
        <v>247</v>
      </c>
    </row>
    <row r="302" spans="1:12" x14ac:dyDescent="0.25">
      <c r="A302" t="s">
        <v>399</v>
      </c>
      <c r="B302" t="s">
        <v>398</v>
      </c>
      <c r="C302">
        <v>10526</v>
      </c>
      <c r="D302">
        <v>797</v>
      </c>
      <c r="E302" t="s">
        <v>1</v>
      </c>
      <c r="F302">
        <f>C302/(G302+H302)</f>
        <v>3.9101040118870727</v>
      </c>
      <c r="G302">
        <f>VLOOKUP(A302,'scope3 single'!A:C,2,FALSE)</f>
        <v>2692</v>
      </c>
      <c r="H302">
        <f>VLOOKUP(B302,'scope3 single'!A:C,2,FALSE)</f>
        <v>0</v>
      </c>
      <c r="J302">
        <f t="shared" si="4"/>
        <v>1.7990970654627541</v>
      </c>
      <c r="K302">
        <f>VLOOKUP(A302,'scope3 single'!A:C,3,FALSE)</f>
        <v>247</v>
      </c>
      <c r="L302">
        <f>VLOOKUP(B302,'scope3 single'!A:C,3,FALSE)</f>
        <v>196</v>
      </c>
    </row>
    <row r="303" spans="1:12" x14ac:dyDescent="0.25">
      <c r="A303" t="s">
        <v>409</v>
      </c>
      <c r="B303" t="s">
        <v>408</v>
      </c>
      <c r="C303">
        <v>10612</v>
      </c>
      <c r="D303">
        <v>707</v>
      </c>
      <c r="E303" t="s">
        <v>1</v>
      </c>
      <c r="F303">
        <f>C303/(G303+H303)</f>
        <v>3.9834834834834836</v>
      </c>
      <c r="G303">
        <f>VLOOKUP(A303,'scope3 single'!A:C,2,FALSE)</f>
        <v>2664</v>
      </c>
      <c r="H303">
        <f>VLOOKUP(B303,'scope3 single'!A:C,2,FALSE)</f>
        <v>0</v>
      </c>
      <c r="J303">
        <f t="shared" si="4"/>
        <v>1.65962441314554</v>
      </c>
      <c r="K303">
        <f>VLOOKUP(A303,'scope3 single'!A:C,3,FALSE)</f>
        <v>239</v>
      </c>
      <c r="L303">
        <f>VLOOKUP(B303,'scope3 single'!A:C,3,FALSE)</f>
        <v>187</v>
      </c>
    </row>
    <row r="304" spans="1:12" x14ac:dyDescent="0.25">
      <c r="A304" t="s">
        <v>410</v>
      </c>
      <c r="B304" t="s">
        <v>409</v>
      </c>
      <c r="C304">
        <v>10645</v>
      </c>
      <c r="D304">
        <v>653</v>
      </c>
      <c r="E304" t="s">
        <v>1</v>
      </c>
      <c r="F304">
        <f>C304/(G304+H304)</f>
        <v>3.995870870870871</v>
      </c>
      <c r="G304">
        <f>VLOOKUP(A304,'scope3 single'!A:C,2,FALSE)</f>
        <v>0</v>
      </c>
      <c r="H304">
        <f>VLOOKUP(B304,'scope3 single'!A:C,2,FALSE)</f>
        <v>2664</v>
      </c>
      <c r="J304">
        <f t="shared" si="4"/>
        <v>1.5011494252873563</v>
      </c>
      <c r="K304">
        <f>VLOOKUP(A304,'scope3 single'!A:C,3,FALSE)</f>
        <v>196</v>
      </c>
      <c r="L304">
        <f>VLOOKUP(B304,'scope3 single'!A:C,3,FALSE)</f>
        <v>239</v>
      </c>
    </row>
    <row r="305" spans="1:12" x14ac:dyDescent="0.25">
      <c r="A305" t="s">
        <v>409</v>
      </c>
      <c r="B305" t="s">
        <v>410</v>
      </c>
      <c r="C305">
        <v>10922</v>
      </c>
      <c r="D305">
        <v>744</v>
      </c>
      <c r="E305" t="s">
        <v>1</v>
      </c>
      <c r="F305">
        <f>C305/(G305+H305)</f>
        <v>4.0998498498498499</v>
      </c>
      <c r="G305">
        <f>VLOOKUP(A305,'scope3 single'!A:C,2,FALSE)</f>
        <v>2664</v>
      </c>
      <c r="H305">
        <f>VLOOKUP(B305,'scope3 single'!A:C,2,FALSE)</f>
        <v>0</v>
      </c>
      <c r="J305">
        <f t="shared" si="4"/>
        <v>1.710344827586207</v>
      </c>
      <c r="K305">
        <f>VLOOKUP(A305,'scope3 single'!A:C,3,FALSE)</f>
        <v>239</v>
      </c>
      <c r="L305">
        <f>VLOOKUP(B305,'scope3 single'!A:C,3,FALSE)</f>
        <v>196</v>
      </c>
    </row>
    <row r="306" spans="1:12" x14ac:dyDescent="0.25">
      <c r="A306" t="s">
        <v>278</v>
      </c>
      <c r="B306" t="s">
        <v>277</v>
      </c>
      <c r="C306">
        <v>17561</v>
      </c>
      <c r="D306">
        <v>871</v>
      </c>
      <c r="E306" t="s">
        <v>1</v>
      </c>
      <c r="F306">
        <f>C306/(G306+H306)</f>
        <v>4.1087973795039776</v>
      </c>
      <c r="G306">
        <f>VLOOKUP(A306,'scope3 single'!A:C,2,FALSE)</f>
        <v>2261</v>
      </c>
      <c r="H306">
        <f>VLOOKUP(B306,'scope3 single'!A:C,2,FALSE)</f>
        <v>2013</v>
      </c>
      <c r="J306">
        <f t="shared" si="4"/>
        <v>1.9795454545454545</v>
      </c>
      <c r="K306">
        <f>VLOOKUP(A306,'scope3 single'!A:C,3,FALSE)</f>
        <v>221</v>
      </c>
      <c r="L306">
        <f>VLOOKUP(B306,'scope3 single'!A:C,3,FALSE)</f>
        <v>219</v>
      </c>
    </row>
    <row r="307" spans="1:12" x14ac:dyDescent="0.25">
      <c r="A307" t="s">
        <v>277</v>
      </c>
      <c r="B307" t="s">
        <v>276</v>
      </c>
      <c r="C307">
        <v>17563</v>
      </c>
      <c r="D307">
        <v>879</v>
      </c>
      <c r="E307" t="s">
        <v>1</v>
      </c>
      <c r="F307">
        <f>C307/(G307+H307)</f>
        <v>4.1092653252222746</v>
      </c>
      <c r="G307">
        <f>VLOOKUP(A307,'scope3 single'!A:C,2,FALSE)</f>
        <v>2013</v>
      </c>
      <c r="H307">
        <f>VLOOKUP(B307,'scope3 single'!A:C,2,FALSE)</f>
        <v>2261</v>
      </c>
      <c r="J307">
        <f t="shared" si="4"/>
        <v>1.9234135667396062</v>
      </c>
      <c r="K307">
        <f>VLOOKUP(A307,'scope3 single'!A:C,3,FALSE)</f>
        <v>219</v>
      </c>
      <c r="L307">
        <f>VLOOKUP(B307,'scope3 single'!A:C,3,FALSE)</f>
        <v>238</v>
      </c>
    </row>
    <row r="308" spans="1:12" x14ac:dyDescent="0.25">
      <c r="A308" t="s">
        <v>276</v>
      </c>
      <c r="B308" t="s">
        <v>277</v>
      </c>
      <c r="C308">
        <v>17568</v>
      </c>
      <c r="D308">
        <v>847</v>
      </c>
      <c r="E308" t="s">
        <v>1</v>
      </c>
      <c r="F308">
        <f>C308/(G308+H308)</f>
        <v>4.1104351895180162</v>
      </c>
      <c r="G308">
        <f>VLOOKUP(A308,'scope3 single'!A:C,2,FALSE)</f>
        <v>2261</v>
      </c>
      <c r="H308">
        <f>VLOOKUP(B308,'scope3 single'!A:C,2,FALSE)</f>
        <v>2013</v>
      </c>
      <c r="J308">
        <f t="shared" si="4"/>
        <v>1.8533916849015317</v>
      </c>
      <c r="K308">
        <f>VLOOKUP(A308,'scope3 single'!A:C,3,FALSE)</f>
        <v>238</v>
      </c>
      <c r="L308">
        <f>VLOOKUP(B308,'scope3 single'!A:C,3,FALSE)</f>
        <v>219</v>
      </c>
    </row>
    <row r="309" spans="1:12" x14ac:dyDescent="0.25">
      <c r="A309" t="s">
        <v>277</v>
      </c>
      <c r="B309" t="s">
        <v>278</v>
      </c>
      <c r="C309">
        <v>17568</v>
      </c>
      <c r="D309">
        <v>959</v>
      </c>
      <c r="E309" t="s">
        <v>1</v>
      </c>
      <c r="F309">
        <f>C309/(G309+H309)</f>
        <v>4.1104351895180162</v>
      </c>
      <c r="G309">
        <f>VLOOKUP(A309,'scope3 single'!A:C,2,FALSE)</f>
        <v>2013</v>
      </c>
      <c r="H309">
        <f>VLOOKUP(B309,'scope3 single'!A:C,2,FALSE)</f>
        <v>2261</v>
      </c>
      <c r="J309">
        <f t="shared" si="4"/>
        <v>2.1795454545454547</v>
      </c>
      <c r="K309">
        <f>VLOOKUP(A309,'scope3 single'!A:C,3,FALSE)</f>
        <v>219</v>
      </c>
      <c r="L309">
        <f>VLOOKUP(B309,'scope3 single'!A:C,3,FALSE)</f>
        <v>221</v>
      </c>
    </row>
    <row r="310" spans="1:12" x14ac:dyDescent="0.25">
      <c r="A310" t="s">
        <v>192</v>
      </c>
      <c r="B310" t="s">
        <v>193</v>
      </c>
      <c r="C310">
        <v>15424</v>
      </c>
      <c r="D310">
        <v>1028</v>
      </c>
      <c r="E310" t="s">
        <v>6</v>
      </c>
      <c r="F310">
        <f>C310/(G310+H310)</f>
        <v>4.2737600443336108</v>
      </c>
      <c r="G310">
        <f>VLOOKUP(A310,'scope3 single'!A:C,2,FALSE)</f>
        <v>0</v>
      </c>
      <c r="H310">
        <f>VLOOKUP(B310,'scope3 single'!A:C,2,FALSE)</f>
        <v>3609</v>
      </c>
      <c r="J310">
        <f t="shared" si="4"/>
        <v>2.1642105263157894</v>
      </c>
      <c r="K310">
        <f>VLOOKUP(A310,'scope3 single'!A:C,3,FALSE)</f>
        <v>237</v>
      </c>
      <c r="L310">
        <f>VLOOKUP(B310,'scope3 single'!A:C,3,FALSE)</f>
        <v>238</v>
      </c>
    </row>
    <row r="311" spans="1:12" x14ac:dyDescent="0.25">
      <c r="A311" t="s">
        <v>193</v>
      </c>
      <c r="B311" t="s">
        <v>192</v>
      </c>
      <c r="C311">
        <v>15429</v>
      </c>
      <c r="D311">
        <v>1039</v>
      </c>
      <c r="E311" t="s">
        <v>1</v>
      </c>
      <c r="F311">
        <f>C311/(G311+H311)</f>
        <v>4.2751454696591855</v>
      </c>
      <c r="G311">
        <f>VLOOKUP(A311,'scope3 single'!A:C,2,FALSE)</f>
        <v>3609</v>
      </c>
      <c r="H311">
        <f>VLOOKUP(B311,'scope3 single'!A:C,2,FALSE)</f>
        <v>0</v>
      </c>
      <c r="J311">
        <f t="shared" si="4"/>
        <v>2.1873684210526316</v>
      </c>
      <c r="K311">
        <f>VLOOKUP(A311,'scope3 single'!A:C,3,FALSE)</f>
        <v>238</v>
      </c>
      <c r="L311">
        <f>VLOOKUP(B311,'scope3 single'!A:C,3,FALSE)</f>
        <v>237</v>
      </c>
    </row>
    <row r="312" spans="1:12" x14ac:dyDescent="0.25">
      <c r="A312" t="s">
        <v>401</v>
      </c>
      <c r="B312" t="s">
        <v>400</v>
      </c>
      <c r="C312">
        <v>11626</v>
      </c>
      <c r="D312">
        <v>746</v>
      </c>
      <c r="E312" t="s">
        <v>1</v>
      </c>
      <c r="F312">
        <f>C312/(G312+H312)</f>
        <v>4.3235403495723315</v>
      </c>
      <c r="G312">
        <f>VLOOKUP(A312,'scope3 single'!A:C,2,FALSE)</f>
        <v>0</v>
      </c>
      <c r="H312">
        <f>VLOOKUP(B312,'scope3 single'!A:C,2,FALSE)</f>
        <v>2689</v>
      </c>
      <c r="J312">
        <f t="shared" si="4"/>
        <v>1.6954545454545455</v>
      </c>
      <c r="K312">
        <f>VLOOKUP(A312,'scope3 single'!A:C,3,FALSE)</f>
        <v>195</v>
      </c>
      <c r="L312">
        <f>VLOOKUP(B312,'scope3 single'!A:C,3,FALSE)</f>
        <v>245</v>
      </c>
    </row>
    <row r="313" spans="1:12" x14ac:dyDescent="0.25">
      <c r="A313" t="s">
        <v>15</v>
      </c>
      <c r="B313" t="s">
        <v>16</v>
      </c>
      <c r="C313">
        <v>1821</v>
      </c>
      <c r="D313">
        <v>203</v>
      </c>
      <c r="E313" t="s">
        <v>1</v>
      </c>
      <c r="F313">
        <f>C313/(G313+H313)</f>
        <v>4.356459330143541</v>
      </c>
      <c r="G313">
        <f>VLOOKUP(A313,'scope3 single'!A:C,2,FALSE)</f>
        <v>203</v>
      </c>
      <c r="H313">
        <f>VLOOKUP(B313,'scope3 single'!A:C,2,FALSE)</f>
        <v>215</v>
      </c>
      <c r="J313">
        <f t="shared" si="4"/>
        <v>0.6952054794520548</v>
      </c>
      <c r="K313">
        <f>VLOOKUP(A313,'scope3 single'!A:C,3,FALSE)</f>
        <v>145</v>
      </c>
      <c r="L313">
        <f>VLOOKUP(B313,'scope3 single'!A:C,3,FALSE)</f>
        <v>147</v>
      </c>
    </row>
    <row r="314" spans="1:12" x14ac:dyDescent="0.25">
      <c r="A314" t="s">
        <v>16</v>
      </c>
      <c r="B314" t="s">
        <v>15</v>
      </c>
      <c r="C314">
        <v>1821</v>
      </c>
      <c r="D314">
        <v>222</v>
      </c>
      <c r="E314" t="s">
        <v>6</v>
      </c>
      <c r="F314">
        <f>C314/(G314+H314)</f>
        <v>4.356459330143541</v>
      </c>
      <c r="G314">
        <f>VLOOKUP(A314,'scope3 single'!A:C,2,FALSE)</f>
        <v>215</v>
      </c>
      <c r="H314">
        <f>VLOOKUP(B314,'scope3 single'!A:C,2,FALSE)</f>
        <v>203</v>
      </c>
      <c r="J314">
        <f t="shared" si="4"/>
        <v>0.76027397260273977</v>
      </c>
      <c r="K314">
        <f>VLOOKUP(A314,'scope3 single'!A:C,3,FALSE)</f>
        <v>147</v>
      </c>
      <c r="L314">
        <f>VLOOKUP(B314,'scope3 single'!A:C,3,FALSE)</f>
        <v>145</v>
      </c>
    </row>
    <row r="315" spans="1:12" x14ac:dyDescent="0.25">
      <c r="A315" t="s">
        <v>400</v>
      </c>
      <c r="B315" t="s">
        <v>401</v>
      </c>
      <c r="C315">
        <v>12091</v>
      </c>
      <c r="D315">
        <v>749</v>
      </c>
      <c r="E315" t="s">
        <v>1</v>
      </c>
      <c r="F315">
        <f>C315/(G315+H315)</f>
        <v>4.4964670881368543</v>
      </c>
      <c r="G315">
        <f>VLOOKUP(A315,'scope3 single'!A:C,2,FALSE)</f>
        <v>2689</v>
      </c>
      <c r="H315">
        <f>VLOOKUP(B315,'scope3 single'!A:C,2,FALSE)</f>
        <v>0</v>
      </c>
      <c r="J315">
        <f t="shared" si="4"/>
        <v>1.7022727272727274</v>
      </c>
      <c r="K315">
        <f>VLOOKUP(A315,'scope3 single'!A:C,3,FALSE)</f>
        <v>245</v>
      </c>
      <c r="L315">
        <f>VLOOKUP(B315,'scope3 single'!A:C,3,FALSE)</f>
        <v>195</v>
      </c>
    </row>
    <row r="316" spans="1:12" x14ac:dyDescent="0.25">
      <c r="A316" t="s">
        <v>268</v>
      </c>
      <c r="B316" t="s">
        <v>269</v>
      </c>
      <c r="C316">
        <v>20242</v>
      </c>
      <c r="D316">
        <v>845</v>
      </c>
      <c r="E316" t="s">
        <v>1</v>
      </c>
      <c r="F316">
        <f>C316/(G316+H316)</f>
        <v>4.9844865796601825</v>
      </c>
      <c r="G316">
        <f>VLOOKUP(A316,'scope3 single'!A:C,2,FALSE)</f>
        <v>1800</v>
      </c>
      <c r="H316">
        <f>VLOOKUP(B316,'scope3 single'!A:C,2,FALSE)</f>
        <v>2261</v>
      </c>
      <c r="J316">
        <f t="shared" si="4"/>
        <v>1.8946188340807175</v>
      </c>
      <c r="K316">
        <f>VLOOKUP(A316,'scope3 single'!A:C,3,FALSE)</f>
        <v>218</v>
      </c>
      <c r="L316">
        <f>VLOOKUP(B316,'scope3 single'!A:C,3,FALSE)</f>
        <v>228</v>
      </c>
    </row>
    <row r="317" spans="1:12" x14ac:dyDescent="0.25">
      <c r="A317" t="s">
        <v>269</v>
      </c>
      <c r="B317" t="s">
        <v>268</v>
      </c>
      <c r="C317">
        <v>20249</v>
      </c>
      <c r="D317">
        <v>916</v>
      </c>
      <c r="E317" t="s">
        <v>1</v>
      </c>
      <c r="F317">
        <f>C317/(G317+H317)</f>
        <v>4.9862102930312728</v>
      </c>
      <c r="G317">
        <f>VLOOKUP(A317,'scope3 single'!A:C,2,FALSE)</f>
        <v>2261</v>
      </c>
      <c r="H317">
        <f>VLOOKUP(B317,'scope3 single'!A:C,2,FALSE)</f>
        <v>1800</v>
      </c>
      <c r="J317">
        <f t="shared" si="4"/>
        <v>2.0538116591928253</v>
      </c>
      <c r="K317">
        <f>VLOOKUP(A317,'scope3 single'!A:C,3,FALSE)</f>
        <v>228</v>
      </c>
      <c r="L317">
        <f>VLOOKUP(B317,'scope3 single'!A:C,3,FALSE)</f>
        <v>218</v>
      </c>
    </row>
    <row r="318" spans="1:12" x14ac:dyDescent="0.25">
      <c r="A318" t="s">
        <v>474</v>
      </c>
      <c r="B318" t="s">
        <v>473</v>
      </c>
      <c r="C318">
        <v>18366</v>
      </c>
      <c r="D318">
        <v>519</v>
      </c>
      <c r="E318" t="s">
        <v>1</v>
      </c>
      <c r="F318">
        <f>C318/(G318+H318)</f>
        <v>5.2294988610478361</v>
      </c>
      <c r="G318">
        <f>VLOOKUP(A318,'scope3 single'!A:C,2,FALSE)</f>
        <v>563</v>
      </c>
      <c r="H318">
        <f>VLOOKUP(B318,'scope3 single'!A:C,2,FALSE)</f>
        <v>2949</v>
      </c>
      <c r="J318">
        <f t="shared" si="4"/>
        <v>1.2846534653465347</v>
      </c>
      <c r="K318">
        <f>VLOOKUP(A318,'scope3 single'!A:C,3,FALSE)</f>
        <v>179</v>
      </c>
      <c r="L318">
        <f>VLOOKUP(B318,'scope3 single'!A:C,3,FALSE)</f>
        <v>225</v>
      </c>
    </row>
    <row r="319" spans="1:12" x14ac:dyDescent="0.25">
      <c r="A319" t="s">
        <v>420</v>
      </c>
      <c r="B319" t="s">
        <v>419</v>
      </c>
      <c r="C319">
        <v>18359</v>
      </c>
      <c r="D319">
        <v>586</v>
      </c>
      <c r="E319" t="s">
        <v>1</v>
      </c>
      <c r="F319">
        <f>C319/(G319+H319)</f>
        <v>5.2304843304843303</v>
      </c>
      <c r="G319">
        <f>VLOOKUP(A319,'scope3 single'!A:C,2,FALSE)</f>
        <v>563</v>
      </c>
      <c r="H319">
        <f>VLOOKUP(B319,'scope3 single'!A:C,2,FALSE)</f>
        <v>2947</v>
      </c>
      <c r="J319">
        <f t="shared" si="4"/>
        <v>1.5181347150259068</v>
      </c>
      <c r="K319">
        <f>VLOOKUP(A319,'scope3 single'!A:C,3,FALSE)</f>
        <v>160</v>
      </c>
      <c r="L319">
        <f>VLOOKUP(B319,'scope3 single'!A:C,3,FALSE)</f>
        <v>226</v>
      </c>
    </row>
    <row r="320" spans="1:12" x14ac:dyDescent="0.25">
      <c r="A320" t="s">
        <v>473</v>
      </c>
      <c r="B320" t="s">
        <v>474</v>
      </c>
      <c r="C320">
        <v>18444</v>
      </c>
      <c r="D320">
        <v>591</v>
      </c>
      <c r="E320" t="s">
        <v>6</v>
      </c>
      <c r="F320">
        <f>C320/(G320+H320)</f>
        <v>5.2517084282460136</v>
      </c>
      <c r="G320">
        <f>VLOOKUP(A320,'scope3 single'!A:C,2,FALSE)</f>
        <v>2949</v>
      </c>
      <c r="H320">
        <f>VLOOKUP(B320,'scope3 single'!A:C,2,FALSE)</f>
        <v>563</v>
      </c>
      <c r="J320">
        <f t="shared" si="4"/>
        <v>1.4628712871287128</v>
      </c>
      <c r="K320">
        <f>VLOOKUP(A320,'scope3 single'!A:C,3,FALSE)</f>
        <v>225</v>
      </c>
      <c r="L320">
        <f>VLOOKUP(B320,'scope3 single'!A:C,3,FALSE)</f>
        <v>179</v>
      </c>
    </row>
    <row r="321" spans="1:12" x14ac:dyDescent="0.25">
      <c r="A321" t="s">
        <v>419</v>
      </c>
      <c r="B321" t="s">
        <v>420</v>
      </c>
      <c r="C321">
        <v>18437</v>
      </c>
      <c r="D321">
        <v>632</v>
      </c>
      <c r="E321" t="s">
        <v>6</v>
      </c>
      <c r="F321">
        <f>C321/(G321+H321)</f>
        <v>5.2527065527065524</v>
      </c>
      <c r="G321">
        <f>VLOOKUP(A321,'scope3 single'!A:C,2,FALSE)</f>
        <v>2947</v>
      </c>
      <c r="H321">
        <f>VLOOKUP(B321,'scope3 single'!A:C,2,FALSE)</f>
        <v>563</v>
      </c>
      <c r="J321">
        <f t="shared" si="4"/>
        <v>1.6373056994818653</v>
      </c>
      <c r="K321">
        <f>VLOOKUP(A321,'scope3 single'!A:C,3,FALSE)</f>
        <v>226</v>
      </c>
      <c r="L321">
        <f>VLOOKUP(B321,'scope3 single'!A:C,3,FALSE)</f>
        <v>160</v>
      </c>
    </row>
    <row r="322" spans="1:12" x14ac:dyDescent="0.25">
      <c r="A322" t="s">
        <v>13</v>
      </c>
      <c r="B322" t="s">
        <v>14</v>
      </c>
      <c r="C322">
        <v>1923</v>
      </c>
      <c r="D322">
        <v>190</v>
      </c>
      <c r="E322" t="s">
        <v>6</v>
      </c>
      <c r="F322">
        <f>C322/(G322+H322)</f>
        <v>5.2684931506849315</v>
      </c>
      <c r="G322">
        <f>VLOOKUP(A322,'scope3 single'!A:C,2,FALSE)</f>
        <v>126</v>
      </c>
      <c r="H322">
        <f>VLOOKUP(B322,'scope3 single'!A:C,2,FALSE)</f>
        <v>239</v>
      </c>
      <c r="J322">
        <f t="shared" ref="J322:J385" si="5">D322/(K322+L322)</f>
        <v>0.62295081967213117</v>
      </c>
      <c r="K322">
        <f>VLOOKUP(A322,'scope3 single'!A:C,3,FALSE)</f>
        <v>148</v>
      </c>
      <c r="L322">
        <f>VLOOKUP(B322,'scope3 single'!A:C,3,FALSE)</f>
        <v>157</v>
      </c>
    </row>
    <row r="323" spans="1:12" x14ac:dyDescent="0.25">
      <c r="A323" t="s">
        <v>14</v>
      </c>
      <c r="B323" t="s">
        <v>13</v>
      </c>
      <c r="C323">
        <v>1924</v>
      </c>
      <c r="D323">
        <v>205</v>
      </c>
      <c r="E323" t="s">
        <v>6</v>
      </c>
      <c r="F323">
        <f>C323/(G323+H323)</f>
        <v>5.2712328767123289</v>
      </c>
      <c r="G323">
        <f>VLOOKUP(A323,'scope3 single'!A:C,2,FALSE)</f>
        <v>239</v>
      </c>
      <c r="H323">
        <f>VLOOKUP(B323,'scope3 single'!A:C,2,FALSE)</f>
        <v>126</v>
      </c>
      <c r="J323">
        <f t="shared" si="5"/>
        <v>0.67213114754098358</v>
      </c>
      <c r="K323">
        <f>VLOOKUP(A323,'scope3 single'!A:C,3,FALSE)</f>
        <v>157</v>
      </c>
      <c r="L323">
        <f>VLOOKUP(B323,'scope3 single'!A:C,3,FALSE)</f>
        <v>148</v>
      </c>
    </row>
    <row r="324" spans="1:12" x14ac:dyDescent="0.25">
      <c r="A324" t="s">
        <v>194</v>
      </c>
      <c r="B324" t="s">
        <v>193</v>
      </c>
      <c r="C324">
        <v>20489</v>
      </c>
      <c r="D324">
        <v>622</v>
      </c>
      <c r="E324" t="s">
        <v>6</v>
      </c>
      <c r="F324">
        <f>C324/(G324+H324)</f>
        <v>5.5616178067318129</v>
      </c>
      <c r="G324">
        <f>VLOOKUP(A324,'scope3 single'!A:C,2,FALSE)</f>
        <v>75</v>
      </c>
      <c r="H324">
        <f>VLOOKUP(B324,'scope3 single'!A:C,2,FALSE)</f>
        <v>3609</v>
      </c>
      <c r="J324">
        <f t="shared" si="5"/>
        <v>1.5867346938775511</v>
      </c>
      <c r="K324">
        <f>VLOOKUP(A324,'scope3 single'!A:C,3,FALSE)</f>
        <v>154</v>
      </c>
      <c r="L324">
        <f>VLOOKUP(B324,'scope3 single'!A:C,3,FALSE)</f>
        <v>238</v>
      </c>
    </row>
    <row r="325" spans="1:12" x14ac:dyDescent="0.25">
      <c r="A325" t="s">
        <v>193</v>
      </c>
      <c r="B325" t="s">
        <v>194</v>
      </c>
      <c r="C325">
        <v>20567</v>
      </c>
      <c r="D325">
        <v>695</v>
      </c>
      <c r="E325" t="s">
        <v>6</v>
      </c>
      <c r="F325">
        <f>C325/(G325+H325)</f>
        <v>5.5827904451682953</v>
      </c>
      <c r="G325">
        <f>VLOOKUP(A325,'scope3 single'!A:C,2,FALSE)</f>
        <v>3609</v>
      </c>
      <c r="H325">
        <f>VLOOKUP(B325,'scope3 single'!A:C,2,FALSE)</f>
        <v>75</v>
      </c>
      <c r="J325">
        <f t="shared" si="5"/>
        <v>1.7729591836734695</v>
      </c>
      <c r="K325">
        <f>VLOOKUP(A325,'scope3 single'!A:C,3,FALSE)</f>
        <v>238</v>
      </c>
      <c r="L325">
        <f>VLOOKUP(B325,'scope3 single'!A:C,3,FALSE)</f>
        <v>154</v>
      </c>
    </row>
    <row r="326" spans="1:12" x14ac:dyDescent="0.25">
      <c r="A326" t="s">
        <v>8</v>
      </c>
      <c r="B326" t="s">
        <v>7</v>
      </c>
      <c r="C326">
        <v>1234</v>
      </c>
      <c r="D326">
        <v>212</v>
      </c>
      <c r="E326" t="s">
        <v>6</v>
      </c>
      <c r="F326">
        <f>C326/(G326+H326)</f>
        <v>6.0195121951219512</v>
      </c>
      <c r="G326">
        <f>VLOOKUP(A326,'scope3 single'!A:C,2,FALSE)</f>
        <v>0</v>
      </c>
      <c r="H326">
        <f>VLOOKUP(B326,'scope3 single'!A:C,2,FALSE)</f>
        <v>205</v>
      </c>
      <c r="J326">
        <f t="shared" si="5"/>
        <v>0.69055374592833874</v>
      </c>
      <c r="K326">
        <f>VLOOKUP(A326,'scope3 single'!A:C,3,FALSE)</f>
        <v>161</v>
      </c>
      <c r="L326">
        <f>VLOOKUP(B326,'scope3 single'!A:C,3,FALSE)</f>
        <v>146</v>
      </c>
    </row>
    <row r="327" spans="1:12" x14ac:dyDescent="0.25">
      <c r="A327" t="s">
        <v>283</v>
      </c>
      <c r="B327" t="s">
        <v>282</v>
      </c>
      <c r="C327">
        <v>15071</v>
      </c>
      <c r="D327">
        <v>722</v>
      </c>
      <c r="E327" t="s">
        <v>1</v>
      </c>
      <c r="F327">
        <f>C327/(G327+H327)</f>
        <v>6.0380608974358978</v>
      </c>
      <c r="G327">
        <f>VLOOKUP(A327,'scope3 single'!A:C,2,FALSE)</f>
        <v>2496</v>
      </c>
      <c r="H327">
        <f>VLOOKUP(B327,'scope3 single'!A:C,2,FALSE)</f>
        <v>0</v>
      </c>
      <c r="J327">
        <f t="shared" si="5"/>
        <v>1.7439613526570048</v>
      </c>
      <c r="K327">
        <f>VLOOKUP(A327,'scope3 single'!A:C,3,FALSE)</f>
        <v>222</v>
      </c>
      <c r="L327">
        <f>VLOOKUP(B327,'scope3 single'!A:C,3,FALSE)</f>
        <v>192</v>
      </c>
    </row>
    <row r="328" spans="1:12" x14ac:dyDescent="0.25">
      <c r="A328" t="s">
        <v>283</v>
      </c>
      <c r="B328" t="s">
        <v>284</v>
      </c>
      <c r="C328">
        <v>15071</v>
      </c>
      <c r="D328">
        <v>762</v>
      </c>
      <c r="E328" t="s">
        <v>1</v>
      </c>
      <c r="F328">
        <f>C328/(G328+H328)</f>
        <v>6.0380608974358978</v>
      </c>
      <c r="G328">
        <f>VLOOKUP(A328,'scope3 single'!A:C,2,FALSE)</f>
        <v>2496</v>
      </c>
      <c r="H328">
        <f>VLOOKUP(B328,'scope3 single'!A:C,2,FALSE)</f>
        <v>0</v>
      </c>
      <c r="J328">
        <f t="shared" si="5"/>
        <v>1.8450363196125907</v>
      </c>
      <c r="K328">
        <f>VLOOKUP(A328,'scope3 single'!A:C,3,FALSE)</f>
        <v>222</v>
      </c>
      <c r="L328">
        <f>VLOOKUP(B328,'scope3 single'!A:C,3,FALSE)</f>
        <v>191</v>
      </c>
    </row>
    <row r="329" spans="1:12" x14ac:dyDescent="0.25">
      <c r="A329" t="s">
        <v>282</v>
      </c>
      <c r="B329" t="s">
        <v>283</v>
      </c>
      <c r="C329">
        <v>15205</v>
      </c>
      <c r="D329">
        <v>763</v>
      </c>
      <c r="E329" t="s">
        <v>1</v>
      </c>
      <c r="F329">
        <f>C329/(G329+H329)</f>
        <v>6.0917467948717947</v>
      </c>
      <c r="G329">
        <f>VLOOKUP(A329,'scope3 single'!A:C,2,FALSE)</f>
        <v>0</v>
      </c>
      <c r="H329">
        <f>VLOOKUP(B329,'scope3 single'!A:C,2,FALSE)</f>
        <v>2496</v>
      </c>
      <c r="J329">
        <f t="shared" si="5"/>
        <v>1.8429951690821256</v>
      </c>
      <c r="K329">
        <f>VLOOKUP(A329,'scope3 single'!A:C,3,FALSE)</f>
        <v>192</v>
      </c>
      <c r="L329">
        <f>VLOOKUP(B329,'scope3 single'!A:C,3,FALSE)</f>
        <v>222</v>
      </c>
    </row>
    <row r="330" spans="1:12" x14ac:dyDescent="0.25">
      <c r="A330" t="s">
        <v>284</v>
      </c>
      <c r="B330" t="s">
        <v>283</v>
      </c>
      <c r="C330">
        <v>15205</v>
      </c>
      <c r="D330">
        <v>769</v>
      </c>
      <c r="E330" t="s">
        <v>1</v>
      </c>
      <c r="F330">
        <f>C330/(G330+H330)</f>
        <v>6.0917467948717947</v>
      </c>
      <c r="G330">
        <f>VLOOKUP(A330,'scope3 single'!A:C,2,FALSE)</f>
        <v>0</v>
      </c>
      <c r="H330">
        <f>VLOOKUP(B330,'scope3 single'!A:C,2,FALSE)</f>
        <v>2496</v>
      </c>
      <c r="J330">
        <f t="shared" si="5"/>
        <v>1.8619854721549636</v>
      </c>
      <c r="K330">
        <f>VLOOKUP(A330,'scope3 single'!A:C,3,FALSE)</f>
        <v>191</v>
      </c>
      <c r="L330">
        <f>VLOOKUP(B330,'scope3 single'!A:C,3,FALSE)</f>
        <v>222</v>
      </c>
    </row>
    <row r="331" spans="1:12" x14ac:dyDescent="0.25">
      <c r="A331" t="s">
        <v>7</v>
      </c>
      <c r="B331" t="s">
        <v>8</v>
      </c>
      <c r="C331">
        <v>1447</v>
      </c>
      <c r="D331">
        <v>238</v>
      </c>
      <c r="E331" t="s">
        <v>6</v>
      </c>
      <c r="F331">
        <f>C331/(G331+H331)</f>
        <v>7.0585365853658537</v>
      </c>
      <c r="G331">
        <f>VLOOKUP(A331,'scope3 single'!A:C,2,FALSE)</f>
        <v>205</v>
      </c>
      <c r="H331">
        <f>VLOOKUP(B331,'scope3 single'!A:C,2,FALSE)</f>
        <v>0</v>
      </c>
      <c r="J331">
        <f t="shared" si="5"/>
        <v>0.77524429967426711</v>
      </c>
      <c r="K331">
        <f>VLOOKUP(A331,'scope3 single'!A:C,3,FALSE)</f>
        <v>146</v>
      </c>
      <c r="L331">
        <f>VLOOKUP(B331,'scope3 single'!A:C,3,FALSE)</f>
        <v>161</v>
      </c>
    </row>
    <row r="332" spans="1:12" x14ac:dyDescent="0.25">
      <c r="A332" t="s">
        <v>274</v>
      </c>
      <c r="B332" t="s">
        <v>273</v>
      </c>
      <c r="C332">
        <v>17003</v>
      </c>
      <c r="D332">
        <v>855</v>
      </c>
      <c r="E332" t="s">
        <v>1</v>
      </c>
      <c r="F332">
        <f>C332/(G332+H332)</f>
        <v>7.5201238390092877</v>
      </c>
      <c r="G332">
        <f>VLOOKUP(A332,'scope3 single'!A:C,2,FALSE)</f>
        <v>2261</v>
      </c>
      <c r="H332">
        <f>VLOOKUP(B332,'scope3 single'!A:C,2,FALSE)</f>
        <v>0</v>
      </c>
      <c r="J332">
        <f t="shared" si="5"/>
        <v>2.0357142857142856</v>
      </c>
      <c r="K332">
        <f>VLOOKUP(A332,'scope3 single'!A:C,3,FALSE)</f>
        <v>241</v>
      </c>
      <c r="L332">
        <f>VLOOKUP(B332,'scope3 single'!A:C,3,FALSE)</f>
        <v>179</v>
      </c>
    </row>
    <row r="333" spans="1:12" x14ac:dyDescent="0.25">
      <c r="A333" t="s">
        <v>274</v>
      </c>
      <c r="B333" t="s">
        <v>275</v>
      </c>
      <c r="C333">
        <v>17003</v>
      </c>
      <c r="D333">
        <v>756</v>
      </c>
      <c r="E333" t="s">
        <v>1</v>
      </c>
      <c r="F333">
        <f>C333/(G333+H333)</f>
        <v>7.5201238390092877</v>
      </c>
      <c r="G333">
        <f>VLOOKUP(A333,'scope3 single'!A:C,2,FALSE)</f>
        <v>2261</v>
      </c>
      <c r="H333">
        <f>VLOOKUP(B333,'scope3 single'!A:C,2,FALSE)</f>
        <v>0</v>
      </c>
      <c r="J333">
        <f t="shared" si="5"/>
        <v>1.7957244655581948</v>
      </c>
      <c r="K333">
        <f>VLOOKUP(A333,'scope3 single'!A:C,3,FALSE)</f>
        <v>241</v>
      </c>
      <c r="L333">
        <f>VLOOKUP(B333,'scope3 single'!A:C,3,FALSE)</f>
        <v>180</v>
      </c>
    </row>
    <row r="334" spans="1:12" x14ac:dyDescent="0.25">
      <c r="A334" t="s">
        <v>273</v>
      </c>
      <c r="B334" t="s">
        <v>274</v>
      </c>
      <c r="C334">
        <v>17178</v>
      </c>
      <c r="D334">
        <v>784</v>
      </c>
      <c r="E334" t="s">
        <v>1</v>
      </c>
      <c r="F334">
        <f>C334/(G334+H334)</f>
        <v>7.5975232198142413</v>
      </c>
      <c r="G334">
        <f>VLOOKUP(A334,'scope3 single'!A:C,2,FALSE)</f>
        <v>0</v>
      </c>
      <c r="H334">
        <f>VLOOKUP(B334,'scope3 single'!A:C,2,FALSE)</f>
        <v>2261</v>
      </c>
      <c r="J334">
        <f t="shared" si="5"/>
        <v>1.8666666666666667</v>
      </c>
      <c r="K334">
        <f>VLOOKUP(A334,'scope3 single'!A:C,3,FALSE)</f>
        <v>179</v>
      </c>
      <c r="L334">
        <f>VLOOKUP(B334,'scope3 single'!A:C,3,FALSE)</f>
        <v>241</v>
      </c>
    </row>
    <row r="335" spans="1:12" x14ac:dyDescent="0.25">
      <c r="A335" t="s">
        <v>275</v>
      </c>
      <c r="B335" t="s">
        <v>274</v>
      </c>
      <c r="C335">
        <v>17178</v>
      </c>
      <c r="D335">
        <v>836</v>
      </c>
      <c r="E335" t="s">
        <v>1</v>
      </c>
      <c r="F335">
        <f>C335/(G335+H335)</f>
        <v>7.5975232198142413</v>
      </c>
      <c r="G335">
        <f>VLOOKUP(A335,'scope3 single'!A:C,2,FALSE)</f>
        <v>0</v>
      </c>
      <c r="H335">
        <f>VLOOKUP(B335,'scope3 single'!A:C,2,FALSE)</f>
        <v>2261</v>
      </c>
      <c r="J335">
        <f t="shared" si="5"/>
        <v>1.9857482185273159</v>
      </c>
      <c r="K335">
        <f>VLOOKUP(A335,'scope3 single'!A:C,3,FALSE)</f>
        <v>180</v>
      </c>
      <c r="L335">
        <f>VLOOKUP(B335,'scope3 single'!A:C,3,FALSE)</f>
        <v>241</v>
      </c>
    </row>
    <row r="336" spans="1:12" x14ac:dyDescent="0.25">
      <c r="A336" t="s">
        <v>276</v>
      </c>
      <c r="B336" t="s">
        <v>275</v>
      </c>
      <c r="C336">
        <v>17443</v>
      </c>
      <c r="D336">
        <v>819</v>
      </c>
      <c r="E336" t="s">
        <v>1</v>
      </c>
      <c r="F336">
        <f>C336/(G336+H336)</f>
        <v>7.7147279964617423</v>
      </c>
      <c r="G336">
        <f>VLOOKUP(A336,'scope3 single'!A:C,2,FALSE)</f>
        <v>2261</v>
      </c>
      <c r="H336">
        <f>VLOOKUP(B336,'scope3 single'!A:C,2,FALSE)</f>
        <v>0</v>
      </c>
      <c r="J336">
        <f t="shared" si="5"/>
        <v>1.9593301435406698</v>
      </c>
      <c r="K336">
        <f>VLOOKUP(A336,'scope3 single'!A:C,3,FALSE)</f>
        <v>238</v>
      </c>
      <c r="L336">
        <f>VLOOKUP(B336,'scope3 single'!A:C,3,FALSE)</f>
        <v>180</v>
      </c>
    </row>
    <row r="337" spans="1:12" x14ac:dyDescent="0.25">
      <c r="A337" t="s">
        <v>275</v>
      </c>
      <c r="B337" t="s">
        <v>276</v>
      </c>
      <c r="C337">
        <v>17533</v>
      </c>
      <c r="D337">
        <v>781</v>
      </c>
      <c r="E337" t="s">
        <v>1</v>
      </c>
      <c r="F337">
        <f>C337/(G337+H337)</f>
        <v>7.7545333923042898</v>
      </c>
      <c r="G337">
        <f>VLOOKUP(A337,'scope3 single'!A:C,2,FALSE)</f>
        <v>0</v>
      </c>
      <c r="H337">
        <f>VLOOKUP(B337,'scope3 single'!A:C,2,FALSE)</f>
        <v>2261</v>
      </c>
      <c r="J337">
        <f t="shared" si="5"/>
        <v>1.868421052631579</v>
      </c>
      <c r="K337">
        <f>VLOOKUP(A337,'scope3 single'!A:C,3,FALSE)</f>
        <v>180</v>
      </c>
      <c r="L337">
        <f>VLOOKUP(B337,'scope3 single'!A:C,3,FALSE)</f>
        <v>238</v>
      </c>
    </row>
    <row r="338" spans="1:12" x14ac:dyDescent="0.25">
      <c r="A338" t="s">
        <v>291</v>
      </c>
      <c r="B338" t="s">
        <v>290</v>
      </c>
      <c r="C338">
        <v>17615</v>
      </c>
      <c r="D338">
        <v>803</v>
      </c>
      <c r="E338" t="s">
        <v>1</v>
      </c>
      <c r="F338">
        <f>C338/(G338+H338)</f>
        <v>7.7908005307386112</v>
      </c>
      <c r="G338">
        <f>VLOOKUP(A338,'scope3 single'!A:C,2,FALSE)</f>
        <v>2261</v>
      </c>
      <c r="H338">
        <f>VLOOKUP(B338,'scope3 single'!A:C,2,FALSE)</f>
        <v>0</v>
      </c>
      <c r="J338">
        <f t="shared" si="5"/>
        <v>2.0125313283208022</v>
      </c>
      <c r="K338">
        <f>VLOOKUP(A338,'scope3 single'!A:C,3,FALSE)</f>
        <v>218</v>
      </c>
      <c r="L338">
        <f>VLOOKUP(B338,'scope3 single'!A:C,3,FALSE)</f>
        <v>181</v>
      </c>
    </row>
    <row r="339" spans="1:12" x14ac:dyDescent="0.25">
      <c r="A339" t="s">
        <v>290</v>
      </c>
      <c r="B339" t="s">
        <v>291</v>
      </c>
      <c r="C339">
        <v>17831</v>
      </c>
      <c r="D339">
        <v>790</v>
      </c>
      <c r="E339" t="s">
        <v>1</v>
      </c>
      <c r="F339">
        <f>C339/(G339+H339)</f>
        <v>7.886333480760725</v>
      </c>
      <c r="G339">
        <f>VLOOKUP(A339,'scope3 single'!A:C,2,FALSE)</f>
        <v>0</v>
      </c>
      <c r="H339">
        <f>VLOOKUP(B339,'scope3 single'!A:C,2,FALSE)</f>
        <v>2261</v>
      </c>
      <c r="J339">
        <f t="shared" si="5"/>
        <v>1.9799498746867168</v>
      </c>
      <c r="K339">
        <f>VLOOKUP(A339,'scope3 single'!A:C,3,FALSE)</f>
        <v>181</v>
      </c>
      <c r="L339">
        <f>VLOOKUP(B339,'scope3 single'!A:C,3,FALSE)</f>
        <v>218</v>
      </c>
    </row>
    <row r="340" spans="1:12" x14ac:dyDescent="0.25">
      <c r="A340" t="s">
        <v>269</v>
      </c>
      <c r="B340" t="s">
        <v>270</v>
      </c>
      <c r="C340">
        <v>18198</v>
      </c>
      <c r="D340">
        <v>815</v>
      </c>
      <c r="E340" t="s">
        <v>1</v>
      </c>
      <c r="F340">
        <f>C340/(G340+H340)</f>
        <v>8.0486510393631132</v>
      </c>
      <c r="G340">
        <f>VLOOKUP(A340,'scope3 single'!A:C,2,FALSE)</f>
        <v>2261</v>
      </c>
      <c r="H340">
        <f>VLOOKUP(B340,'scope3 single'!A:C,2,FALSE)</f>
        <v>0</v>
      </c>
      <c r="J340">
        <f t="shared" si="5"/>
        <v>1.973365617433414</v>
      </c>
      <c r="K340">
        <f>VLOOKUP(A340,'scope3 single'!A:C,3,FALSE)</f>
        <v>228</v>
      </c>
      <c r="L340">
        <f>VLOOKUP(B340,'scope3 single'!A:C,3,FALSE)</f>
        <v>185</v>
      </c>
    </row>
    <row r="341" spans="1:12" x14ac:dyDescent="0.25">
      <c r="A341" t="s">
        <v>280</v>
      </c>
      <c r="B341" t="s">
        <v>281</v>
      </c>
      <c r="C341">
        <v>18198</v>
      </c>
      <c r="D341">
        <v>764</v>
      </c>
      <c r="E341" t="s">
        <v>1</v>
      </c>
      <c r="F341">
        <f>C341/(G341+H341)</f>
        <v>8.0486510393631132</v>
      </c>
      <c r="G341">
        <f>VLOOKUP(A341,'scope3 single'!A:C,2,FALSE)</f>
        <v>2261</v>
      </c>
      <c r="H341">
        <f>VLOOKUP(B341,'scope3 single'!A:C,2,FALSE)</f>
        <v>0</v>
      </c>
      <c r="J341">
        <f t="shared" si="5"/>
        <v>1.8454106280193237</v>
      </c>
      <c r="K341">
        <f>VLOOKUP(A341,'scope3 single'!A:C,3,FALSE)</f>
        <v>228</v>
      </c>
      <c r="L341">
        <f>VLOOKUP(B341,'scope3 single'!A:C,3,FALSE)</f>
        <v>186</v>
      </c>
    </row>
    <row r="342" spans="1:12" x14ac:dyDescent="0.25">
      <c r="A342" t="s">
        <v>270</v>
      </c>
      <c r="B342" t="s">
        <v>269</v>
      </c>
      <c r="C342">
        <v>18264</v>
      </c>
      <c r="D342">
        <v>880</v>
      </c>
      <c r="E342" t="s">
        <v>1</v>
      </c>
      <c r="F342">
        <f>C342/(G342+H342)</f>
        <v>8.0778416629809815</v>
      </c>
      <c r="G342">
        <f>VLOOKUP(A342,'scope3 single'!A:C,2,FALSE)</f>
        <v>0</v>
      </c>
      <c r="H342">
        <f>VLOOKUP(B342,'scope3 single'!A:C,2,FALSE)</f>
        <v>2261</v>
      </c>
      <c r="J342">
        <f t="shared" si="5"/>
        <v>2.1307506053268765</v>
      </c>
      <c r="K342">
        <f>VLOOKUP(A342,'scope3 single'!A:C,3,FALSE)</f>
        <v>185</v>
      </c>
      <c r="L342">
        <f>VLOOKUP(B342,'scope3 single'!A:C,3,FALSE)</f>
        <v>228</v>
      </c>
    </row>
    <row r="343" spans="1:12" x14ac:dyDescent="0.25">
      <c r="A343" t="s">
        <v>281</v>
      </c>
      <c r="B343" t="s">
        <v>280</v>
      </c>
      <c r="C343">
        <v>18264</v>
      </c>
      <c r="D343">
        <v>803</v>
      </c>
      <c r="E343" t="s">
        <v>1</v>
      </c>
      <c r="F343">
        <f>C343/(G343+H343)</f>
        <v>8.0778416629809815</v>
      </c>
      <c r="G343">
        <f>VLOOKUP(A343,'scope3 single'!A:C,2,FALSE)</f>
        <v>0</v>
      </c>
      <c r="H343">
        <f>VLOOKUP(B343,'scope3 single'!A:C,2,FALSE)</f>
        <v>2261</v>
      </c>
      <c r="J343">
        <f t="shared" si="5"/>
        <v>1.9396135265700483</v>
      </c>
      <c r="K343">
        <f>VLOOKUP(A343,'scope3 single'!A:C,3,FALSE)</f>
        <v>186</v>
      </c>
      <c r="L343">
        <f>VLOOKUP(B343,'scope3 single'!A:C,3,FALSE)</f>
        <v>228</v>
      </c>
    </row>
    <row r="344" spans="1:12" x14ac:dyDescent="0.25">
      <c r="A344" t="s">
        <v>8</v>
      </c>
      <c r="B344" t="s">
        <v>483</v>
      </c>
      <c r="C344">
        <v>14137</v>
      </c>
      <c r="D344">
        <v>3713</v>
      </c>
      <c r="E344" t="s">
        <v>1</v>
      </c>
      <c r="F344">
        <f>C344/(G344+H344)</f>
        <v>8.5626892792247116</v>
      </c>
      <c r="G344">
        <f>VLOOKUP(A344,'scope3 single'!A:C,2,FALSE)</f>
        <v>0</v>
      </c>
      <c r="H344">
        <f>VLOOKUP(B344,'scope3 single'!A:C,2,FALSE)</f>
        <v>1651</v>
      </c>
      <c r="J344">
        <f t="shared" si="5"/>
        <v>4.5225334957369059</v>
      </c>
      <c r="K344">
        <f>VLOOKUP(A344,'scope3 single'!A:C,3,FALSE)</f>
        <v>161</v>
      </c>
      <c r="L344">
        <f>VLOOKUP(B344,'scope3 single'!A:C,3,FALSE)</f>
        <v>660</v>
      </c>
    </row>
    <row r="345" spans="1:12" x14ac:dyDescent="0.25">
      <c r="A345" t="s">
        <v>264</v>
      </c>
      <c r="B345" t="s">
        <v>265</v>
      </c>
      <c r="C345">
        <v>21685</v>
      </c>
      <c r="D345">
        <v>882</v>
      </c>
      <c r="E345" t="s">
        <v>1</v>
      </c>
      <c r="F345">
        <f>C345/(G345+H345)</f>
        <v>10.772478887232985</v>
      </c>
      <c r="G345">
        <f>VLOOKUP(A345,'scope3 single'!A:C,2,FALSE)</f>
        <v>2013</v>
      </c>
      <c r="H345">
        <f>VLOOKUP(B345,'scope3 single'!A:C,2,FALSE)</f>
        <v>0</v>
      </c>
      <c r="J345">
        <f t="shared" si="5"/>
        <v>2.1940298507462686</v>
      </c>
      <c r="K345">
        <f>VLOOKUP(A345,'scope3 single'!A:C,3,FALSE)</f>
        <v>219</v>
      </c>
      <c r="L345">
        <f>VLOOKUP(B345,'scope3 single'!A:C,3,FALSE)</f>
        <v>183</v>
      </c>
    </row>
    <row r="346" spans="1:12" x14ac:dyDescent="0.25">
      <c r="A346" t="s">
        <v>265</v>
      </c>
      <c r="B346" t="s">
        <v>264</v>
      </c>
      <c r="C346">
        <v>21791</v>
      </c>
      <c r="D346">
        <v>934</v>
      </c>
      <c r="E346" t="s">
        <v>1</v>
      </c>
      <c r="F346">
        <f>C346/(G346+H346)</f>
        <v>10.825136612021858</v>
      </c>
      <c r="G346">
        <f>VLOOKUP(A346,'scope3 single'!A:C,2,FALSE)</f>
        <v>0</v>
      </c>
      <c r="H346">
        <f>VLOOKUP(B346,'scope3 single'!A:C,2,FALSE)</f>
        <v>2013</v>
      </c>
      <c r="J346">
        <f t="shared" si="5"/>
        <v>2.3233830845771144</v>
      </c>
      <c r="K346">
        <f>VLOOKUP(A346,'scope3 single'!A:C,3,FALSE)</f>
        <v>183</v>
      </c>
      <c r="L346">
        <f>VLOOKUP(B346,'scope3 single'!A:C,3,FALSE)</f>
        <v>219</v>
      </c>
    </row>
    <row r="347" spans="1:12" x14ac:dyDescent="0.25">
      <c r="A347" t="s">
        <v>291</v>
      </c>
      <c r="B347" t="s">
        <v>292</v>
      </c>
      <c r="C347">
        <v>27547</v>
      </c>
      <c r="D347">
        <v>973</v>
      </c>
      <c r="E347" t="s">
        <v>1</v>
      </c>
      <c r="F347">
        <f>C347/(G347+H347)</f>
        <v>12.183547103051747</v>
      </c>
      <c r="G347">
        <f>VLOOKUP(A347,'scope3 single'!A:C,2,FALSE)</f>
        <v>2261</v>
      </c>
      <c r="H347">
        <f>VLOOKUP(B347,'scope3 single'!A:C,2,FALSE)</f>
        <v>0</v>
      </c>
      <c r="J347">
        <f t="shared" si="5"/>
        <v>2.4143920595533497</v>
      </c>
      <c r="K347">
        <f>VLOOKUP(A347,'scope3 single'!A:C,3,FALSE)</f>
        <v>218</v>
      </c>
      <c r="L347">
        <f>VLOOKUP(B347,'scope3 single'!A:C,3,FALSE)</f>
        <v>185</v>
      </c>
    </row>
    <row r="348" spans="1:12" x14ac:dyDescent="0.25">
      <c r="A348" t="s">
        <v>292</v>
      </c>
      <c r="B348" t="s">
        <v>291</v>
      </c>
      <c r="C348">
        <v>27895</v>
      </c>
      <c r="D348">
        <v>970</v>
      </c>
      <c r="E348" t="s">
        <v>1</v>
      </c>
      <c r="F348">
        <f>C348/(G348+H348)</f>
        <v>12.337461300309597</v>
      </c>
      <c r="G348">
        <f>VLOOKUP(A348,'scope3 single'!A:C,2,FALSE)</f>
        <v>0</v>
      </c>
      <c r="H348">
        <f>VLOOKUP(B348,'scope3 single'!A:C,2,FALSE)</f>
        <v>2261</v>
      </c>
      <c r="J348">
        <f t="shared" si="5"/>
        <v>2.4069478908188584</v>
      </c>
      <c r="K348">
        <f>VLOOKUP(A348,'scope3 single'!A:C,3,FALSE)</f>
        <v>185</v>
      </c>
      <c r="L348">
        <f>VLOOKUP(B348,'scope3 single'!A:C,3,FALSE)</f>
        <v>218</v>
      </c>
    </row>
    <row r="349" spans="1:12" x14ac:dyDescent="0.25">
      <c r="A349" t="s">
        <v>271</v>
      </c>
      <c r="B349" t="s">
        <v>272</v>
      </c>
      <c r="C349">
        <v>23702</v>
      </c>
      <c r="D349">
        <v>921</v>
      </c>
      <c r="E349" t="s">
        <v>1</v>
      </c>
      <c r="F349">
        <f>C349/(G349+H349)</f>
        <v>13.167777777777777</v>
      </c>
      <c r="G349">
        <f>VLOOKUP(A349,'scope3 single'!A:C,2,FALSE)</f>
        <v>1800</v>
      </c>
      <c r="H349">
        <f>VLOOKUP(B349,'scope3 single'!A:C,2,FALSE)</f>
        <v>0</v>
      </c>
      <c r="J349">
        <f t="shared" si="5"/>
        <v>2.3082706766917291</v>
      </c>
      <c r="K349">
        <f>VLOOKUP(A349,'scope3 single'!A:C,3,FALSE)</f>
        <v>213</v>
      </c>
      <c r="L349">
        <f>VLOOKUP(B349,'scope3 single'!A:C,3,FALSE)</f>
        <v>186</v>
      </c>
    </row>
    <row r="350" spans="1:12" x14ac:dyDescent="0.25">
      <c r="A350" t="s">
        <v>272</v>
      </c>
      <c r="B350" t="s">
        <v>271</v>
      </c>
      <c r="C350">
        <v>23775</v>
      </c>
      <c r="D350">
        <v>935</v>
      </c>
      <c r="E350" t="s">
        <v>1</v>
      </c>
      <c r="F350">
        <f>C350/(G350+H350)</f>
        <v>13.208333333333334</v>
      </c>
      <c r="G350">
        <f>VLOOKUP(A350,'scope3 single'!A:C,2,FALSE)</f>
        <v>0</v>
      </c>
      <c r="H350">
        <f>VLOOKUP(B350,'scope3 single'!A:C,2,FALSE)</f>
        <v>1800</v>
      </c>
      <c r="J350">
        <f t="shared" si="5"/>
        <v>2.3433583959899749</v>
      </c>
      <c r="K350">
        <f>VLOOKUP(A350,'scope3 single'!A:C,3,FALSE)</f>
        <v>186</v>
      </c>
      <c r="L350">
        <f>VLOOKUP(B350,'scope3 single'!A:C,3,FALSE)</f>
        <v>213</v>
      </c>
    </row>
    <row r="351" spans="1:12" x14ac:dyDescent="0.25">
      <c r="A351" t="s">
        <v>271</v>
      </c>
      <c r="B351" t="s">
        <v>270</v>
      </c>
      <c r="C351">
        <v>24486</v>
      </c>
      <c r="D351">
        <v>941</v>
      </c>
      <c r="E351" t="s">
        <v>1</v>
      </c>
      <c r="F351">
        <f>C351/(G351+H351)</f>
        <v>13.603333333333333</v>
      </c>
      <c r="G351">
        <f>VLOOKUP(A351,'scope3 single'!A:C,2,FALSE)</f>
        <v>1800</v>
      </c>
      <c r="H351">
        <f>VLOOKUP(B351,'scope3 single'!A:C,2,FALSE)</f>
        <v>0</v>
      </c>
      <c r="J351">
        <f t="shared" si="5"/>
        <v>2.3643216080402012</v>
      </c>
      <c r="K351">
        <f>VLOOKUP(A351,'scope3 single'!A:C,3,FALSE)</f>
        <v>213</v>
      </c>
      <c r="L351">
        <f>VLOOKUP(B351,'scope3 single'!A:C,3,FALSE)</f>
        <v>185</v>
      </c>
    </row>
    <row r="352" spans="1:12" x14ac:dyDescent="0.25">
      <c r="A352" t="s">
        <v>268</v>
      </c>
      <c r="B352" t="s">
        <v>267</v>
      </c>
      <c r="C352">
        <v>24488</v>
      </c>
      <c r="D352">
        <v>869</v>
      </c>
      <c r="E352" t="s">
        <v>1</v>
      </c>
      <c r="F352">
        <f>C352/(G352+H352)</f>
        <v>13.604444444444445</v>
      </c>
      <c r="G352">
        <f>VLOOKUP(A352,'scope3 single'!A:C,2,FALSE)</f>
        <v>1800</v>
      </c>
      <c r="H352">
        <f>VLOOKUP(B352,'scope3 single'!A:C,2,FALSE)</f>
        <v>0</v>
      </c>
      <c r="J352">
        <f t="shared" si="5"/>
        <v>2.0592417061611372</v>
      </c>
      <c r="K352">
        <f>VLOOKUP(A352,'scope3 single'!A:C,3,FALSE)</f>
        <v>218</v>
      </c>
      <c r="L352">
        <f>VLOOKUP(B352,'scope3 single'!A:C,3,FALSE)</f>
        <v>204</v>
      </c>
    </row>
    <row r="353" spans="1:12" x14ac:dyDescent="0.25">
      <c r="A353" t="s">
        <v>270</v>
      </c>
      <c r="B353" t="s">
        <v>271</v>
      </c>
      <c r="C353">
        <v>24583</v>
      </c>
      <c r="D353">
        <v>905</v>
      </c>
      <c r="E353" t="s">
        <v>1</v>
      </c>
      <c r="F353">
        <f>C353/(G353+H353)</f>
        <v>13.657222222222222</v>
      </c>
      <c r="G353">
        <f>VLOOKUP(A353,'scope3 single'!A:C,2,FALSE)</f>
        <v>0</v>
      </c>
      <c r="H353">
        <f>VLOOKUP(B353,'scope3 single'!A:C,2,FALSE)</f>
        <v>1800</v>
      </c>
      <c r="J353">
        <f t="shared" si="5"/>
        <v>2.2738693467336684</v>
      </c>
      <c r="K353">
        <f>VLOOKUP(A353,'scope3 single'!A:C,3,FALSE)</f>
        <v>185</v>
      </c>
      <c r="L353">
        <f>VLOOKUP(B353,'scope3 single'!A:C,3,FALSE)</f>
        <v>213</v>
      </c>
    </row>
    <row r="354" spans="1:12" x14ac:dyDescent="0.25">
      <c r="A354" t="s">
        <v>267</v>
      </c>
      <c r="B354" t="s">
        <v>268</v>
      </c>
      <c r="C354">
        <v>24585</v>
      </c>
      <c r="D354">
        <v>911</v>
      </c>
      <c r="E354" t="s">
        <v>1</v>
      </c>
      <c r="F354">
        <f>C354/(G354+H354)</f>
        <v>13.658333333333333</v>
      </c>
      <c r="G354">
        <f>VLOOKUP(A354,'scope3 single'!A:C,2,FALSE)</f>
        <v>0</v>
      </c>
      <c r="H354">
        <f>VLOOKUP(B354,'scope3 single'!A:C,2,FALSE)</f>
        <v>1800</v>
      </c>
      <c r="J354">
        <f t="shared" si="5"/>
        <v>2.1587677725118484</v>
      </c>
      <c r="K354">
        <f>VLOOKUP(A354,'scope3 single'!A:C,3,FALSE)</f>
        <v>204</v>
      </c>
      <c r="L354">
        <f>VLOOKUP(B354,'scope3 single'!A:C,3,FALSE)</f>
        <v>218</v>
      </c>
    </row>
    <row r="355" spans="1:12" x14ac:dyDescent="0.25">
      <c r="A355" t="s">
        <v>14</v>
      </c>
      <c r="B355" t="s">
        <v>15</v>
      </c>
      <c r="C355">
        <v>6464</v>
      </c>
      <c r="D355">
        <v>243</v>
      </c>
      <c r="E355" t="s">
        <v>6</v>
      </c>
      <c r="F355">
        <f>C355/(G355+H355)</f>
        <v>14.624434389140271</v>
      </c>
      <c r="G355">
        <f>VLOOKUP(A355,'scope3 single'!A:C,2,FALSE)</f>
        <v>239</v>
      </c>
      <c r="H355">
        <f>VLOOKUP(B355,'scope3 single'!A:C,2,FALSE)</f>
        <v>203</v>
      </c>
      <c r="J355">
        <f t="shared" si="5"/>
        <v>0.80463576158940397</v>
      </c>
      <c r="K355">
        <f>VLOOKUP(A355,'scope3 single'!A:C,3,FALSE)</f>
        <v>157</v>
      </c>
      <c r="L355">
        <f>VLOOKUP(B355,'scope3 single'!A:C,3,FALSE)</f>
        <v>145</v>
      </c>
    </row>
    <row r="356" spans="1:12" x14ac:dyDescent="0.25">
      <c r="A356" t="s">
        <v>15</v>
      </c>
      <c r="B356" t="s">
        <v>14</v>
      </c>
      <c r="C356">
        <v>6471</v>
      </c>
      <c r="D356">
        <v>204</v>
      </c>
      <c r="E356" t="s">
        <v>6</v>
      </c>
      <c r="F356">
        <f>C356/(G356+H356)</f>
        <v>14.640271493212669</v>
      </c>
      <c r="G356">
        <f>VLOOKUP(A356,'scope3 single'!A:C,2,FALSE)</f>
        <v>203</v>
      </c>
      <c r="H356">
        <f>VLOOKUP(B356,'scope3 single'!A:C,2,FALSE)</f>
        <v>239</v>
      </c>
      <c r="J356">
        <f t="shared" si="5"/>
        <v>0.67549668874172186</v>
      </c>
      <c r="K356">
        <f>VLOOKUP(A356,'scope3 single'!A:C,3,FALSE)</f>
        <v>145</v>
      </c>
      <c r="L356">
        <f>VLOOKUP(B356,'scope3 single'!A:C,3,FALSE)</f>
        <v>157</v>
      </c>
    </row>
    <row r="357" spans="1:12" x14ac:dyDescent="0.25">
      <c r="A357" t="s">
        <v>198</v>
      </c>
      <c r="B357" t="s">
        <v>197</v>
      </c>
      <c r="C357">
        <v>10812</v>
      </c>
      <c r="D357">
        <v>380</v>
      </c>
      <c r="E357" t="s">
        <v>1</v>
      </c>
      <c r="F357">
        <f>C357/(G357+H357)</f>
        <v>15.579250720461095</v>
      </c>
      <c r="G357">
        <f>VLOOKUP(A357,'scope3 single'!A:C,2,FALSE)</f>
        <v>694</v>
      </c>
      <c r="H357">
        <f>VLOOKUP(B357,'scope3 single'!A:C,2,FALSE)</f>
        <v>0</v>
      </c>
      <c r="J357">
        <f t="shared" si="5"/>
        <v>1.1445783132530121</v>
      </c>
      <c r="K357">
        <f>VLOOKUP(A357,'scope3 single'!A:C,3,FALSE)</f>
        <v>162</v>
      </c>
      <c r="L357">
        <f>VLOOKUP(B357,'scope3 single'!A:C,3,FALSE)</f>
        <v>170</v>
      </c>
    </row>
    <row r="358" spans="1:12" x14ac:dyDescent="0.25">
      <c r="A358" t="s">
        <v>197</v>
      </c>
      <c r="B358" t="s">
        <v>198</v>
      </c>
      <c r="C358">
        <v>10855</v>
      </c>
      <c r="D358">
        <v>482</v>
      </c>
      <c r="E358" t="s">
        <v>6</v>
      </c>
      <c r="F358">
        <f>C358/(G358+H358)</f>
        <v>15.641210374639769</v>
      </c>
      <c r="G358">
        <f>VLOOKUP(A358,'scope3 single'!A:C,2,FALSE)</f>
        <v>0</v>
      </c>
      <c r="H358">
        <f>VLOOKUP(B358,'scope3 single'!A:C,2,FALSE)</f>
        <v>694</v>
      </c>
      <c r="J358">
        <f t="shared" si="5"/>
        <v>1.4518072289156627</v>
      </c>
      <c r="K358">
        <f>VLOOKUP(A358,'scope3 single'!A:C,3,FALSE)</f>
        <v>170</v>
      </c>
      <c r="L358">
        <f>VLOOKUP(B358,'scope3 single'!A:C,3,FALSE)</f>
        <v>162</v>
      </c>
    </row>
    <row r="359" spans="1:12" x14ac:dyDescent="0.25">
      <c r="A359" t="s">
        <v>21</v>
      </c>
      <c r="B359" t="s">
        <v>22</v>
      </c>
      <c r="C359">
        <v>12499</v>
      </c>
      <c r="D359">
        <v>273</v>
      </c>
      <c r="E359" t="s">
        <v>6</v>
      </c>
      <c r="F359">
        <f>C359/(G359+H359)</f>
        <v>17.075136612021858</v>
      </c>
      <c r="G359">
        <f>VLOOKUP(A359,'scope3 single'!A:C,2,FALSE)</f>
        <v>500</v>
      </c>
      <c r="H359">
        <f>VLOOKUP(B359,'scope3 single'!A:C,2,FALSE)</f>
        <v>232</v>
      </c>
      <c r="J359">
        <f t="shared" si="5"/>
        <v>0.85046728971962615</v>
      </c>
      <c r="K359">
        <f>VLOOKUP(A359,'scope3 single'!A:C,3,FALSE)</f>
        <v>159</v>
      </c>
      <c r="L359">
        <f>VLOOKUP(B359,'scope3 single'!A:C,3,FALSE)</f>
        <v>162</v>
      </c>
    </row>
    <row r="360" spans="1:12" x14ac:dyDescent="0.25">
      <c r="A360" t="s">
        <v>23</v>
      </c>
      <c r="B360" t="s">
        <v>22</v>
      </c>
      <c r="C360">
        <v>12235</v>
      </c>
      <c r="D360">
        <v>243</v>
      </c>
      <c r="E360" t="s">
        <v>6</v>
      </c>
      <c r="F360">
        <f>C360/(G360+H360)</f>
        <v>17.281073446327685</v>
      </c>
      <c r="G360">
        <f>VLOOKUP(A360,'scope3 single'!A:C,2,FALSE)</f>
        <v>476</v>
      </c>
      <c r="H360">
        <f>VLOOKUP(B360,'scope3 single'!A:C,2,FALSE)</f>
        <v>232</v>
      </c>
      <c r="J360">
        <f t="shared" si="5"/>
        <v>0.78387096774193543</v>
      </c>
      <c r="K360">
        <f>VLOOKUP(A360,'scope3 single'!A:C,3,FALSE)</f>
        <v>148</v>
      </c>
      <c r="L360">
        <f>VLOOKUP(B360,'scope3 single'!A:C,3,FALSE)</f>
        <v>162</v>
      </c>
    </row>
    <row r="361" spans="1:12" x14ac:dyDescent="0.25">
      <c r="A361" t="s">
        <v>18</v>
      </c>
      <c r="B361" t="s">
        <v>17</v>
      </c>
      <c r="C361">
        <v>23907</v>
      </c>
      <c r="D361">
        <v>296</v>
      </c>
      <c r="E361" t="s">
        <v>1</v>
      </c>
      <c r="F361">
        <f>C361/(G361+H361)</f>
        <v>17.32391304347826</v>
      </c>
      <c r="G361">
        <f>VLOOKUP(A361,'scope3 single'!A:C,2,FALSE)</f>
        <v>261</v>
      </c>
      <c r="H361">
        <f>VLOOKUP(B361,'scope3 single'!A:C,2,FALSE)</f>
        <v>1119</v>
      </c>
      <c r="J361">
        <f t="shared" si="5"/>
        <v>0.8554913294797688</v>
      </c>
      <c r="K361">
        <f>VLOOKUP(A361,'scope3 single'!A:C,3,FALSE)</f>
        <v>150</v>
      </c>
      <c r="L361">
        <f>VLOOKUP(B361,'scope3 single'!A:C,3,FALSE)</f>
        <v>196</v>
      </c>
    </row>
    <row r="362" spans="1:12" x14ac:dyDescent="0.25">
      <c r="A362" t="s">
        <v>22</v>
      </c>
      <c r="B362" t="s">
        <v>21</v>
      </c>
      <c r="C362">
        <v>12779</v>
      </c>
      <c r="D362">
        <v>250</v>
      </c>
      <c r="E362" t="s">
        <v>6</v>
      </c>
      <c r="F362">
        <f>C362/(G362+H362)</f>
        <v>17.457650273224044</v>
      </c>
      <c r="G362">
        <f>VLOOKUP(A362,'scope3 single'!A:C,2,FALSE)</f>
        <v>232</v>
      </c>
      <c r="H362">
        <f>VLOOKUP(B362,'scope3 single'!A:C,2,FALSE)</f>
        <v>500</v>
      </c>
      <c r="J362">
        <f t="shared" si="5"/>
        <v>0.77881619937694702</v>
      </c>
      <c r="K362">
        <f>VLOOKUP(A362,'scope3 single'!A:C,3,FALSE)</f>
        <v>162</v>
      </c>
      <c r="L362">
        <f>VLOOKUP(B362,'scope3 single'!A:C,3,FALSE)</f>
        <v>159</v>
      </c>
    </row>
    <row r="363" spans="1:12" x14ac:dyDescent="0.25">
      <c r="A363" t="s">
        <v>22</v>
      </c>
      <c r="B363" t="s">
        <v>23</v>
      </c>
      <c r="C363">
        <v>12664</v>
      </c>
      <c r="D363">
        <v>237</v>
      </c>
      <c r="E363" t="s">
        <v>6</v>
      </c>
      <c r="F363">
        <f>C363/(G363+H363)</f>
        <v>17.887005649717516</v>
      </c>
      <c r="G363">
        <f>VLOOKUP(A363,'scope3 single'!A:C,2,FALSE)</f>
        <v>232</v>
      </c>
      <c r="H363">
        <f>VLOOKUP(B363,'scope3 single'!A:C,2,FALSE)</f>
        <v>476</v>
      </c>
      <c r="J363">
        <f t="shared" si="5"/>
        <v>0.76451612903225807</v>
      </c>
      <c r="K363">
        <f>VLOOKUP(A363,'scope3 single'!A:C,3,FALSE)</f>
        <v>162</v>
      </c>
      <c r="L363">
        <f>VLOOKUP(B363,'scope3 single'!A:C,3,FALSE)</f>
        <v>148</v>
      </c>
    </row>
    <row r="364" spans="1:12" x14ac:dyDescent="0.25">
      <c r="A364" t="s">
        <v>466</v>
      </c>
      <c r="B364" t="s">
        <v>465</v>
      </c>
      <c r="C364">
        <v>10420</v>
      </c>
      <c r="D364">
        <v>435</v>
      </c>
      <c r="E364" t="s">
        <v>1</v>
      </c>
      <c r="F364">
        <f>C364/(G364+H364)</f>
        <v>18.507992895204264</v>
      </c>
      <c r="G364">
        <f>VLOOKUP(A364,'scope3 single'!A:C,2,FALSE)</f>
        <v>563</v>
      </c>
      <c r="H364">
        <f>VLOOKUP(B364,'scope3 single'!A:C,2,FALSE)</f>
        <v>0</v>
      </c>
      <c r="J364">
        <f t="shared" si="5"/>
        <v>1.1788617886178863</v>
      </c>
      <c r="K364">
        <f>VLOOKUP(A364,'scope3 single'!A:C,3,FALSE)</f>
        <v>181</v>
      </c>
      <c r="L364">
        <f>VLOOKUP(B364,'scope3 single'!A:C,3,FALSE)</f>
        <v>188</v>
      </c>
    </row>
    <row r="365" spans="1:12" x14ac:dyDescent="0.25">
      <c r="A365" t="s">
        <v>466</v>
      </c>
      <c r="B365" t="s">
        <v>467</v>
      </c>
      <c r="C365">
        <v>10420</v>
      </c>
      <c r="D365">
        <v>394</v>
      </c>
      <c r="E365" t="s">
        <v>1</v>
      </c>
      <c r="F365">
        <f>C365/(G365+H365)</f>
        <v>18.507992895204264</v>
      </c>
      <c r="G365">
        <f>VLOOKUP(A365,'scope3 single'!A:C,2,FALSE)</f>
        <v>563</v>
      </c>
      <c r="H365">
        <f>VLOOKUP(B365,'scope3 single'!A:C,2,FALSE)</f>
        <v>0</v>
      </c>
      <c r="J365">
        <f t="shared" si="5"/>
        <v>1.0824175824175823</v>
      </c>
      <c r="K365">
        <f>VLOOKUP(A365,'scope3 single'!A:C,3,FALSE)</f>
        <v>181</v>
      </c>
      <c r="L365">
        <f>VLOOKUP(B365,'scope3 single'!A:C,3,FALSE)</f>
        <v>183</v>
      </c>
    </row>
    <row r="366" spans="1:12" x14ac:dyDescent="0.25">
      <c r="A366" t="s">
        <v>388</v>
      </c>
      <c r="B366" t="s">
        <v>387</v>
      </c>
      <c r="C366">
        <v>10461</v>
      </c>
      <c r="D366">
        <v>374</v>
      </c>
      <c r="E366" t="s">
        <v>1</v>
      </c>
      <c r="F366">
        <f>C366/(G366+H366)</f>
        <v>18.580817051509769</v>
      </c>
      <c r="G366">
        <f>VLOOKUP(A366,'scope3 single'!A:C,2,FALSE)</f>
        <v>563</v>
      </c>
      <c r="H366">
        <f>VLOOKUP(B366,'scope3 single'!A:C,2,FALSE)</f>
        <v>0</v>
      </c>
      <c r="J366">
        <f t="shared" si="5"/>
        <v>1.0685714285714285</v>
      </c>
      <c r="K366">
        <f>VLOOKUP(A366,'scope3 single'!A:C,3,FALSE)</f>
        <v>168</v>
      </c>
      <c r="L366">
        <f>VLOOKUP(B366,'scope3 single'!A:C,3,FALSE)</f>
        <v>182</v>
      </c>
    </row>
    <row r="367" spans="1:12" x14ac:dyDescent="0.25">
      <c r="A367" t="s">
        <v>465</v>
      </c>
      <c r="B367" t="s">
        <v>466</v>
      </c>
      <c r="C367">
        <v>10461</v>
      </c>
      <c r="D367">
        <v>377</v>
      </c>
      <c r="E367" t="s">
        <v>6</v>
      </c>
      <c r="F367">
        <f>C367/(G367+H367)</f>
        <v>18.580817051509769</v>
      </c>
      <c r="G367">
        <f>VLOOKUP(A367,'scope3 single'!A:C,2,FALSE)</f>
        <v>0</v>
      </c>
      <c r="H367">
        <f>VLOOKUP(B367,'scope3 single'!A:C,2,FALSE)</f>
        <v>563</v>
      </c>
      <c r="J367">
        <f t="shared" si="5"/>
        <v>1.0216802168021679</v>
      </c>
      <c r="K367">
        <f>VLOOKUP(A367,'scope3 single'!A:C,3,FALSE)</f>
        <v>188</v>
      </c>
      <c r="L367">
        <f>VLOOKUP(B367,'scope3 single'!A:C,3,FALSE)</f>
        <v>181</v>
      </c>
    </row>
    <row r="368" spans="1:12" x14ac:dyDescent="0.25">
      <c r="A368" t="s">
        <v>467</v>
      </c>
      <c r="B368" t="s">
        <v>466</v>
      </c>
      <c r="C368">
        <v>10461</v>
      </c>
      <c r="D368">
        <v>428</v>
      </c>
      <c r="E368" t="s">
        <v>6</v>
      </c>
      <c r="F368">
        <f>C368/(G368+H368)</f>
        <v>18.580817051509769</v>
      </c>
      <c r="G368">
        <f>VLOOKUP(A368,'scope3 single'!A:C,2,FALSE)</f>
        <v>0</v>
      </c>
      <c r="H368">
        <f>VLOOKUP(B368,'scope3 single'!A:C,2,FALSE)</f>
        <v>563</v>
      </c>
      <c r="J368">
        <f t="shared" si="5"/>
        <v>1.1758241758241759</v>
      </c>
      <c r="K368">
        <f>VLOOKUP(A368,'scope3 single'!A:C,3,FALSE)</f>
        <v>183</v>
      </c>
      <c r="L368">
        <f>VLOOKUP(B368,'scope3 single'!A:C,3,FALSE)</f>
        <v>181</v>
      </c>
    </row>
    <row r="369" spans="1:12" x14ac:dyDescent="0.25">
      <c r="A369" t="s">
        <v>387</v>
      </c>
      <c r="B369" t="s">
        <v>388</v>
      </c>
      <c r="C369">
        <v>10503</v>
      </c>
      <c r="D369">
        <v>390</v>
      </c>
      <c r="E369" t="s">
        <v>6</v>
      </c>
      <c r="F369">
        <f>C369/(G369+H369)</f>
        <v>18.655417406749557</v>
      </c>
      <c r="G369">
        <f>VLOOKUP(A369,'scope3 single'!A:C,2,FALSE)</f>
        <v>0</v>
      </c>
      <c r="H369">
        <f>VLOOKUP(B369,'scope3 single'!A:C,2,FALSE)</f>
        <v>563</v>
      </c>
      <c r="J369">
        <f t="shared" si="5"/>
        <v>1.1142857142857143</v>
      </c>
      <c r="K369">
        <f>VLOOKUP(A369,'scope3 single'!A:C,3,FALSE)</f>
        <v>182</v>
      </c>
      <c r="L369">
        <f>VLOOKUP(B369,'scope3 single'!A:C,3,FALSE)</f>
        <v>168</v>
      </c>
    </row>
    <row r="370" spans="1:12" x14ac:dyDescent="0.25">
      <c r="A370" t="s">
        <v>388</v>
      </c>
      <c r="B370" t="s">
        <v>389</v>
      </c>
      <c r="C370">
        <v>10781</v>
      </c>
      <c r="D370">
        <v>400</v>
      </c>
      <c r="E370" t="s">
        <v>1</v>
      </c>
      <c r="F370">
        <f>C370/(G370+H370)</f>
        <v>19.149200710479573</v>
      </c>
      <c r="G370">
        <f>VLOOKUP(A370,'scope3 single'!A:C,2,FALSE)</f>
        <v>563</v>
      </c>
      <c r="H370">
        <f>VLOOKUP(B370,'scope3 single'!A:C,2,FALSE)</f>
        <v>0</v>
      </c>
      <c r="J370">
        <f t="shared" si="5"/>
        <v>1.1661807580174928</v>
      </c>
      <c r="K370">
        <f>VLOOKUP(A370,'scope3 single'!A:C,3,FALSE)</f>
        <v>168</v>
      </c>
      <c r="L370">
        <f>VLOOKUP(B370,'scope3 single'!A:C,3,FALSE)</f>
        <v>175</v>
      </c>
    </row>
    <row r="371" spans="1:12" x14ac:dyDescent="0.25">
      <c r="A371" t="s">
        <v>389</v>
      </c>
      <c r="B371" t="s">
        <v>388</v>
      </c>
      <c r="C371">
        <v>10820</v>
      </c>
      <c r="D371">
        <v>394</v>
      </c>
      <c r="E371" t="s">
        <v>6</v>
      </c>
      <c r="F371">
        <f>C371/(G371+H371)</f>
        <v>19.21847246891652</v>
      </c>
      <c r="G371">
        <f>VLOOKUP(A371,'scope3 single'!A:C,2,FALSE)</f>
        <v>0</v>
      </c>
      <c r="H371">
        <f>VLOOKUP(B371,'scope3 single'!A:C,2,FALSE)</f>
        <v>563</v>
      </c>
      <c r="J371">
        <f t="shared" si="5"/>
        <v>1.1486880466472302</v>
      </c>
      <c r="K371">
        <f>VLOOKUP(A371,'scope3 single'!A:C,3,FALSE)</f>
        <v>175</v>
      </c>
      <c r="L371">
        <f>VLOOKUP(B371,'scope3 single'!A:C,3,FALSE)</f>
        <v>168</v>
      </c>
    </row>
    <row r="372" spans="1:12" x14ac:dyDescent="0.25">
      <c r="A372" t="s">
        <v>17</v>
      </c>
      <c r="B372" t="s">
        <v>18</v>
      </c>
      <c r="C372">
        <v>27548</v>
      </c>
      <c r="D372">
        <v>721</v>
      </c>
      <c r="E372" t="s">
        <v>1</v>
      </c>
      <c r="F372">
        <f>C372/(G372+H372)</f>
        <v>19.962318840579709</v>
      </c>
      <c r="G372">
        <f>VLOOKUP(A372,'scope3 single'!A:C,2,FALSE)</f>
        <v>1119</v>
      </c>
      <c r="H372">
        <f>VLOOKUP(B372,'scope3 single'!A:C,2,FALSE)</f>
        <v>261</v>
      </c>
      <c r="J372">
        <f t="shared" si="5"/>
        <v>2.0838150289017343</v>
      </c>
      <c r="K372">
        <f>VLOOKUP(A372,'scope3 single'!A:C,3,FALSE)</f>
        <v>196</v>
      </c>
      <c r="L372">
        <f>VLOOKUP(B372,'scope3 single'!A:C,3,FALSE)</f>
        <v>150</v>
      </c>
    </row>
    <row r="373" spans="1:12" x14ac:dyDescent="0.25">
      <c r="A373" t="s">
        <v>452</v>
      </c>
      <c r="B373" t="s">
        <v>451</v>
      </c>
      <c r="C373">
        <v>12987</v>
      </c>
      <c r="D373">
        <v>400</v>
      </c>
      <c r="E373" t="s">
        <v>1</v>
      </c>
      <c r="F373">
        <f>C373/(G373+H373)</f>
        <v>23.067495559502664</v>
      </c>
      <c r="G373">
        <f>VLOOKUP(A373,'scope3 single'!A:C,2,FALSE)</f>
        <v>563</v>
      </c>
      <c r="H373">
        <f>VLOOKUP(B373,'scope3 single'!A:C,2,FALSE)</f>
        <v>0</v>
      </c>
      <c r="J373">
        <f t="shared" si="5"/>
        <v>1.0638297872340425</v>
      </c>
      <c r="K373">
        <f>VLOOKUP(A373,'scope3 single'!A:C,3,FALSE)</f>
        <v>183</v>
      </c>
      <c r="L373">
        <f>VLOOKUP(B373,'scope3 single'!A:C,3,FALSE)</f>
        <v>193</v>
      </c>
    </row>
    <row r="374" spans="1:12" x14ac:dyDescent="0.25">
      <c r="A374" t="s">
        <v>481</v>
      </c>
      <c r="B374" t="s">
        <v>480</v>
      </c>
      <c r="C374">
        <v>13009</v>
      </c>
      <c r="D374">
        <v>413</v>
      </c>
      <c r="E374" t="s">
        <v>1</v>
      </c>
      <c r="F374">
        <f>C374/(G374+H374)</f>
        <v>23.106571936056838</v>
      </c>
      <c r="G374">
        <f>VLOOKUP(A374,'scope3 single'!A:C,2,FALSE)</f>
        <v>563</v>
      </c>
      <c r="H374">
        <f>VLOOKUP(B374,'scope3 single'!A:C,2,FALSE)</f>
        <v>0</v>
      </c>
      <c r="J374">
        <f t="shared" si="5"/>
        <v>1.1666666666666667</v>
      </c>
      <c r="K374">
        <f>VLOOKUP(A374,'scope3 single'!A:C,3,FALSE)</f>
        <v>162</v>
      </c>
      <c r="L374">
        <f>VLOOKUP(B374,'scope3 single'!A:C,3,FALSE)</f>
        <v>192</v>
      </c>
    </row>
    <row r="375" spans="1:12" x14ac:dyDescent="0.25">
      <c r="A375" t="s">
        <v>451</v>
      </c>
      <c r="B375" t="s">
        <v>452</v>
      </c>
      <c r="C375">
        <v>13035</v>
      </c>
      <c r="D375">
        <v>408</v>
      </c>
      <c r="E375" t="s">
        <v>6</v>
      </c>
      <c r="F375">
        <f>C375/(G375+H375)</f>
        <v>23.152753108348136</v>
      </c>
      <c r="G375">
        <f>VLOOKUP(A375,'scope3 single'!A:C,2,FALSE)</f>
        <v>0</v>
      </c>
      <c r="H375">
        <f>VLOOKUP(B375,'scope3 single'!A:C,2,FALSE)</f>
        <v>563</v>
      </c>
      <c r="J375">
        <f t="shared" si="5"/>
        <v>1.0851063829787233</v>
      </c>
      <c r="K375">
        <f>VLOOKUP(A375,'scope3 single'!A:C,3,FALSE)</f>
        <v>193</v>
      </c>
      <c r="L375">
        <f>VLOOKUP(B375,'scope3 single'!A:C,3,FALSE)</f>
        <v>183</v>
      </c>
    </row>
    <row r="376" spans="1:12" x14ac:dyDescent="0.25">
      <c r="A376" t="s">
        <v>480</v>
      </c>
      <c r="B376" t="s">
        <v>481</v>
      </c>
      <c r="C376">
        <v>13059</v>
      </c>
      <c r="D376">
        <v>435</v>
      </c>
      <c r="E376" t="s">
        <v>6</v>
      </c>
      <c r="F376">
        <f>C376/(G376+H376)</f>
        <v>23.195381882770871</v>
      </c>
      <c r="G376">
        <f>VLOOKUP(A376,'scope3 single'!A:C,2,FALSE)</f>
        <v>0</v>
      </c>
      <c r="H376">
        <f>VLOOKUP(B376,'scope3 single'!A:C,2,FALSE)</f>
        <v>563</v>
      </c>
      <c r="J376">
        <f t="shared" si="5"/>
        <v>1.228813559322034</v>
      </c>
      <c r="K376">
        <f>VLOOKUP(A376,'scope3 single'!A:C,3,FALSE)</f>
        <v>192</v>
      </c>
      <c r="L376">
        <f>VLOOKUP(B376,'scope3 single'!A:C,3,FALSE)</f>
        <v>162</v>
      </c>
    </row>
    <row r="377" spans="1:12" x14ac:dyDescent="0.25">
      <c r="A377" t="s">
        <v>262</v>
      </c>
      <c r="B377" t="s">
        <v>263</v>
      </c>
      <c r="C377">
        <v>13530</v>
      </c>
      <c r="D377">
        <v>393</v>
      </c>
      <c r="E377" t="s">
        <v>1</v>
      </c>
      <c r="F377">
        <f>C377/(G377+H377)</f>
        <v>24.03197158081705</v>
      </c>
      <c r="G377">
        <f>VLOOKUP(A377,'scope3 single'!A:C,2,FALSE)</f>
        <v>563</v>
      </c>
      <c r="H377">
        <f>VLOOKUP(B377,'scope3 single'!A:C,2,FALSE)</f>
        <v>0</v>
      </c>
      <c r="J377">
        <f t="shared" si="5"/>
        <v>1.1945288753799392</v>
      </c>
      <c r="K377">
        <f>VLOOKUP(A377,'scope3 single'!A:C,3,FALSE)</f>
        <v>158</v>
      </c>
      <c r="L377">
        <f>VLOOKUP(B377,'scope3 single'!A:C,3,FALSE)</f>
        <v>171</v>
      </c>
    </row>
    <row r="378" spans="1:12" x14ac:dyDescent="0.25">
      <c r="A378" t="s">
        <v>263</v>
      </c>
      <c r="B378" t="s">
        <v>262</v>
      </c>
      <c r="C378">
        <v>13551</v>
      </c>
      <c r="D378">
        <v>391</v>
      </c>
      <c r="E378" t="s">
        <v>6</v>
      </c>
      <c r="F378">
        <f>C378/(G378+H378)</f>
        <v>24.069271758436944</v>
      </c>
      <c r="G378">
        <f>VLOOKUP(A378,'scope3 single'!A:C,2,FALSE)</f>
        <v>0</v>
      </c>
      <c r="H378">
        <f>VLOOKUP(B378,'scope3 single'!A:C,2,FALSE)</f>
        <v>563</v>
      </c>
      <c r="J378">
        <f t="shared" si="5"/>
        <v>1.1884498480243162</v>
      </c>
      <c r="K378">
        <f>VLOOKUP(A378,'scope3 single'!A:C,3,FALSE)</f>
        <v>171</v>
      </c>
      <c r="L378">
        <f>VLOOKUP(B378,'scope3 single'!A:C,3,FALSE)</f>
        <v>158</v>
      </c>
    </row>
    <row r="379" spans="1:12" x14ac:dyDescent="0.25">
      <c r="A379" t="s">
        <v>262</v>
      </c>
      <c r="B379" t="s">
        <v>261</v>
      </c>
      <c r="C379">
        <v>13664</v>
      </c>
      <c r="D379">
        <v>385</v>
      </c>
      <c r="E379" t="s">
        <v>1</v>
      </c>
      <c r="F379">
        <f>C379/(G379+H379)</f>
        <v>24.269982238010659</v>
      </c>
      <c r="G379">
        <f>VLOOKUP(A379,'scope3 single'!A:C,2,FALSE)</f>
        <v>563</v>
      </c>
      <c r="H379">
        <f>VLOOKUP(B379,'scope3 single'!A:C,2,FALSE)</f>
        <v>0</v>
      </c>
      <c r="J379">
        <f t="shared" si="5"/>
        <v>1.1773700305810397</v>
      </c>
      <c r="K379">
        <f>VLOOKUP(A379,'scope3 single'!A:C,3,FALSE)</f>
        <v>158</v>
      </c>
      <c r="L379">
        <f>VLOOKUP(B379,'scope3 single'!A:C,3,FALSE)</f>
        <v>169</v>
      </c>
    </row>
    <row r="380" spans="1:12" x14ac:dyDescent="0.25">
      <c r="A380" t="s">
        <v>261</v>
      </c>
      <c r="B380" t="s">
        <v>262</v>
      </c>
      <c r="C380">
        <v>13689</v>
      </c>
      <c r="D380">
        <v>403</v>
      </c>
      <c r="E380" t="s">
        <v>6</v>
      </c>
      <c r="F380">
        <f>C380/(G380+H380)</f>
        <v>24.314387211367674</v>
      </c>
      <c r="G380">
        <f>VLOOKUP(A380,'scope3 single'!A:C,2,FALSE)</f>
        <v>0</v>
      </c>
      <c r="H380">
        <f>VLOOKUP(B380,'scope3 single'!A:C,2,FALSE)</f>
        <v>563</v>
      </c>
      <c r="J380">
        <f t="shared" si="5"/>
        <v>1.2324159021406729</v>
      </c>
      <c r="K380">
        <f>VLOOKUP(A380,'scope3 single'!A:C,3,FALSE)</f>
        <v>169</v>
      </c>
      <c r="L380">
        <f>VLOOKUP(B380,'scope3 single'!A:C,3,FALSE)</f>
        <v>158</v>
      </c>
    </row>
    <row r="381" spans="1:12" x14ac:dyDescent="0.25">
      <c r="A381" t="s">
        <v>452</v>
      </c>
      <c r="B381" t="s">
        <v>453</v>
      </c>
      <c r="C381">
        <v>14506</v>
      </c>
      <c r="D381">
        <v>418</v>
      </c>
      <c r="E381" t="s">
        <v>1</v>
      </c>
      <c r="F381">
        <f>C381/(G381+H381)</f>
        <v>25.765541740674955</v>
      </c>
      <c r="G381">
        <f>VLOOKUP(A381,'scope3 single'!A:C,2,FALSE)</f>
        <v>563</v>
      </c>
      <c r="H381">
        <f>VLOOKUP(B381,'scope3 single'!A:C,2,FALSE)</f>
        <v>0</v>
      </c>
      <c r="J381">
        <f t="shared" si="5"/>
        <v>1.0423940149625934</v>
      </c>
      <c r="K381">
        <f>VLOOKUP(A381,'scope3 single'!A:C,3,FALSE)</f>
        <v>183</v>
      </c>
      <c r="L381">
        <f>VLOOKUP(B381,'scope3 single'!A:C,3,FALSE)</f>
        <v>218</v>
      </c>
    </row>
    <row r="382" spans="1:12" x14ac:dyDescent="0.25">
      <c r="A382" t="s">
        <v>453</v>
      </c>
      <c r="B382" t="s">
        <v>452</v>
      </c>
      <c r="C382">
        <v>14553</v>
      </c>
      <c r="D382">
        <v>448</v>
      </c>
      <c r="E382" t="s">
        <v>6</v>
      </c>
      <c r="F382">
        <f>C382/(G382+H382)</f>
        <v>25.849023090586147</v>
      </c>
      <c r="G382">
        <f>VLOOKUP(A382,'scope3 single'!A:C,2,FALSE)</f>
        <v>0</v>
      </c>
      <c r="H382">
        <f>VLOOKUP(B382,'scope3 single'!A:C,2,FALSE)</f>
        <v>563</v>
      </c>
      <c r="J382">
        <f t="shared" si="5"/>
        <v>1.1172069825436408</v>
      </c>
      <c r="K382">
        <f>VLOOKUP(A382,'scope3 single'!A:C,3,FALSE)</f>
        <v>218</v>
      </c>
      <c r="L382">
        <f>VLOOKUP(B382,'scope3 single'!A:C,3,FALSE)</f>
        <v>183</v>
      </c>
    </row>
    <row r="383" spans="1:12" x14ac:dyDescent="0.25">
      <c r="A383" t="s">
        <v>324</v>
      </c>
      <c r="B383" t="s">
        <v>323</v>
      </c>
      <c r="C383">
        <v>15904</v>
      </c>
      <c r="D383">
        <v>486</v>
      </c>
      <c r="E383" t="s">
        <v>1</v>
      </c>
      <c r="F383">
        <f>C383/(G383+H383)</f>
        <v>28.24866785079929</v>
      </c>
      <c r="G383">
        <f>VLOOKUP(A383,'scope3 single'!A:C,2,FALSE)</f>
        <v>563</v>
      </c>
      <c r="H383">
        <f>VLOOKUP(B383,'scope3 single'!A:C,2,FALSE)</f>
        <v>0</v>
      </c>
      <c r="J383">
        <f t="shared" si="5"/>
        <v>1.4252199413489737</v>
      </c>
      <c r="K383">
        <f>VLOOKUP(A383,'scope3 single'!A:C,3,FALSE)</f>
        <v>162</v>
      </c>
      <c r="L383">
        <f>VLOOKUP(B383,'scope3 single'!A:C,3,FALSE)</f>
        <v>179</v>
      </c>
    </row>
    <row r="384" spans="1:12" x14ac:dyDescent="0.25">
      <c r="A384" t="s">
        <v>324</v>
      </c>
      <c r="B384" t="s">
        <v>325</v>
      </c>
      <c r="C384">
        <v>15904</v>
      </c>
      <c r="D384">
        <v>453</v>
      </c>
      <c r="E384" t="s">
        <v>1</v>
      </c>
      <c r="F384">
        <f>C384/(G384+H384)</f>
        <v>28.24866785079929</v>
      </c>
      <c r="G384">
        <f>VLOOKUP(A384,'scope3 single'!A:C,2,FALSE)</f>
        <v>563</v>
      </c>
      <c r="H384">
        <f>VLOOKUP(B384,'scope3 single'!A:C,2,FALSE)</f>
        <v>0</v>
      </c>
      <c r="J384">
        <f t="shared" si="5"/>
        <v>1.3402366863905326</v>
      </c>
      <c r="K384">
        <f>VLOOKUP(A384,'scope3 single'!A:C,3,FALSE)</f>
        <v>162</v>
      </c>
      <c r="L384">
        <f>VLOOKUP(B384,'scope3 single'!A:C,3,FALSE)</f>
        <v>176</v>
      </c>
    </row>
    <row r="385" spans="1:12" x14ac:dyDescent="0.25">
      <c r="A385" t="s">
        <v>323</v>
      </c>
      <c r="B385" t="s">
        <v>324</v>
      </c>
      <c r="C385">
        <v>15935</v>
      </c>
      <c r="D385">
        <v>481</v>
      </c>
      <c r="E385" t="s">
        <v>6</v>
      </c>
      <c r="F385">
        <f>C385/(G385+H385)</f>
        <v>28.303730017761989</v>
      </c>
      <c r="G385">
        <f>VLOOKUP(A385,'scope3 single'!A:C,2,FALSE)</f>
        <v>0</v>
      </c>
      <c r="H385">
        <f>VLOOKUP(B385,'scope3 single'!A:C,2,FALSE)</f>
        <v>563</v>
      </c>
      <c r="J385">
        <f t="shared" si="5"/>
        <v>1.4105571847507332</v>
      </c>
      <c r="K385">
        <f>VLOOKUP(A385,'scope3 single'!A:C,3,FALSE)</f>
        <v>179</v>
      </c>
      <c r="L385">
        <f>VLOOKUP(B385,'scope3 single'!A:C,3,FALSE)</f>
        <v>162</v>
      </c>
    </row>
    <row r="386" spans="1:12" x14ac:dyDescent="0.25">
      <c r="A386" t="s">
        <v>325</v>
      </c>
      <c r="B386" t="s">
        <v>324</v>
      </c>
      <c r="C386">
        <v>15935</v>
      </c>
      <c r="D386">
        <v>476</v>
      </c>
      <c r="E386" t="s">
        <v>6</v>
      </c>
      <c r="F386">
        <f>C386/(G386+H386)</f>
        <v>28.303730017761989</v>
      </c>
      <c r="G386">
        <f>VLOOKUP(A386,'scope3 single'!A:C,2,FALSE)</f>
        <v>0</v>
      </c>
      <c r="H386">
        <f>VLOOKUP(B386,'scope3 single'!A:C,2,FALSE)</f>
        <v>563</v>
      </c>
      <c r="J386">
        <f t="shared" ref="J386:J449" si="6">D386/(K386+L386)</f>
        <v>1.4082840236686391</v>
      </c>
      <c r="K386">
        <f>VLOOKUP(A386,'scope3 single'!A:C,3,FALSE)</f>
        <v>176</v>
      </c>
      <c r="L386">
        <f>VLOOKUP(B386,'scope3 single'!A:C,3,FALSE)</f>
        <v>162</v>
      </c>
    </row>
    <row r="387" spans="1:12" x14ac:dyDescent="0.25">
      <c r="A387" t="s">
        <v>420</v>
      </c>
      <c r="B387" t="s">
        <v>421</v>
      </c>
      <c r="C387">
        <v>18989</v>
      </c>
      <c r="D387">
        <v>547</v>
      </c>
      <c r="E387" t="s">
        <v>1</v>
      </c>
      <c r="F387">
        <f>C387/(G387+H387)</f>
        <v>33.728241563055064</v>
      </c>
      <c r="G387">
        <f>VLOOKUP(A387,'scope3 single'!A:C,2,FALSE)</f>
        <v>563</v>
      </c>
      <c r="H387">
        <f>VLOOKUP(B387,'scope3 single'!A:C,2,FALSE)</f>
        <v>0</v>
      </c>
      <c r="J387">
        <f t="shared" si="6"/>
        <v>1.4319371727748691</v>
      </c>
      <c r="K387">
        <f>VLOOKUP(A387,'scope3 single'!A:C,3,FALSE)</f>
        <v>160</v>
      </c>
      <c r="L387">
        <f>VLOOKUP(B387,'scope3 single'!A:C,3,FALSE)</f>
        <v>222</v>
      </c>
    </row>
    <row r="388" spans="1:12" x14ac:dyDescent="0.25">
      <c r="A388" t="s">
        <v>421</v>
      </c>
      <c r="B388" t="s">
        <v>420</v>
      </c>
      <c r="C388">
        <v>19065</v>
      </c>
      <c r="D388">
        <v>600</v>
      </c>
      <c r="E388" t="s">
        <v>6</v>
      </c>
      <c r="F388">
        <f>C388/(G388+H388)</f>
        <v>33.863232682060392</v>
      </c>
      <c r="G388">
        <f>VLOOKUP(A388,'scope3 single'!A:C,2,FALSE)</f>
        <v>0</v>
      </c>
      <c r="H388">
        <f>VLOOKUP(B388,'scope3 single'!A:C,2,FALSE)</f>
        <v>563</v>
      </c>
      <c r="J388">
        <f t="shared" si="6"/>
        <v>1.5706806282722514</v>
      </c>
      <c r="K388">
        <f>VLOOKUP(A388,'scope3 single'!A:C,3,FALSE)</f>
        <v>222</v>
      </c>
      <c r="L388">
        <f>VLOOKUP(B388,'scope3 single'!A:C,3,FALSE)</f>
        <v>160</v>
      </c>
    </row>
    <row r="389" spans="1:12" x14ac:dyDescent="0.25">
      <c r="A389" t="s">
        <v>356</v>
      </c>
      <c r="B389" t="s">
        <v>355</v>
      </c>
      <c r="C389">
        <v>22455</v>
      </c>
      <c r="D389">
        <v>636</v>
      </c>
      <c r="E389" t="s">
        <v>1</v>
      </c>
      <c r="F389">
        <f>C389/(G389+H389)</f>
        <v>39.884547069271761</v>
      </c>
      <c r="G389">
        <f>VLOOKUP(A389,'scope3 single'!A:C,2,FALSE)</f>
        <v>563</v>
      </c>
      <c r="H389">
        <f>VLOOKUP(B389,'scope3 single'!A:C,2,FALSE)</f>
        <v>0</v>
      </c>
      <c r="J389">
        <f t="shared" si="6"/>
        <v>1.6183206106870229</v>
      </c>
      <c r="K389">
        <f>VLOOKUP(A389,'scope3 single'!A:C,3,FALSE)</f>
        <v>176</v>
      </c>
      <c r="L389">
        <f>VLOOKUP(B389,'scope3 single'!A:C,3,FALSE)</f>
        <v>217</v>
      </c>
    </row>
    <row r="390" spans="1:12" x14ac:dyDescent="0.25">
      <c r="A390" t="s">
        <v>355</v>
      </c>
      <c r="B390" t="s">
        <v>356</v>
      </c>
      <c r="C390">
        <v>22533</v>
      </c>
      <c r="D390">
        <v>689</v>
      </c>
      <c r="E390" t="s">
        <v>6</v>
      </c>
      <c r="F390">
        <f>C390/(G390+H390)</f>
        <v>40.023090586145649</v>
      </c>
      <c r="G390">
        <f>VLOOKUP(A390,'scope3 single'!A:C,2,FALSE)</f>
        <v>0</v>
      </c>
      <c r="H390">
        <f>VLOOKUP(B390,'scope3 single'!A:C,2,FALSE)</f>
        <v>563</v>
      </c>
      <c r="J390">
        <f t="shared" si="6"/>
        <v>1.7531806615776082</v>
      </c>
      <c r="K390">
        <f>VLOOKUP(A390,'scope3 single'!A:C,3,FALSE)</f>
        <v>217</v>
      </c>
      <c r="L390">
        <f>VLOOKUP(B390,'scope3 single'!A:C,3,FALSE)</f>
        <v>176</v>
      </c>
    </row>
    <row r="391" spans="1:12" x14ac:dyDescent="0.25">
      <c r="A391" t="s">
        <v>460</v>
      </c>
      <c r="B391" t="s">
        <v>459</v>
      </c>
      <c r="C391">
        <v>22541</v>
      </c>
      <c r="D391">
        <v>713</v>
      </c>
      <c r="E391" t="s">
        <v>1</v>
      </c>
      <c r="F391">
        <f>C391/(G391+H391)</f>
        <v>40.03730017761989</v>
      </c>
      <c r="G391">
        <f>VLOOKUP(A391,'scope3 single'!A:C,2,FALSE)</f>
        <v>563</v>
      </c>
      <c r="H391">
        <f>VLOOKUP(B391,'scope3 single'!A:C,2,FALSE)</f>
        <v>0</v>
      </c>
      <c r="J391">
        <f t="shared" si="6"/>
        <v>1.8713910761154855</v>
      </c>
      <c r="K391">
        <f>VLOOKUP(A391,'scope3 single'!A:C,3,FALSE)</f>
        <v>166</v>
      </c>
      <c r="L391">
        <f>VLOOKUP(B391,'scope3 single'!A:C,3,FALSE)</f>
        <v>215</v>
      </c>
    </row>
    <row r="392" spans="1:12" x14ac:dyDescent="0.25">
      <c r="A392" t="s">
        <v>459</v>
      </c>
      <c r="B392" t="s">
        <v>460</v>
      </c>
      <c r="C392">
        <v>22619</v>
      </c>
      <c r="D392">
        <v>710</v>
      </c>
      <c r="E392" t="s">
        <v>6</v>
      </c>
      <c r="F392">
        <f>C392/(G392+H392)</f>
        <v>40.175843694493786</v>
      </c>
      <c r="G392">
        <f>VLOOKUP(A392,'scope3 single'!A:C,2,FALSE)</f>
        <v>0</v>
      </c>
      <c r="H392">
        <f>VLOOKUP(B392,'scope3 single'!A:C,2,FALSE)</f>
        <v>563</v>
      </c>
      <c r="J392">
        <f t="shared" si="6"/>
        <v>1.863517060367454</v>
      </c>
      <c r="K392">
        <f>VLOOKUP(A392,'scope3 single'!A:C,3,FALSE)</f>
        <v>215</v>
      </c>
      <c r="L392">
        <f>VLOOKUP(B392,'scope3 single'!A:C,3,FALSE)</f>
        <v>166</v>
      </c>
    </row>
    <row r="393" spans="1:12" x14ac:dyDescent="0.25">
      <c r="A393" t="s">
        <v>356</v>
      </c>
      <c r="B393" t="s">
        <v>357</v>
      </c>
      <c r="C393">
        <v>23932</v>
      </c>
      <c r="D393">
        <v>728</v>
      </c>
      <c r="E393" t="s">
        <v>1</v>
      </c>
      <c r="F393">
        <f>C393/(G393+H393)</f>
        <v>42.507992895204261</v>
      </c>
      <c r="G393">
        <f>VLOOKUP(A393,'scope3 single'!A:C,2,FALSE)</f>
        <v>563</v>
      </c>
      <c r="H393">
        <f>VLOOKUP(B393,'scope3 single'!A:C,2,FALSE)</f>
        <v>0</v>
      </c>
      <c r="J393">
        <f t="shared" si="6"/>
        <v>1.9675675675675677</v>
      </c>
      <c r="K393">
        <f>VLOOKUP(A393,'scope3 single'!A:C,3,FALSE)</f>
        <v>176</v>
      </c>
      <c r="L393">
        <f>VLOOKUP(B393,'scope3 single'!A:C,3,FALSE)</f>
        <v>194</v>
      </c>
    </row>
    <row r="394" spans="1:12" x14ac:dyDescent="0.25">
      <c r="A394" t="s">
        <v>357</v>
      </c>
      <c r="B394" t="s">
        <v>356</v>
      </c>
      <c r="C394">
        <v>24007</v>
      </c>
      <c r="D394">
        <v>666</v>
      </c>
      <c r="E394" t="s">
        <v>6</v>
      </c>
      <c r="F394">
        <f>C394/(G394+H394)</f>
        <v>42.641207815275308</v>
      </c>
      <c r="G394">
        <f>VLOOKUP(A394,'scope3 single'!A:C,2,FALSE)</f>
        <v>0</v>
      </c>
      <c r="H394">
        <f>VLOOKUP(B394,'scope3 single'!A:C,2,FALSE)</f>
        <v>563</v>
      </c>
      <c r="J394">
        <f t="shared" si="6"/>
        <v>1.8</v>
      </c>
      <c r="K394">
        <f>VLOOKUP(A394,'scope3 single'!A:C,3,FALSE)</f>
        <v>194</v>
      </c>
      <c r="L394">
        <f>VLOOKUP(B394,'scope3 single'!A:C,3,FALSE)</f>
        <v>176</v>
      </c>
    </row>
    <row r="395" spans="1:12" x14ac:dyDescent="0.25">
      <c r="A395" t="s">
        <v>293</v>
      </c>
      <c r="B395" t="s">
        <v>294</v>
      </c>
      <c r="C395">
        <v>25337</v>
      </c>
      <c r="D395">
        <v>615</v>
      </c>
      <c r="E395" t="s">
        <v>1</v>
      </c>
      <c r="F395">
        <f>C395/(G395+H395)</f>
        <v>45.00355239786856</v>
      </c>
      <c r="G395">
        <f>VLOOKUP(A395,'scope3 single'!A:C,2,FALSE)</f>
        <v>563</v>
      </c>
      <c r="H395">
        <f>VLOOKUP(B395,'scope3 single'!A:C,2,FALSE)</f>
        <v>0</v>
      </c>
      <c r="J395">
        <f t="shared" si="6"/>
        <v>1.7521367521367521</v>
      </c>
      <c r="K395">
        <f>VLOOKUP(A395,'scope3 single'!A:C,3,FALSE)</f>
        <v>163</v>
      </c>
      <c r="L395">
        <f>VLOOKUP(B395,'scope3 single'!A:C,3,FALSE)</f>
        <v>188</v>
      </c>
    </row>
    <row r="396" spans="1:12" x14ac:dyDescent="0.25">
      <c r="A396" t="s">
        <v>294</v>
      </c>
      <c r="B396" t="s">
        <v>293</v>
      </c>
      <c r="C396">
        <v>25397</v>
      </c>
      <c r="D396">
        <v>621</v>
      </c>
      <c r="E396" t="s">
        <v>6</v>
      </c>
      <c r="F396">
        <f>C396/(G396+H396)</f>
        <v>45.110124333925398</v>
      </c>
      <c r="G396">
        <f>VLOOKUP(A396,'scope3 single'!A:C,2,FALSE)</f>
        <v>0</v>
      </c>
      <c r="H396">
        <f>VLOOKUP(B396,'scope3 single'!A:C,2,FALSE)</f>
        <v>563</v>
      </c>
      <c r="J396">
        <f t="shared" si="6"/>
        <v>1.7692307692307692</v>
      </c>
      <c r="K396">
        <f>VLOOKUP(A396,'scope3 single'!A:C,3,FALSE)</f>
        <v>188</v>
      </c>
      <c r="L396">
        <f>VLOOKUP(B396,'scope3 single'!A:C,3,FALSE)</f>
        <v>163</v>
      </c>
    </row>
    <row r="397" spans="1:12" x14ac:dyDescent="0.25">
      <c r="A397" t="s">
        <v>293</v>
      </c>
      <c r="B397" t="s">
        <v>292</v>
      </c>
      <c r="C397">
        <v>25578</v>
      </c>
      <c r="D397">
        <v>609</v>
      </c>
      <c r="E397" t="s">
        <v>1</v>
      </c>
      <c r="F397">
        <f>C397/(G397+H397)</f>
        <v>45.431616341030193</v>
      </c>
      <c r="G397">
        <f>VLOOKUP(A397,'scope3 single'!A:C,2,FALSE)</f>
        <v>563</v>
      </c>
      <c r="H397">
        <f>VLOOKUP(B397,'scope3 single'!A:C,2,FALSE)</f>
        <v>0</v>
      </c>
      <c r="J397">
        <f t="shared" si="6"/>
        <v>1.75</v>
      </c>
      <c r="K397">
        <f>VLOOKUP(A397,'scope3 single'!A:C,3,FALSE)</f>
        <v>163</v>
      </c>
      <c r="L397">
        <f>VLOOKUP(B397,'scope3 single'!A:C,3,FALSE)</f>
        <v>185</v>
      </c>
    </row>
    <row r="398" spans="1:12" x14ac:dyDescent="0.25">
      <c r="A398" t="s">
        <v>292</v>
      </c>
      <c r="B398" t="s">
        <v>293</v>
      </c>
      <c r="C398">
        <v>25639</v>
      </c>
      <c r="D398">
        <v>671</v>
      </c>
      <c r="E398" t="s">
        <v>6</v>
      </c>
      <c r="F398">
        <f>C398/(G398+H398)</f>
        <v>45.539964476021318</v>
      </c>
      <c r="G398">
        <f>VLOOKUP(A398,'scope3 single'!A:C,2,FALSE)</f>
        <v>0</v>
      </c>
      <c r="H398">
        <f>VLOOKUP(B398,'scope3 single'!A:C,2,FALSE)</f>
        <v>563</v>
      </c>
      <c r="J398">
        <f t="shared" si="6"/>
        <v>1.9281609195402298</v>
      </c>
      <c r="K398">
        <f>VLOOKUP(A398,'scope3 single'!A:C,3,FALSE)</f>
        <v>185</v>
      </c>
      <c r="L398">
        <f>VLOOKUP(B398,'scope3 single'!A:C,3,FALSE)</f>
        <v>163</v>
      </c>
    </row>
    <row r="399" spans="1:12" x14ac:dyDescent="0.25">
      <c r="A399" t="s">
        <v>231</v>
      </c>
      <c r="B399" t="s">
        <v>232</v>
      </c>
      <c r="C399">
        <v>29195</v>
      </c>
      <c r="D399">
        <v>758</v>
      </c>
      <c r="E399" t="s">
        <v>1</v>
      </c>
      <c r="F399">
        <f>C399/(G399+H399)</f>
        <v>51.856127886323272</v>
      </c>
      <c r="G399">
        <f>VLOOKUP(A399,'scope3 single'!A:C,2,FALSE)</f>
        <v>563</v>
      </c>
      <c r="H399">
        <f>VLOOKUP(B399,'scope3 single'!A:C,2,FALSE)</f>
        <v>0</v>
      </c>
      <c r="J399">
        <f t="shared" si="6"/>
        <v>2.0824175824175826</v>
      </c>
      <c r="K399">
        <f>VLOOKUP(A399,'scope3 single'!A:C,3,FALSE)</f>
        <v>172</v>
      </c>
      <c r="L399">
        <f>VLOOKUP(B399,'scope3 single'!A:C,3,FALSE)</f>
        <v>192</v>
      </c>
    </row>
    <row r="400" spans="1:12" x14ac:dyDescent="0.25">
      <c r="A400" t="s">
        <v>232</v>
      </c>
      <c r="B400" t="s">
        <v>231</v>
      </c>
      <c r="C400">
        <v>29254</v>
      </c>
      <c r="D400">
        <v>789</v>
      </c>
      <c r="E400" t="s">
        <v>6</v>
      </c>
      <c r="F400">
        <f>C400/(G400+H400)</f>
        <v>51.960923623445829</v>
      </c>
      <c r="G400">
        <f>VLOOKUP(A400,'scope3 single'!A:C,2,FALSE)</f>
        <v>0</v>
      </c>
      <c r="H400">
        <f>VLOOKUP(B400,'scope3 single'!A:C,2,FALSE)</f>
        <v>563</v>
      </c>
      <c r="J400">
        <f t="shared" si="6"/>
        <v>2.1675824175824174</v>
      </c>
      <c r="K400">
        <f>VLOOKUP(A400,'scope3 single'!A:C,3,FALSE)</f>
        <v>192</v>
      </c>
      <c r="L400">
        <f>VLOOKUP(B400,'scope3 single'!A:C,3,FALSE)</f>
        <v>172</v>
      </c>
    </row>
    <row r="401" spans="1:12" x14ac:dyDescent="0.25">
      <c r="A401" t="s">
        <v>231</v>
      </c>
      <c r="B401" t="s">
        <v>230</v>
      </c>
      <c r="C401">
        <v>31593</v>
      </c>
      <c r="D401">
        <v>797</v>
      </c>
      <c r="E401" t="s">
        <v>1</v>
      </c>
      <c r="F401">
        <f>C401/(G401+H401)</f>
        <v>56.115452930728239</v>
      </c>
      <c r="G401">
        <f>VLOOKUP(A401,'scope3 single'!A:C,2,FALSE)</f>
        <v>563</v>
      </c>
      <c r="H401">
        <f>VLOOKUP(B401,'scope3 single'!A:C,2,FALSE)</f>
        <v>0</v>
      </c>
      <c r="J401">
        <f t="shared" si="6"/>
        <v>2.0809399477806787</v>
      </c>
      <c r="K401">
        <f>VLOOKUP(A401,'scope3 single'!A:C,3,FALSE)</f>
        <v>172</v>
      </c>
      <c r="L401">
        <f>VLOOKUP(B401,'scope3 single'!A:C,3,FALSE)</f>
        <v>211</v>
      </c>
    </row>
    <row r="402" spans="1:12" x14ac:dyDescent="0.25">
      <c r="A402" t="s">
        <v>230</v>
      </c>
      <c r="B402" t="s">
        <v>231</v>
      </c>
      <c r="C402">
        <v>31653</v>
      </c>
      <c r="D402">
        <v>769</v>
      </c>
      <c r="E402" t="s">
        <v>6</v>
      </c>
      <c r="F402">
        <f>C402/(G402+H402)</f>
        <v>56.222024866785077</v>
      </c>
      <c r="G402">
        <f>VLOOKUP(A402,'scope3 single'!A:C,2,FALSE)</f>
        <v>0</v>
      </c>
      <c r="H402">
        <f>VLOOKUP(B402,'scope3 single'!A:C,2,FALSE)</f>
        <v>563</v>
      </c>
      <c r="J402">
        <f t="shared" si="6"/>
        <v>2.0078328981723237</v>
      </c>
      <c r="K402">
        <f>VLOOKUP(A402,'scope3 single'!A:C,3,FALSE)</f>
        <v>211</v>
      </c>
      <c r="L402">
        <f>VLOOKUP(B402,'scope3 single'!A:C,3,FALSE)</f>
        <v>172</v>
      </c>
    </row>
    <row r="403" spans="1:12" x14ac:dyDescent="0.25">
      <c r="A403" t="s">
        <v>196</v>
      </c>
      <c r="B403" t="s">
        <v>197</v>
      </c>
      <c r="C403">
        <v>0</v>
      </c>
      <c r="D403">
        <v>480</v>
      </c>
      <c r="E403" t="s">
        <v>1</v>
      </c>
      <c r="F403" t="e">
        <f>C403/(G403+H403)</f>
        <v>#DIV/0!</v>
      </c>
      <c r="G403">
        <f>VLOOKUP(A403,'scope3 single'!A:C,2,FALSE)</f>
        <v>0</v>
      </c>
      <c r="H403">
        <f>VLOOKUP(B403,'scope3 single'!A:C,2,FALSE)</f>
        <v>0</v>
      </c>
      <c r="J403">
        <f t="shared" si="6"/>
        <v>1.3445378151260505</v>
      </c>
      <c r="K403">
        <f>VLOOKUP(A403,'scope3 single'!A:C,3,FALSE)</f>
        <v>187</v>
      </c>
      <c r="L403">
        <f>VLOOKUP(B403,'scope3 single'!A:C,3,FALSE)</f>
        <v>170</v>
      </c>
    </row>
    <row r="404" spans="1:12" x14ac:dyDescent="0.25">
      <c r="A404" t="s">
        <v>197</v>
      </c>
      <c r="B404" t="s">
        <v>196</v>
      </c>
      <c r="C404">
        <v>4416</v>
      </c>
      <c r="D404">
        <v>449</v>
      </c>
      <c r="E404" t="s">
        <v>1</v>
      </c>
      <c r="F404" t="e">
        <f>C404/(G404+H404)</f>
        <v>#DIV/0!</v>
      </c>
      <c r="G404">
        <f>VLOOKUP(A404,'scope3 single'!A:C,2,FALSE)</f>
        <v>0</v>
      </c>
      <c r="H404">
        <f>VLOOKUP(B404,'scope3 single'!A:C,2,FALSE)</f>
        <v>0</v>
      </c>
      <c r="J404">
        <f t="shared" si="6"/>
        <v>1.257703081232493</v>
      </c>
      <c r="K404">
        <f>VLOOKUP(A404,'scope3 single'!A:C,3,FALSE)</f>
        <v>170</v>
      </c>
      <c r="L404">
        <f>VLOOKUP(B404,'scope3 single'!A:C,3,FALSE)</f>
        <v>187</v>
      </c>
    </row>
    <row r="405" spans="1:12" x14ac:dyDescent="0.25">
      <c r="A405" t="s">
        <v>202</v>
      </c>
      <c r="B405" t="s">
        <v>203</v>
      </c>
      <c r="C405">
        <v>16790</v>
      </c>
      <c r="D405">
        <v>1065</v>
      </c>
      <c r="E405" t="s">
        <v>1</v>
      </c>
      <c r="F405" t="e">
        <f>C405/(G405+H405)</f>
        <v>#DIV/0!</v>
      </c>
      <c r="G405">
        <f>VLOOKUP(A405,'scope3 single'!A:C,2,FALSE)</f>
        <v>0</v>
      </c>
      <c r="H405">
        <f>VLOOKUP(B405,'scope3 single'!A:C,2,FALSE)</f>
        <v>0</v>
      </c>
      <c r="J405">
        <f t="shared" si="6"/>
        <v>2.8249336870026527</v>
      </c>
      <c r="K405">
        <f>VLOOKUP(A405,'scope3 single'!A:C,3,FALSE)</f>
        <v>189</v>
      </c>
      <c r="L405">
        <f>VLOOKUP(B405,'scope3 single'!A:C,3,FALSE)</f>
        <v>188</v>
      </c>
    </row>
    <row r="406" spans="1:12" x14ac:dyDescent="0.25">
      <c r="A406" t="s">
        <v>203</v>
      </c>
      <c r="B406" t="s">
        <v>202</v>
      </c>
      <c r="C406">
        <v>16788</v>
      </c>
      <c r="D406">
        <v>984</v>
      </c>
      <c r="E406" t="s">
        <v>1</v>
      </c>
      <c r="F406" t="e">
        <f>C406/(G406+H406)</f>
        <v>#DIV/0!</v>
      </c>
      <c r="G406">
        <f>VLOOKUP(A406,'scope3 single'!A:C,2,FALSE)</f>
        <v>0</v>
      </c>
      <c r="H406">
        <f>VLOOKUP(B406,'scope3 single'!A:C,2,FALSE)</f>
        <v>0</v>
      </c>
      <c r="J406">
        <f t="shared" si="6"/>
        <v>2.6100795755968171</v>
      </c>
      <c r="K406">
        <f>VLOOKUP(A406,'scope3 single'!A:C,3,FALSE)</f>
        <v>188</v>
      </c>
      <c r="L406">
        <f>VLOOKUP(B406,'scope3 single'!A:C,3,FALSE)</f>
        <v>189</v>
      </c>
    </row>
    <row r="407" spans="1:12" x14ac:dyDescent="0.25">
      <c r="A407" t="s">
        <v>203</v>
      </c>
      <c r="B407" t="s">
        <v>204</v>
      </c>
      <c r="C407">
        <v>18480</v>
      </c>
      <c r="D407">
        <v>1140</v>
      </c>
      <c r="E407" t="s">
        <v>1</v>
      </c>
      <c r="F407" t="e">
        <f>C407/(G407+H407)</f>
        <v>#DIV/0!</v>
      </c>
      <c r="G407">
        <f>VLOOKUP(A407,'scope3 single'!A:C,2,FALSE)</f>
        <v>0</v>
      </c>
      <c r="H407">
        <f>VLOOKUP(B407,'scope3 single'!A:C,2,FALSE)</f>
        <v>0</v>
      </c>
      <c r="J407">
        <f t="shared" si="6"/>
        <v>3.064516129032258</v>
      </c>
      <c r="K407">
        <f>VLOOKUP(A407,'scope3 single'!A:C,3,FALSE)</f>
        <v>188</v>
      </c>
      <c r="L407">
        <f>VLOOKUP(B407,'scope3 single'!A:C,3,FALSE)</f>
        <v>184</v>
      </c>
    </row>
    <row r="408" spans="1:12" x14ac:dyDescent="0.25">
      <c r="A408" t="s">
        <v>204</v>
      </c>
      <c r="B408" t="s">
        <v>203</v>
      </c>
      <c r="C408">
        <v>18534</v>
      </c>
      <c r="D408">
        <v>1111</v>
      </c>
      <c r="E408" t="s">
        <v>1</v>
      </c>
      <c r="F408" t="e">
        <f>C408/(G408+H408)</f>
        <v>#DIV/0!</v>
      </c>
      <c r="G408">
        <f>VLOOKUP(A408,'scope3 single'!A:C,2,FALSE)</f>
        <v>0</v>
      </c>
      <c r="H408">
        <f>VLOOKUP(B408,'scope3 single'!A:C,2,FALSE)</f>
        <v>0</v>
      </c>
      <c r="J408">
        <f t="shared" si="6"/>
        <v>2.986559139784946</v>
      </c>
      <c r="K408">
        <f>VLOOKUP(A408,'scope3 single'!A:C,3,FALSE)</f>
        <v>184</v>
      </c>
      <c r="L408">
        <f>VLOOKUP(B408,'scope3 single'!A:C,3,FALSE)</f>
        <v>188</v>
      </c>
    </row>
    <row r="409" spans="1:12" x14ac:dyDescent="0.25">
      <c r="A409" t="s">
        <v>204</v>
      </c>
      <c r="B409" t="s">
        <v>205</v>
      </c>
      <c r="C409">
        <v>19954</v>
      </c>
      <c r="D409">
        <v>1206</v>
      </c>
      <c r="E409" t="s">
        <v>1</v>
      </c>
      <c r="F409" t="e">
        <f>C409/(G409+H409)</f>
        <v>#DIV/0!</v>
      </c>
      <c r="G409">
        <f>VLOOKUP(A409,'scope3 single'!A:C,2,FALSE)</f>
        <v>0</v>
      </c>
      <c r="H409">
        <f>VLOOKUP(B409,'scope3 single'!A:C,2,FALSE)</f>
        <v>0</v>
      </c>
      <c r="J409">
        <f t="shared" si="6"/>
        <v>3.0923076923076924</v>
      </c>
      <c r="K409">
        <f>VLOOKUP(A409,'scope3 single'!A:C,3,FALSE)</f>
        <v>184</v>
      </c>
      <c r="L409">
        <f>VLOOKUP(B409,'scope3 single'!A:C,3,FALSE)</f>
        <v>206</v>
      </c>
    </row>
    <row r="410" spans="1:12" x14ac:dyDescent="0.25">
      <c r="A410" t="s">
        <v>205</v>
      </c>
      <c r="B410" t="s">
        <v>204</v>
      </c>
      <c r="C410">
        <v>19863</v>
      </c>
      <c r="D410">
        <v>1147</v>
      </c>
      <c r="E410" t="s">
        <v>1</v>
      </c>
      <c r="F410" t="e">
        <f>C410/(G410+H410)</f>
        <v>#DIV/0!</v>
      </c>
      <c r="G410">
        <f>VLOOKUP(A410,'scope3 single'!A:C,2,FALSE)</f>
        <v>0</v>
      </c>
      <c r="H410">
        <f>VLOOKUP(B410,'scope3 single'!A:C,2,FALSE)</f>
        <v>0</v>
      </c>
      <c r="J410">
        <f t="shared" si="6"/>
        <v>2.9410256410256412</v>
      </c>
      <c r="K410">
        <f>VLOOKUP(A410,'scope3 single'!A:C,3,FALSE)</f>
        <v>206</v>
      </c>
      <c r="L410">
        <f>VLOOKUP(B410,'scope3 single'!A:C,3,FALSE)</f>
        <v>184</v>
      </c>
    </row>
    <row r="411" spans="1:12" x14ac:dyDescent="0.25">
      <c r="A411" t="s">
        <v>205</v>
      </c>
      <c r="B411" t="s">
        <v>206</v>
      </c>
      <c r="C411">
        <v>17502</v>
      </c>
      <c r="D411">
        <v>1140</v>
      </c>
      <c r="E411" t="s">
        <v>1</v>
      </c>
      <c r="F411" t="e">
        <f>C411/(G411+H411)</f>
        <v>#DIV/0!</v>
      </c>
      <c r="G411">
        <f>VLOOKUP(A411,'scope3 single'!A:C,2,FALSE)</f>
        <v>0</v>
      </c>
      <c r="H411">
        <f>VLOOKUP(B411,'scope3 single'!A:C,2,FALSE)</f>
        <v>0</v>
      </c>
      <c r="J411">
        <f t="shared" si="6"/>
        <v>2.8287841191066998</v>
      </c>
      <c r="K411">
        <f>VLOOKUP(A411,'scope3 single'!A:C,3,FALSE)</f>
        <v>206</v>
      </c>
      <c r="L411">
        <f>VLOOKUP(B411,'scope3 single'!A:C,3,FALSE)</f>
        <v>197</v>
      </c>
    </row>
    <row r="412" spans="1:12" x14ac:dyDescent="0.25">
      <c r="A412" t="s">
        <v>206</v>
      </c>
      <c r="B412" t="s">
        <v>205</v>
      </c>
      <c r="C412">
        <v>17504</v>
      </c>
      <c r="D412">
        <v>1016</v>
      </c>
      <c r="E412" t="s">
        <v>1</v>
      </c>
      <c r="F412" t="e">
        <f>C412/(G412+H412)</f>
        <v>#DIV/0!</v>
      </c>
      <c r="G412">
        <f>VLOOKUP(A412,'scope3 single'!A:C,2,FALSE)</f>
        <v>0</v>
      </c>
      <c r="H412">
        <f>VLOOKUP(B412,'scope3 single'!A:C,2,FALSE)</f>
        <v>0</v>
      </c>
      <c r="J412">
        <f t="shared" si="6"/>
        <v>2.5210918114143919</v>
      </c>
      <c r="K412">
        <f>VLOOKUP(A412,'scope3 single'!A:C,3,FALSE)</f>
        <v>197</v>
      </c>
      <c r="L412">
        <f>VLOOKUP(B412,'scope3 single'!A:C,3,FALSE)</f>
        <v>206</v>
      </c>
    </row>
    <row r="413" spans="1:12" x14ac:dyDescent="0.25">
      <c r="A413" t="s">
        <v>206</v>
      </c>
      <c r="B413" t="s">
        <v>207</v>
      </c>
      <c r="C413">
        <v>15772</v>
      </c>
      <c r="D413">
        <v>973</v>
      </c>
      <c r="E413" t="s">
        <v>1</v>
      </c>
      <c r="F413" t="e">
        <f>C413/(G413+H413)</f>
        <v>#DIV/0!</v>
      </c>
      <c r="G413">
        <f>VLOOKUP(A413,'scope3 single'!A:C,2,FALSE)</f>
        <v>0</v>
      </c>
      <c r="H413">
        <f>VLOOKUP(B413,'scope3 single'!A:C,2,FALSE)</f>
        <v>0</v>
      </c>
      <c r="J413">
        <f t="shared" si="6"/>
        <v>2.5077319587628866</v>
      </c>
      <c r="K413">
        <f>VLOOKUP(A413,'scope3 single'!A:C,3,FALSE)</f>
        <v>197</v>
      </c>
      <c r="L413">
        <f>VLOOKUP(B413,'scope3 single'!A:C,3,FALSE)</f>
        <v>191</v>
      </c>
    </row>
    <row r="414" spans="1:12" x14ac:dyDescent="0.25">
      <c r="A414" t="s">
        <v>207</v>
      </c>
      <c r="B414" t="s">
        <v>206</v>
      </c>
      <c r="C414">
        <v>15778</v>
      </c>
      <c r="D414">
        <v>988</v>
      </c>
      <c r="E414" t="s">
        <v>1</v>
      </c>
      <c r="F414" t="e">
        <f>C414/(G414+H414)</f>
        <v>#DIV/0!</v>
      </c>
      <c r="G414">
        <f>VLOOKUP(A414,'scope3 single'!A:C,2,FALSE)</f>
        <v>0</v>
      </c>
      <c r="H414">
        <f>VLOOKUP(B414,'scope3 single'!A:C,2,FALSE)</f>
        <v>0</v>
      </c>
      <c r="J414">
        <f t="shared" si="6"/>
        <v>2.5463917525773194</v>
      </c>
      <c r="K414">
        <f>VLOOKUP(A414,'scope3 single'!A:C,3,FALSE)</f>
        <v>191</v>
      </c>
      <c r="L414">
        <f>VLOOKUP(B414,'scope3 single'!A:C,3,FALSE)</f>
        <v>197</v>
      </c>
    </row>
    <row r="415" spans="1:12" x14ac:dyDescent="0.25">
      <c r="A415" t="s">
        <v>207</v>
      </c>
      <c r="B415" t="s">
        <v>208</v>
      </c>
      <c r="C415">
        <v>16181</v>
      </c>
      <c r="D415">
        <v>1008</v>
      </c>
      <c r="E415" t="s">
        <v>1</v>
      </c>
      <c r="F415" t="e">
        <f>C415/(G415+H415)</f>
        <v>#DIV/0!</v>
      </c>
      <c r="G415">
        <f>VLOOKUP(A415,'scope3 single'!A:C,2,FALSE)</f>
        <v>0</v>
      </c>
      <c r="H415">
        <f>VLOOKUP(B415,'scope3 single'!A:C,2,FALSE)</f>
        <v>0</v>
      </c>
      <c r="J415">
        <f t="shared" si="6"/>
        <v>2.6596306068601585</v>
      </c>
      <c r="K415">
        <f>VLOOKUP(A415,'scope3 single'!A:C,3,FALSE)</f>
        <v>191</v>
      </c>
      <c r="L415">
        <f>VLOOKUP(B415,'scope3 single'!A:C,3,FALSE)</f>
        <v>188</v>
      </c>
    </row>
    <row r="416" spans="1:12" x14ac:dyDescent="0.25">
      <c r="A416" t="s">
        <v>208</v>
      </c>
      <c r="B416" t="s">
        <v>207</v>
      </c>
      <c r="C416">
        <v>16172</v>
      </c>
      <c r="D416">
        <v>1025</v>
      </c>
      <c r="E416" t="s">
        <v>1</v>
      </c>
      <c r="F416" t="e">
        <f>C416/(G416+H416)</f>
        <v>#DIV/0!</v>
      </c>
      <c r="G416">
        <f>VLOOKUP(A416,'scope3 single'!A:C,2,FALSE)</f>
        <v>0</v>
      </c>
      <c r="H416">
        <f>VLOOKUP(B416,'scope3 single'!A:C,2,FALSE)</f>
        <v>0</v>
      </c>
      <c r="J416">
        <f t="shared" si="6"/>
        <v>2.7044854881266489</v>
      </c>
      <c r="K416">
        <f>VLOOKUP(A416,'scope3 single'!A:C,3,FALSE)</f>
        <v>188</v>
      </c>
      <c r="L416">
        <f>VLOOKUP(B416,'scope3 single'!A:C,3,FALSE)</f>
        <v>191</v>
      </c>
    </row>
    <row r="417" spans="1:12" x14ac:dyDescent="0.25">
      <c r="A417" t="s">
        <v>208</v>
      </c>
      <c r="B417" t="s">
        <v>209</v>
      </c>
      <c r="C417">
        <v>17770</v>
      </c>
      <c r="D417">
        <v>1092</v>
      </c>
      <c r="E417" t="s">
        <v>1</v>
      </c>
      <c r="F417" t="e">
        <f>C417/(G417+H417)</f>
        <v>#DIV/0!</v>
      </c>
      <c r="G417">
        <f>VLOOKUP(A417,'scope3 single'!A:C,2,FALSE)</f>
        <v>0</v>
      </c>
      <c r="H417">
        <f>VLOOKUP(B417,'scope3 single'!A:C,2,FALSE)</f>
        <v>0</v>
      </c>
      <c r="J417">
        <f t="shared" si="6"/>
        <v>2.8812664907651717</v>
      </c>
      <c r="K417">
        <f>VLOOKUP(A417,'scope3 single'!A:C,3,FALSE)</f>
        <v>188</v>
      </c>
      <c r="L417">
        <f>VLOOKUP(B417,'scope3 single'!A:C,3,FALSE)</f>
        <v>191</v>
      </c>
    </row>
    <row r="418" spans="1:12" x14ac:dyDescent="0.25">
      <c r="A418" t="s">
        <v>209</v>
      </c>
      <c r="B418" t="s">
        <v>208</v>
      </c>
      <c r="C418">
        <v>17771</v>
      </c>
      <c r="D418">
        <v>1181</v>
      </c>
      <c r="E418" t="s">
        <v>1</v>
      </c>
      <c r="F418" t="e">
        <f>C418/(G418+H418)</f>
        <v>#DIV/0!</v>
      </c>
      <c r="G418">
        <f>VLOOKUP(A418,'scope3 single'!A:C,2,FALSE)</f>
        <v>0</v>
      </c>
      <c r="H418">
        <f>VLOOKUP(B418,'scope3 single'!A:C,2,FALSE)</f>
        <v>0</v>
      </c>
      <c r="J418">
        <f t="shared" si="6"/>
        <v>3.1160949868073877</v>
      </c>
      <c r="K418">
        <f>VLOOKUP(A418,'scope3 single'!A:C,3,FALSE)</f>
        <v>191</v>
      </c>
      <c r="L418">
        <f>VLOOKUP(B418,'scope3 single'!A:C,3,FALSE)</f>
        <v>188</v>
      </c>
    </row>
    <row r="419" spans="1:12" x14ac:dyDescent="0.25">
      <c r="A419" t="s">
        <v>209</v>
      </c>
      <c r="B419" t="s">
        <v>210</v>
      </c>
      <c r="C419">
        <v>18345</v>
      </c>
      <c r="D419">
        <v>1145</v>
      </c>
      <c r="E419" t="s">
        <v>1</v>
      </c>
      <c r="F419" t="e">
        <f>C419/(G419+H419)</f>
        <v>#DIV/0!</v>
      </c>
      <c r="G419">
        <f>VLOOKUP(A419,'scope3 single'!A:C,2,FALSE)</f>
        <v>0</v>
      </c>
      <c r="H419">
        <f>VLOOKUP(B419,'scope3 single'!A:C,2,FALSE)</f>
        <v>0</v>
      </c>
      <c r="J419">
        <f t="shared" si="6"/>
        <v>2.9895561357702349</v>
      </c>
      <c r="K419">
        <f>VLOOKUP(A419,'scope3 single'!A:C,3,FALSE)</f>
        <v>191</v>
      </c>
      <c r="L419">
        <f>VLOOKUP(B419,'scope3 single'!A:C,3,FALSE)</f>
        <v>192</v>
      </c>
    </row>
    <row r="420" spans="1:12" x14ac:dyDescent="0.25">
      <c r="A420" t="s">
        <v>210</v>
      </c>
      <c r="B420" t="s">
        <v>209</v>
      </c>
      <c r="C420">
        <v>18682</v>
      </c>
      <c r="D420">
        <v>955</v>
      </c>
      <c r="E420" t="s">
        <v>1</v>
      </c>
      <c r="F420" t="e">
        <f>C420/(G420+H420)</f>
        <v>#DIV/0!</v>
      </c>
      <c r="G420">
        <f>VLOOKUP(A420,'scope3 single'!A:C,2,FALSE)</f>
        <v>0</v>
      </c>
      <c r="H420">
        <f>VLOOKUP(B420,'scope3 single'!A:C,2,FALSE)</f>
        <v>0</v>
      </c>
      <c r="J420">
        <f t="shared" si="6"/>
        <v>2.4934725848563968</v>
      </c>
      <c r="K420">
        <f>VLOOKUP(A420,'scope3 single'!A:C,3,FALSE)</f>
        <v>192</v>
      </c>
      <c r="L420">
        <f>VLOOKUP(B420,'scope3 single'!A:C,3,FALSE)</f>
        <v>191</v>
      </c>
    </row>
    <row r="421" spans="1:12" x14ac:dyDescent="0.25">
      <c r="A421" t="s">
        <v>210</v>
      </c>
      <c r="B421" t="s">
        <v>211</v>
      </c>
      <c r="C421">
        <v>20047</v>
      </c>
      <c r="D421">
        <v>890</v>
      </c>
      <c r="E421" t="s">
        <v>1</v>
      </c>
      <c r="F421" t="e">
        <f>C421/(G421+H421)</f>
        <v>#DIV/0!</v>
      </c>
      <c r="G421">
        <f>VLOOKUP(A421,'scope3 single'!A:C,2,FALSE)</f>
        <v>0</v>
      </c>
      <c r="H421">
        <f>VLOOKUP(B421,'scope3 single'!A:C,2,FALSE)</f>
        <v>0</v>
      </c>
      <c r="J421">
        <f t="shared" si="6"/>
        <v>2.3482849604221636</v>
      </c>
      <c r="K421">
        <f>VLOOKUP(A421,'scope3 single'!A:C,3,FALSE)</f>
        <v>192</v>
      </c>
      <c r="L421">
        <f>VLOOKUP(B421,'scope3 single'!A:C,3,FALSE)</f>
        <v>187</v>
      </c>
    </row>
    <row r="422" spans="1:12" x14ac:dyDescent="0.25">
      <c r="A422" t="s">
        <v>211</v>
      </c>
      <c r="B422" t="s">
        <v>210</v>
      </c>
      <c r="C422">
        <v>20216</v>
      </c>
      <c r="D422">
        <v>905</v>
      </c>
      <c r="E422" t="s">
        <v>1</v>
      </c>
      <c r="F422" t="e">
        <f>C422/(G422+H422)</f>
        <v>#DIV/0!</v>
      </c>
      <c r="G422">
        <f>VLOOKUP(A422,'scope3 single'!A:C,2,FALSE)</f>
        <v>0</v>
      </c>
      <c r="H422">
        <f>VLOOKUP(B422,'scope3 single'!A:C,2,FALSE)</f>
        <v>0</v>
      </c>
      <c r="J422">
        <f t="shared" si="6"/>
        <v>2.3878627968337729</v>
      </c>
      <c r="K422">
        <f>VLOOKUP(A422,'scope3 single'!A:C,3,FALSE)</f>
        <v>187</v>
      </c>
      <c r="L422">
        <f>VLOOKUP(B422,'scope3 single'!A:C,3,FALSE)</f>
        <v>192</v>
      </c>
    </row>
    <row r="423" spans="1:12" x14ac:dyDescent="0.25">
      <c r="A423" t="s">
        <v>211</v>
      </c>
      <c r="B423" t="s">
        <v>212</v>
      </c>
      <c r="C423">
        <v>17283</v>
      </c>
      <c r="D423">
        <v>937</v>
      </c>
      <c r="E423" t="s">
        <v>1</v>
      </c>
      <c r="F423" t="e">
        <f>C423/(G423+H423)</f>
        <v>#DIV/0!</v>
      </c>
      <c r="G423">
        <f>VLOOKUP(A423,'scope3 single'!A:C,2,FALSE)</f>
        <v>0</v>
      </c>
      <c r="H423">
        <f>VLOOKUP(B423,'scope3 single'!A:C,2,FALSE)</f>
        <v>0</v>
      </c>
      <c r="J423">
        <f t="shared" si="6"/>
        <v>2.3483709273182956</v>
      </c>
      <c r="K423">
        <f>VLOOKUP(A423,'scope3 single'!A:C,3,FALSE)</f>
        <v>187</v>
      </c>
      <c r="L423">
        <f>VLOOKUP(B423,'scope3 single'!A:C,3,FALSE)</f>
        <v>212</v>
      </c>
    </row>
    <row r="424" spans="1:12" x14ac:dyDescent="0.25">
      <c r="A424" t="s">
        <v>212</v>
      </c>
      <c r="B424" t="s">
        <v>211</v>
      </c>
      <c r="C424">
        <v>16954</v>
      </c>
      <c r="D424">
        <v>878</v>
      </c>
      <c r="E424" t="s">
        <v>1</v>
      </c>
      <c r="F424" t="e">
        <f>C424/(G424+H424)</f>
        <v>#DIV/0!</v>
      </c>
      <c r="G424">
        <f>VLOOKUP(A424,'scope3 single'!A:C,2,FALSE)</f>
        <v>0</v>
      </c>
      <c r="H424">
        <f>VLOOKUP(B424,'scope3 single'!A:C,2,FALSE)</f>
        <v>0</v>
      </c>
      <c r="J424">
        <f t="shared" si="6"/>
        <v>2.2005012531328321</v>
      </c>
      <c r="K424">
        <f>VLOOKUP(A424,'scope3 single'!A:C,3,FALSE)</f>
        <v>212</v>
      </c>
      <c r="L424">
        <f>VLOOKUP(B424,'scope3 single'!A:C,3,FALSE)</f>
        <v>187</v>
      </c>
    </row>
    <row r="425" spans="1:12" x14ac:dyDescent="0.25">
      <c r="A425" t="s">
        <v>212</v>
      </c>
      <c r="B425" t="s">
        <v>213</v>
      </c>
      <c r="C425">
        <v>16313</v>
      </c>
      <c r="D425">
        <v>936</v>
      </c>
      <c r="E425" t="s">
        <v>1</v>
      </c>
      <c r="F425" t="e">
        <f>C425/(G425+H425)</f>
        <v>#DIV/0!</v>
      </c>
      <c r="G425">
        <f>VLOOKUP(A425,'scope3 single'!A:C,2,FALSE)</f>
        <v>0</v>
      </c>
      <c r="H425">
        <f>VLOOKUP(B425,'scope3 single'!A:C,2,FALSE)</f>
        <v>0</v>
      </c>
      <c r="J425">
        <f t="shared" si="6"/>
        <v>2.3696202531645572</v>
      </c>
      <c r="K425">
        <f>VLOOKUP(A425,'scope3 single'!A:C,3,FALSE)</f>
        <v>212</v>
      </c>
      <c r="L425">
        <f>VLOOKUP(B425,'scope3 single'!A:C,3,FALSE)</f>
        <v>183</v>
      </c>
    </row>
    <row r="426" spans="1:12" x14ac:dyDescent="0.25">
      <c r="A426" t="s">
        <v>213</v>
      </c>
      <c r="B426" t="s">
        <v>212</v>
      </c>
      <c r="C426">
        <v>16490</v>
      </c>
      <c r="D426">
        <v>940</v>
      </c>
      <c r="E426" t="s">
        <v>1</v>
      </c>
      <c r="F426" t="e">
        <f>C426/(G426+H426)</f>
        <v>#DIV/0!</v>
      </c>
      <c r="G426">
        <f>VLOOKUP(A426,'scope3 single'!A:C,2,FALSE)</f>
        <v>0</v>
      </c>
      <c r="H426">
        <f>VLOOKUP(B426,'scope3 single'!A:C,2,FALSE)</f>
        <v>0</v>
      </c>
      <c r="J426">
        <f t="shared" si="6"/>
        <v>2.3797468354430378</v>
      </c>
      <c r="K426">
        <f>VLOOKUP(A426,'scope3 single'!A:C,3,FALSE)</f>
        <v>183</v>
      </c>
      <c r="L426">
        <f>VLOOKUP(B426,'scope3 single'!A:C,3,FALSE)</f>
        <v>212</v>
      </c>
    </row>
    <row r="427" spans="1:12" x14ac:dyDescent="0.25">
      <c r="A427" t="s">
        <v>213</v>
      </c>
      <c r="B427" t="s">
        <v>214</v>
      </c>
      <c r="C427">
        <v>18861</v>
      </c>
      <c r="D427">
        <v>938</v>
      </c>
      <c r="E427" t="s">
        <v>1</v>
      </c>
      <c r="F427" t="e">
        <f>C427/(G427+H427)</f>
        <v>#DIV/0!</v>
      </c>
      <c r="G427">
        <f>VLOOKUP(A427,'scope3 single'!A:C,2,FALSE)</f>
        <v>0</v>
      </c>
      <c r="H427">
        <f>VLOOKUP(B427,'scope3 single'!A:C,2,FALSE)</f>
        <v>0</v>
      </c>
      <c r="J427">
        <f t="shared" si="6"/>
        <v>2.5013333333333332</v>
      </c>
      <c r="K427">
        <f>VLOOKUP(A427,'scope3 single'!A:C,3,FALSE)</f>
        <v>183</v>
      </c>
      <c r="L427">
        <f>VLOOKUP(B427,'scope3 single'!A:C,3,FALSE)</f>
        <v>192</v>
      </c>
    </row>
    <row r="428" spans="1:12" x14ac:dyDescent="0.25">
      <c r="A428" t="s">
        <v>214</v>
      </c>
      <c r="B428" t="s">
        <v>213</v>
      </c>
      <c r="C428">
        <v>18548</v>
      </c>
      <c r="D428">
        <v>982</v>
      </c>
      <c r="E428" t="s">
        <v>1</v>
      </c>
      <c r="F428" t="e">
        <f>C428/(G428+H428)</f>
        <v>#DIV/0!</v>
      </c>
      <c r="G428">
        <f>VLOOKUP(A428,'scope3 single'!A:C,2,FALSE)</f>
        <v>0</v>
      </c>
      <c r="H428">
        <f>VLOOKUP(B428,'scope3 single'!A:C,2,FALSE)</f>
        <v>0</v>
      </c>
      <c r="J428">
        <f t="shared" si="6"/>
        <v>2.6186666666666665</v>
      </c>
      <c r="K428">
        <f>VLOOKUP(A428,'scope3 single'!A:C,3,FALSE)</f>
        <v>192</v>
      </c>
      <c r="L428">
        <f>VLOOKUP(B428,'scope3 single'!A:C,3,FALSE)</f>
        <v>183</v>
      </c>
    </row>
    <row r="429" spans="1:12" x14ac:dyDescent="0.25">
      <c r="A429" t="s">
        <v>214</v>
      </c>
      <c r="B429" t="s">
        <v>215</v>
      </c>
      <c r="C429">
        <v>17103</v>
      </c>
      <c r="D429">
        <v>994</v>
      </c>
      <c r="E429" t="s">
        <v>1</v>
      </c>
      <c r="F429" t="e">
        <f>C429/(G429+H429)</f>
        <v>#DIV/0!</v>
      </c>
      <c r="G429">
        <f>VLOOKUP(A429,'scope3 single'!A:C,2,FALSE)</f>
        <v>0</v>
      </c>
      <c r="H429">
        <f>VLOOKUP(B429,'scope3 single'!A:C,2,FALSE)</f>
        <v>0</v>
      </c>
      <c r="J429">
        <f t="shared" si="6"/>
        <v>2.6089238845144358</v>
      </c>
      <c r="K429">
        <f>VLOOKUP(A429,'scope3 single'!A:C,3,FALSE)</f>
        <v>192</v>
      </c>
      <c r="L429">
        <f>VLOOKUP(B429,'scope3 single'!A:C,3,FALSE)</f>
        <v>189</v>
      </c>
    </row>
    <row r="430" spans="1:12" x14ac:dyDescent="0.25">
      <c r="A430" t="s">
        <v>215</v>
      </c>
      <c r="B430" t="s">
        <v>214</v>
      </c>
      <c r="C430">
        <v>17098</v>
      </c>
      <c r="D430">
        <v>1073</v>
      </c>
      <c r="E430" t="s">
        <v>1</v>
      </c>
      <c r="F430" t="e">
        <f>C430/(G430+H430)</f>
        <v>#DIV/0!</v>
      </c>
      <c r="G430">
        <f>VLOOKUP(A430,'scope3 single'!A:C,2,FALSE)</f>
        <v>0</v>
      </c>
      <c r="H430">
        <f>VLOOKUP(B430,'scope3 single'!A:C,2,FALSE)</f>
        <v>0</v>
      </c>
      <c r="J430">
        <f t="shared" si="6"/>
        <v>2.8162729658792651</v>
      </c>
      <c r="K430">
        <f>VLOOKUP(A430,'scope3 single'!A:C,3,FALSE)</f>
        <v>189</v>
      </c>
      <c r="L430">
        <f>VLOOKUP(B430,'scope3 single'!A:C,3,FALSE)</f>
        <v>192</v>
      </c>
    </row>
    <row r="431" spans="1:12" x14ac:dyDescent="0.25">
      <c r="A431" t="s">
        <v>215</v>
      </c>
      <c r="B431" t="s">
        <v>216</v>
      </c>
      <c r="C431">
        <v>13883</v>
      </c>
      <c r="D431">
        <v>1045</v>
      </c>
      <c r="E431" t="s">
        <v>1</v>
      </c>
      <c r="F431" t="e">
        <f>C431/(G431+H431)</f>
        <v>#DIV/0!</v>
      </c>
      <c r="G431">
        <f>VLOOKUP(A431,'scope3 single'!A:C,2,FALSE)</f>
        <v>0</v>
      </c>
      <c r="H431">
        <f>VLOOKUP(B431,'scope3 single'!A:C,2,FALSE)</f>
        <v>0</v>
      </c>
      <c r="J431">
        <f t="shared" si="6"/>
        <v>2.6455696202531644</v>
      </c>
      <c r="K431">
        <f>VLOOKUP(A431,'scope3 single'!A:C,3,FALSE)</f>
        <v>189</v>
      </c>
      <c r="L431">
        <f>VLOOKUP(B431,'scope3 single'!A:C,3,FALSE)</f>
        <v>206</v>
      </c>
    </row>
    <row r="432" spans="1:12" x14ac:dyDescent="0.25">
      <c r="A432" t="s">
        <v>216</v>
      </c>
      <c r="B432" t="s">
        <v>215</v>
      </c>
      <c r="C432">
        <v>13896</v>
      </c>
      <c r="D432">
        <v>949</v>
      </c>
      <c r="E432" t="s">
        <v>1</v>
      </c>
      <c r="F432" t="e">
        <f>C432/(G432+H432)</f>
        <v>#DIV/0!</v>
      </c>
      <c r="G432">
        <f>VLOOKUP(A432,'scope3 single'!A:C,2,FALSE)</f>
        <v>0</v>
      </c>
      <c r="H432">
        <f>VLOOKUP(B432,'scope3 single'!A:C,2,FALSE)</f>
        <v>0</v>
      </c>
      <c r="J432">
        <f t="shared" si="6"/>
        <v>2.4025316455696202</v>
      </c>
      <c r="K432">
        <f>VLOOKUP(A432,'scope3 single'!A:C,3,FALSE)</f>
        <v>206</v>
      </c>
      <c r="L432">
        <f>VLOOKUP(B432,'scope3 single'!A:C,3,FALSE)</f>
        <v>189</v>
      </c>
    </row>
    <row r="433" spans="1:12" x14ac:dyDescent="0.25">
      <c r="A433" t="s">
        <v>216</v>
      </c>
      <c r="B433" t="s">
        <v>217</v>
      </c>
      <c r="C433">
        <v>12107</v>
      </c>
      <c r="D433">
        <v>887</v>
      </c>
      <c r="E433" t="s">
        <v>1</v>
      </c>
      <c r="F433" t="e">
        <f>C433/(G433+H433)</f>
        <v>#DIV/0!</v>
      </c>
      <c r="G433">
        <f>VLOOKUP(A433,'scope3 single'!A:C,2,FALSE)</f>
        <v>0</v>
      </c>
      <c r="H433">
        <f>VLOOKUP(B433,'scope3 single'!A:C,2,FALSE)</f>
        <v>0</v>
      </c>
      <c r="J433">
        <f t="shared" si="6"/>
        <v>2.1322115384615383</v>
      </c>
      <c r="K433">
        <f>VLOOKUP(A433,'scope3 single'!A:C,3,FALSE)</f>
        <v>206</v>
      </c>
      <c r="L433">
        <f>VLOOKUP(B433,'scope3 single'!A:C,3,FALSE)</f>
        <v>210</v>
      </c>
    </row>
    <row r="434" spans="1:12" x14ac:dyDescent="0.25">
      <c r="A434" t="s">
        <v>217</v>
      </c>
      <c r="B434" t="s">
        <v>216</v>
      </c>
      <c r="C434">
        <v>12110</v>
      </c>
      <c r="D434">
        <v>929</v>
      </c>
      <c r="E434" t="s">
        <v>1</v>
      </c>
      <c r="F434" t="e">
        <f>C434/(G434+H434)</f>
        <v>#DIV/0!</v>
      </c>
      <c r="G434">
        <f>VLOOKUP(A434,'scope3 single'!A:C,2,FALSE)</f>
        <v>0</v>
      </c>
      <c r="H434">
        <f>VLOOKUP(B434,'scope3 single'!A:C,2,FALSE)</f>
        <v>0</v>
      </c>
      <c r="J434">
        <f t="shared" si="6"/>
        <v>2.2331730769230771</v>
      </c>
      <c r="K434">
        <f>VLOOKUP(A434,'scope3 single'!A:C,3,FALSE)</f>
        <v>210</v>
      </c>
      <c r="L434">
        <f>VLOOKUP(B434,'scope3 single'!A:C,3,FALSE)</f>
        <v>206</v>
      </c>
    </row>
    <row r="435" spans="1:12" x14ac:dyDescent="0.25">
      <c r="A435" t="s">
        <v>217</v>
      </c>
      <c r="B435" t="s">
        <v>218</v>
      </c>
      <c r="C435">
        <v>12622</v>
      </c>
      <c r="D435">
        <v>936</v>
      </c>
      <c r="E435" t="s">
        <v>1</v>
      </c>
      <c r="F435" t="e">
        <f>C435/(G435+H435)</f>
        <v>#DIV/0!</v>
      </c>
      <c r="G435">
        <f>VLOOKUP(A435,'scope3 single'!A:C,2,FALSE)</f>
        <v>0</v>
      </c>
      <c r="H435">
        <f>VLOOKUP(B435,'scope3 single'!A:C,2,FALSE)</f>
        <v>0</v>
      </c>
      <c r="J435">
        <f t="shared" si="6"/>
        <v>2.2127659574468086</v>
      </c>
      <c r="K435">
        <f>VLOOKUP(A435,'scope3 single'!A:C,3,FALSE)</f>
        <v>210</v>
      </c>
      <c r="L435">
        <f>VLOOKUP(B435,'scope3 single'!A:C,3,FALSE)</f>
        <v>213</v>
      </c>
    </row>
    <row r="436" spans="1:12" x14ac:dyDescent="0.25">
      <c r="A436" t="s">
        <v>218</v>
      </c>
      <c r="B436" t="s">
        <v>217</v>
      </c>
      <c r="C436">
        <v>12617</v>
      </c>
      <c r="D436">
        <v>936</v>
      </c>
      <c r="E436" t="s">
        <v>1</v>
      </c>
      <c r="F436" t="e">
        <f>C436/(G436+H436)</f>
        <v>#DIV/0!</v>
      </c>
      <c r="G436">
        <f>VLOOKUP(A436,'scope3 single'!A:C,2,FALSE)</f>
        <v>0</v>
      </c>
      <c r="H436">
        <f>VLOOKUP(B436,'scope3 single'!A:C,2,FALSE)</f>
        <v>0</v>
      </c>
      <c r="J436">
        <f t="shared" si="6"/>
        <v>2.2127659574468086</v>
      </c>
      <c r="K436">
        <f>VLOOKUP(A436,'scope3 single'!A:C,3,FALSE)</f>
        <v>213</v>
      </c>
      <c r="L436">
        <f>VLOOKUP(B436,'scope3 single'!A:C,3,FALSE)</f>
        <v>210</v>
      </c>
    </row>
    <row r="437" spans="1:12" x14ac:dyDescent="0.25">
      <c r="A437" t="s">
        <v>218</v>
      </c>
      <c r="B437" t="s">
        <v>219</v>
      </c>
      <c r="C437">
        <v>15476</v>
      </c>
      <c r="D437">
        <v>1028</v>
      </c>
      <c r="E437" t="s">
        <v>1</v>
      </c>
      <c r="F437" t="e">
        <f>C437/(G437+H437)</f>
        <v>#DIV/0!</v>
      </c>
      <c r="G437">
        <f>VLOOKUP(A437,'scope3 single'!A:C,2,FALSE)</f>
        <v>0</v>
      </c>
      <c r="H437">
        <f>VLOOKUP(B437,'scope3 single'!A:C,2,FALSE)</f>
        <v>0</v>
      </c>
      <c r="J437">
        <f t="shared" si="6"/>
        <v>2.4711538461538463</v>
      </c>
      <c r="K437">
        <f>VLOOKUP(A437,'scope3 single'!A:C,3,FALSE)</f>
        <v>213</v>
      </c>
      <c r="L437">
        <f>VLOOKUP(B437,'scope3 single'!A:C,3,FALSE)</f>
        <v>203</v>
      </c>
    </row>
    <row r="438" spans="1:12" x14ac:dyDescent="0.25">
      <c r="A438" t="s">
        <v>219</v>
      </c>
      <c r="B438" t="s">
        <v>218</v>
      </c>
      <c r="C438">
        <v>15466</v>
      </c>
      <c r="D438">
        <v>942</v>
      </c>
      <c r="E438" t="s">
        <v>1</v>
      </c>
      <c r="F438" t="e">
        <f>C438/(G438+H438)</f>
        <v>#DIV/0!</v>
      </c>
      <c r="G438">
        <f>VLOOKUP(A438,'scope3 single'!A:C,2,FALSE)</f>
        <v>0</v>
      </c>
      <c r="H438">
        <f>VLOOKUP(B438,'scope3 single'!A:C,2,FALSE)</f>
        <v>0</v>
      </c>
      <c r="J438">
        <f t="shared" si="6"/>
        <v>2.2644230769230771</v>
      </c>
      <c r="K438">
        <f>VLOOKUP(A438,'scope3 single'!A:C,3,FALSE)</f>
        <v>203</v>
      </c>
      <c r="L438">
        <f>VLOOKUP(B438,'scope3 single'!A:C,3,FALSE)</f>
        <v>213</v>
      </c>
    </row>
    <row r="439" spans="1:12" x14ac:dyDescent="0.25">
      <c r="A439" t="s">
        <v>219</v>
      </c>
      <c r="B439" t="s">
        <v>220</v>
      </c>
      <c r="C439">
        <v>17460</v>
      </c>
      <c r="D439">
        <v>1012</v>
      </c>
      <c r="E439" t="s">
        <v>1</v>
      </c>
      <c r="F439" t="e">
        <f>C439/(G439+H439)</f>
        <v>#DIV/0!</v>
      </c>
      <c r="G439">
        <f>VLOOKUP(A439,'scope3 single'!A:C,2,FALSE)</f>
        <v>0</v>
      </c>
      <c r="H439">
        <f>VLOOKUP(B439,'scope3 single'!A:C,2,FALSE)</f>
        <v>0</v>
      </c>
      <c r="J439">
        <f t="shared" si="6"/>
        <v>2.5620253164556961</v>
      </c>
      <c r="K439">
        <f>VLOOKUP(A439,'scope3 single'!A:C,3,FALSE)</f>
        <v>203</v>
      </c>
      <c r="L439">
        <f>VLOOKUP(B439,'scope3 single'!A:C,3,FALSE)</f>
        <v>192</v>
      </c>
    </row>
    <row r="440" spans="1:12" x14ac:dyDescent="0.25">
      <c r="A440" t="s">
        <v>220</v>
      </c>
      <c r="B440" t="s">
        <v>219</v>
      </c>
      <c r="C440">
        <v>17802</v>
      </c>
      <c r="D440">
        <v>1150</v>
      </c>
      <c r="E440" t="s">
        <v>1</v>
      </c>
      <c r="F440" t="e">
        <f>C440/(G440+H440)</f>
        <v>#DIV/0!</v>
      </c>
      <c r="G440">
        <f>VLOOKUP(A440,'scope3 single'!A:C,2,FALSE)</f>
        <v>0</v>
      </c>
      <c r="H440">
        <f>VLOOKUP(B440,'scope3 single'!A:C,2,FALSE)</f>
        <v>0</v>
      </c>
      <c r="J440">
        <f t="shared" si="6"/>
        <v>2.9113924050632911</v>
      </c>
      <c r="K440">
        <f>VLOOKUP(A440,'scope3 single'!A:C,3,FALSE)</f>
        <v>192</v>
      </c>
      <c r="L440">
        <f>VLOOKUP(B440,'scope3 single'!A:C,3,FALSE)</f>
        <v>203</v>
      </c>
    </row>
    <row r="441" spans="1:12" x14ac:dyDescent="0.25">
      <c r="A441" t="s">
        <v>220</v>
      </c>
      <c r="B441" t="s">
        <v>221</v>
      </c>
      <c r="C441">
        <v>14724</v>
      </c>
      <c r="D441">
        <v>1076</v>
      </c>
      <c r="E441" t="s">
        <v>1</v>
      </c>
      <c r="F441" t="e">
        <f>C441/(G441+H441)</f>
        <v>#DIV/0!</v>
      </c>
      <c r="G441">
        <f>VLOOKUP(A441,'scope3 single'!A:C,2,FALSE)</f>
        <v>0</v>
      </c>
      <c r="H441">
        <f>VLOOKUP(B441,'scope3 single'!A:C,2,FALSE)</f>
        <v>0</v>
      </c>
      <c r="J441">
        <f t="shared" si="6"/>
        <v>2.4965197215777262</v>
      </c>
      <c r="K441">
        <f>VLOOKUP(A441,'scope3 single'!A:C,3,FALSE)</f>
        <v>192</v>
      </c>
      <c r="L441">
        <f>VLOOKUP(B441,'scope3 single'!A:C,3,FALSE)</f>
        <v>239</v>
      </c>
    </row>
    <row r="442" spans="1:12" x14ac:dyDescent="0.25">
      <c r="A442" t="s">
        <v>221</v>
      </c>
      <c r="B442" t="s">
        <v>220</v>
      </c>
      <c r="C442">
        <v>14416</v>
      </c>
      <c r="D442">
        <v>939</v>
      </c>
      <c r="E442" t="s">
        <v>1</v>
      </c>
      <c r="F442" t="e">
        <f>C442/(G442+H442)</f>
        <v>#DIV/0!</v>
      </c>
      <c r="G442">
        <f>VLOOKUP(A442,'scope3 single'!A:C,2,FALSE)</f>
        <v>0</v>
      </c>
      <c r="H442">
        <f>VLOOKUP(B442,'scope3 single'!A:C,2,FALSE)</f>
        <v>0</v>
      </c>
      <c r="J442">
        <f t="shared" si="6"/>
        <v>2.1786542923433876</v>
      </c>
      <c r="K442">
        <f>VLOOKUP(A442,'scope3 single'!A:C,3,FALSE)</f>
        <v>239</v>
      </c>
      <c r="L442">
        <f>VLOOKUP(B442,'scope3 single'!A:C,3,FALSE)</f>
        <v>192</v>
      </c>
    </row>
    <row r="443" spans="1:12" x14ac:dyDescent="0.25">
      <c r="A443" t="s">
        <v>221</v>
      </c>
      <c r="B443" t="s">
        <v>222</v>
      </c>
      <c r="C443">
        <v>14358</v>
      </c>
      <c r="D443">
        <v>934</v>
      </c>
      <c r="E443" t="s">
        <v>1</v>
      </c>
      <c r="F443" t="e">
        <f>C443/(G443+H443)</f>
        <v>#DIV/0!</v>
      </c>
      <c r="G443">
        <f>VLOOKUP(A443,'scope3 single'!A:C,2,FALSE)</f>
        <v>0</v>
      </c>
      <c r="H443">
        <f>VLOOKUP(B443,'scope3 single'!A:C,2,FALSE)</f>
        <v>0</v>
      </c>
      <c r="J443">
        <f t="shared" si="6"/>
        <v>2.0894854586129754</v>
      </c>
      <c r="K443">
        <f>VLOOKUP(A443,'scope3 single'!A:C,3,FALSE)</f>
        <v>239</v>
      </c>
      <c r="L443">
        <f>VLOOKUP(B443,'scope3 single'!A:C,3,FALSE)</f>
        <v>208</v>
      </c>
    </row>
    <row r="444" spans="1:12" x14ac:dyDescent="0.25">
      <c r="A444" t="s">
        <v>222</v>
      </c>
      <c r="B444" t="s">
        <v>221</v>
      </c>
      <c r="C444">
        <v>14676</v>
      </c>
      <c r="D444">
        <v>1031</v>
      </c>
      <c r="E444" t="s">
        <v>1</v>
      </c>
      <c r="F444" t="e">
        <f>C444/(G444+H444)</f>
        <v>#DIV/0!</v>
      </c>
      <c r="G444">
        <f>VLOOKUP(A444,'scope3 single'!A:C,2,FALSE)</f>
        <v>0</v>
      </c>
      <c r="H444">
        <f>VLOOKUP(B444,'scope3 single'!A:C,2,FALSE)</f>
        <v>0</v>
      </c>
      <c r="J444">
        <f t="shared" si="6"/>
        <v>2.3064876957494409</v>
      </c>
      <c r="K444">
        <f>VLOOKUP(A444,'scope3 single'!A:C,3,FALSE)</f>
        <v>208</v>
      </c>
      <c r="L444">
        <f>VLOOKUP(B444,'scope3 single'!A:C,3,FALSE)</f>
        <v>239</v>
      </c>
    </row>
    <row r="445" spans="1:12" x14ac:dyDescent="0.25">
      <c r="A445" t="s">
        <v>222</v>
      </c>
      <c r="B445" t="s">
        <v>223</v>
      </c>
      <c r="C445">
        <v>17898</v>
      </c>
      <c r="D445">
        <v>1092</v>
      </c>
      <c r="E445" t="s">
        <v>1</v>
      </c>
      <c r="F445" t="e">
        <f>C445/(G445+H445)</f>
        <v>#DIV/0!</v>
      </c>
      <c r="G445">
        <f>VLOOKUP(A445,'scope3 single'!A:C,2,FALSE)</f>
        <v>0</v>
      </c>
      <c r="H445">
        <f>VLOOKUP(B445,'scope3 single'!A:C,2,FALSE)</f>
        <v>0</v>
      </c>
      <c r="J445">
        <f t="shared" si="6"/>
        <v>2.7029702970297032</v>
      </c>
      <c r="K445">
        <f>VLOOKUP(A445,'scope3 single'!A:C,3,FALSE)</f>
        <v>208</v>
      </c>
      <c r="L445">
        <f>VLOOKUP(B445,'scope3 single'!A:C,3,FALSE)</f>
        <v>196</v>
      </c>
    </row>
    <row r="446" spans="1:12" x14ac:dyDescent="0.25">
      <c r="A446" t="s">
        <v>223</v>
      </c>
      <c r="B446" t="s">
        <v>222</v>
      </c>
      <c r="C446">
        <v>17863</v>
      </c>
      <c r="D446">
        <v>1043</v>
      </c>
      <c r="E446" t="s">
        <v>1</v>
      </c>
      <c r="F446" t="e">
        <f>C446/(G446+H446)</f>
        <v>#DIV/0!</v>
      </c>
      <c r="G446">
        <f>VLOOKUP(A446,'scope3 single'!A:C,2,FALSE)</f>
        <v>0</v>
      </c>
      <c r="H446">
        <f>VLOOKUP(B446,'scope3 single'!A:C,2,FALSE)</f>
        <v>0</v>
      </c>
      <c r="J446">
        <f t="shared" si="6"/>
        <v>2.5816831683168315</v>
      </c>
      <c r="K446">
        <f>VLOOKUP(A446,'scope3 single'!A:C,3,FALSE)</f>
        <v>196</v>
      </c>
      <c r="L446">
        <f>VLOOKUP(B446,'scope3 single'!A:C,3,FALSE)</f>
        <v>208</v>
      </c>
    </row>
    <row r="447" spans="1:12" x14ac:dyDescent="0.25">
      <c r="A447" t="s">
        <v>223</v>
      </c>
      <c r="B447" t="s">
        <v>224</v>
      </c>
      <c r="C447">
        <v>19954</v>
      </c>
      <c r="D447">
        <v>1013</v>
      </c>
      <c r="E447" t="s">
        <v>1</v>
      </c>
      <c r="F447" t="e">
        <f>C447/(G447+H447)</f>
        <v>#DIV/0!</v>
      </c>
      <c r="G447">
        <f>VLOOKUP(A447,'scope3 single'!A:C,2,FALSE)</f>
        <v>0</v>
      </c>
      <c r="H447">
        <f>VLOOKUP(B447,'scope3 single'!A:C,2,FALSE)</f>
        <v>0</v>
      </c>
      <c r="J447">
        <f t="shared" si="6"/>
        <v>2.6728232189973613</v>
      </c>
      <c r="K447">
        <f>VLOOKUP(A447,'scope3 single'!A:C,3,FALSE)</f>
        <v>196</v>
      </c>
      <c r="L447">
        <f>VLOOKUP(B447,'scope3 single'!A:C,3,FALSE)</f>
        <v>183</v>
      </c>
    </row>
    <row r="448" spans="1:12" x14ac:dyDescent="0.25">
      <c r="A448" t="s">
        <v>224</v>
      </c>
      <c r="B448" t="s">
        <v>223</v>
      </c>
      <c r="C448">
        <v>20351</v>
      </c>
      <c r="D448">
        <v>990</v>
      </c>
      <c r="E448" t="s">
        <v>1</v>
      </c>
      <c r="F448" t="e">
        <f>C448/(G448+H448)</f>
        <v>#DIV/0!</v>
      </c>
      <c r="G448">
        <f>VLOOKUP(A448,'scope3 single'!A:C,2,FALSE)</f>
        <v>0</v>
      </c>
      <c r="H448">
        <f>VLOOKUP(B448,'scope3 single'!A:C,2,FALSE)</f>
        <v>0</v>
      </c>
      <c r="J448">
        <f t="shared" si="6"/>
        <v>2.6121372031662271</v>
      </c>
      <c r="K448">
        <f>VLOOKUP(A448,'scope3 single'!A:C,3,FALSE)</f>
        <v>183</v>
      </c>
      <c r="L448">
        <f>VLOOKUP(B448,'scope3 single'!A:C,3,FALSE)</f>
        <v>196</v>
      </c>
    </row>
    <row r="449" spans="1:12" x14ac:dyDescent="0.25">
      <c r="A449" t="s">
        <v>224</v>
      </c>
      <c r="B449" t="s">
        <v>225</v>
      </c>
      <c r="C449">
        <v>17101</v>
      </c>
      <c r="D449">
        <v>839</v>
      </c>
      <c r="E449" t="s">
        <v>1</v>
      </c>
      <c r="F449" t="e">
        <f>C449/(G449+H449)</f>
        <v>#DIV/0!</v>
      </c>
      <c r="G449">
        <f>VLOOKUP(A449,'scope3 single'!A:C,2,FALSE)</f>
        <v>0</v>
      </c>
      <c r="H449">
        <f>VLOOKUP(B449,'scope3 single'!A:C,2,FALSE)</f>
        <v>0</v>
      </c>
      <c r="J449">
        <f t="shared" si="6"/>
        <v>2.2195767195767195</v>
      </c>
      <c r="K449">
        <f>VLOOKUP(A449,'scope3 single'!A:C,3,FALSE)</f>
        <v>183</v>
      </c>
      <c r="L449">
        <f>VLOOKUP(B449,'scope3 single'!A:C,3,FALSE)</f>
        <v>195</v>
      </c>
    </row>
    <row r="450" spans="1:12" x14ac:dyDescent="0.25">
      <c r="A450" t="s">
        <v>225</v>
      </c>
      <c r="B450" t="s">
        <v>224</v>
      </c>
      <c r="C450">
        <v>17105</v>
      </c>
      <c r="D450">
        <v>977</v>
      </c>
      <c r="E450" t="s">
        <v>1</v>
      </c>
      <c r="F450" t="e">
        <f>C450/(G450+H450)</f>
        <v>#DIV/0!</v>
      </c>
      <c r="G450">
        <f>VLOOKUP(A450,'scope3 single'!A:C,2,FALSE)</f>
        <v>0</v>
      </c>
      <c r="H450">
        <f>VLOOKUP(B450,'scope3 single'!A:C,2,FALSE)</f>
        <v>0</v>
      </c>
      <c r="J450">
        <f t="shared" ref="J450:J513" si="7">D450/(K450+L450)</f>
        <v>2.5846560846560847</v>
      </c>
      <c r="K450">
        <f>VLOOKUP(A450,'scope3 single'!A:C,3,FALSE)</f>
        <v>195</v>
      </c>
      <c r="L450">
        <f>VLOOKUP(B450,'scope3 single'!A:C,3,FALSE)</f>
        <v>183</v>
      </c>
    </row>
    <row r="451" spans="1:12" x14ac:dyDescent="0.25">
      <c r="A451" t="s">
        <v>225</v>
      </c>
      <c r="B451" t="s">
        <v>226</v>
      </c>
      <c r="C451">
        <v>20687</v>
      </c>
      <c r="D451">
        <v>1115</v>
      </c>
      <c r="E451" t="s">
        <v>1</v>
      </c>
      <c r="F451" t="e">
        <f>C451/(G451+H451)</f>
        <v>#DIV/0!</v>
      </c>
      <c r="G451">
        <f>VLOOKUP(A451,'scope3 single'!A:C,2,FALSE)</f>
        <v>0</v>
      </c>
      <c r="H451">
        <f>VLOOKUP(B451,'scope3 single'!A:C,2,FALSE)</f>
        <v>0</v>
      </c>
      <c r="J451">
        <f t="shared" si="7"/>
        <v>2.8299492385786804</v>
      </c>
      <c r="K451">
        <f>VLOOKUP(A451,'scope3 single'!A:C,3,FALSE)</f>
        <v>195</v>
      </c>
      <c r="L451">
        <f>VLOOKUP(B451,'scope3 single'!A:C,3,FALSE)</f>
        <v>199</v>
      </c>
    </row>
    <row r="452" spans="1:12" x14ac:dyDescent="0.25">
      <c r="A452" t="s">
        <v>226</v>
      </c>
      <c r="B452" t="s">
        <v>225</v>
      </c>
      <c r="C452">
        <v>20726</v>
      </c>
      <c r="D452">
        <v>1060</v>
      </c>
      <c r="E452" t="s">
        <v>1</v>
      </c>
      <c r="F452" t="e">
        <f>C452/(G452+H452)</f>
        <v>#DIV/0!</v>
      </c>
      <c r="G452">
        <f>VLOOKUP(A452,'scope3 single'!A:C,2,FALSE)</f>
        <v>0</v>
      </c>
      <c r="H452">
        <f>VLOOKUP(B452,'scope3 single'!A:C,2,FALSE)</f>
        <v>0</v>
      </c>
      <c r="J452">
        <f t="shared" si="7"/>
        <v>2.6903553299492384</v>
      </c>
      <c r="K452">
        <f>VLOOKUP(A452,'scope3 single'!A:C,3,FALSE)</f>
        <v>199</v>
      </c>
      <c r="L452">
        <f>VLOOKUP(B452,'scope3 single'!A:C,3,FALSE)</f>
        <v>195</v>
      </c>
    </row>
    <row r="453" spans="1:12" x14ac:dyDescent="0.25">
      <c r="A453" t="s">
        <v>226</v>
      </c>
      <c r="B453" t="s">
        <v>227</v>
      </c>
      <c r="C453">
        <v>17342</v>
      </c>
      <c r="D453">
        <v>1005</v>
      </c>
      <c r="E453" t="s">
        <v>1</v>
      </c>
      <c r="F453" t="e">
        <f>C453/(G453+H453)</f>
        <v>#DIV/0!</v>
      </c>
      <c r="G453">
        <f>VLOOKUP(A453,'scope3 single'!A:C,2,FALSE)</f>
        <v>0</v>
      </c>
      <c r="H453">
        <f>VLOOKUP(B453,'scope3 single'!A:C,2,FALSE)</f>
        <v>0</v>
      </c>
      <c r="J453">
        <f t="shared" si="7"/>
        <v>2.5572519083969465</v>
      </c>
      <c r="K453">
        <f>VLOOKUP(A453,'scope3 single'!A:C,3,FALSE)</f>
        <v>199</v>
      </c>
      <c r="L453">
        <f>VLOOKUP(B453,'scope3 single'!A:C,3,FALSE)</f>
        <v>194</v>
      </c>
    </row>
    <row r="454" spans="1:12" x14ac:dyDescent="0.25">
      <c r="A454" t="s">
        <v>227</v>
      </c>
      <c r="B454" t="s">
        <v>226</v>
      </c>
      <c r="C454">
        <v>17341</v>
      </c>
      <c r="D454">
        <v>1008</v>
      </c>
      <c r="E454" t="s">
        <v>1</v>
      </c>
      <c r="F454" t="e">
        <f>C454/(G454+H454)</f>
        <v>#DIV/0!</v>
      </c>
      <c r="G454">
        <f>VLOOKUP(A454,'scope3 single'!A:C,2,FALSE)</f>
        <v>0</v>
      </c>
      <c r="H454">
        <f>VLOOKUP(B454,'scope3 single'!A:C,2,FALSE)</f>
        <v>0</v>
      </c>
      <c r="J454">
        <f t="shared" si="7"/>
        <v>2.5648854961832059</v>
      </c>
      <c r="K454">
        <f>VLOOKUP(A454,'scope3 single'!A:C,3,FALSE)</f>
        <v>194</v>
      </c>
      <c r="L454">
        <f>VLOOKUP(B454,'scope3 single'!A:C,3,FALSE)</f>
        <v>199</v>
      </c>
    </row>
    <row r="455" spans="1:12" x14ac:dyDescent="0.25">
      <c r="A455" t="s">
        <v>227</v>
      </c>
      <c r="B455" t="s">
        <v>228</v>
      </c>
      <c r="C455">
        <v>19162</v>
      </c>
      <c r="D455">
        <v>1103</v>
      </c>
      <c r="E455" t="s">
        <v>1</v>
      </c>
      <c r="F455" t="e">
        <f>C455/(G455+H455)</f>
        <v>#DIV/0!</v>
      </c>
      <c r="G455">
        <f>VLOOKUP(A455,'scope3 single'!A:C,2,FALSE)</f>
        <v>0</v>
      </c>
      <c r="H455">
        <f>VLOOKUP(B455,'scope3 single'!A:C,2,FALSE)</f>
        <v>0</v>
      </c>
      <c r="J455">
        <f t="shared" si="7"/>
        <v>2.9102902374670183</v>
      </c>
      <c r="K455">
        <f>VLOOKUP(A455,'scope3 single'!A:C,3,FALSE)</f>
        <v>194</v>
      </c>
      <c r="L455">
        <f>VLOOKUP(B455,'scope3 single'!A:C,3,FALSE)</f>
        <v>185</v>
      </c>
    </row>
    <row r="456" spans="1:12" x14ac:dyDescent="0.25">
      <c r="A456" t="s">
        <v>228</v>
      </c>
      <c r="B456" t="s">
        <v>227</v>
      </c>
      <c r="C456">
        <v>19200</v>
      </c>
      <c r="D456">
        <v>1143</v>
      </c>
      <c r="E456" t="s">
        <v>1</v>
      </c>
      <c r="F456" t="e">
        <f>C456/(G456+H456)</f>
        <v>#DIV/0!</v>
      </c>
      <c r="G456">
        <f>VLOOKUP(A456,'scope3 single'!A:C,2,FALSE)</f>
        <v>0</v>
      </c>
      <c r="H456">
        <f>VLOOKUP(B456,'scope3 single'!A:C,2,FALSE)</f>
        <v>0</v>
      </c>
      <c r="J456">
        <f t="shared" si="7"/>
        <v>3.0158311345646438</v>
      </c>
      <c r="K456">
        <f>VLOOKUP(A456,'scope3 single'!A:C,3,FALSE)</f>
        <v>185</v>
      </c>
      <c r="L456">
        <f>VLOOKUP(B456,'scope3 single'!A:C,3,FALSE)</f>
        <v>194</v>
      </c>
    </row>
    <row r="457" spans="1:12" x14ac:dyDescent="0.25">
      <c r="A457" t="s">
        <v>228</v>
      </c>
      <c r="B457" t="s">
        <v>229</v>
      </c>
      <c r="C457">
        <v>15122</v>
      </c>
      <c r="D457">
        <v>1007</v>
      </c>
      <c r="E457" t="s">
        <v>1</v>
      </c>
      <c r="F457" t="e">
        <f>C457/(G457+H457)</f>
        <v>#DIV/0!</v>
      </c>
      <c r="G457">
        <f>VLOOKUP(A457,'scope3 single'!A:C,2,FALSE)</f>
        <v>0</v>
      </c>
      <c r="H457">
        <f>VLOOKUP(B457,'scope3 single'!A:C,2,FALSE)</f>
        <v>0</v>
      </c>
      <c r="J457">
        <f t="shared" si="7"/>
        <v>2.5429292929292928</v>
      </c>
      <c r="K457">
        <f>VLOOKUP(A457,'scope3 single'!A:C,3,FALSE)</f>
        <v>185</v>
      </c>
      <c r="L457">
        <f>VLOOKUP(B457,'scope3 single'!A:C,3,FALSE)</f>
        <v>211</v>
      </c>
    </row>
    <row r="458" spans="1:12" x14ac:dyDescent="0.25">
      <c r="A458" t="s">
        <v>229</v>
      </c>
      <c r="B458" t="s">
        <v>228</v>
      </c>
      <c r="C458">
        <v>15010</v>
      </c>
      <c r="D458">
        <v>1004</v>
      </c>
      <c r="E458" t="s">
        <v>1</v>
      </c>
      <c r="F458" t="e">
        <f>C458/(G458+H458)</f>
        <v>#DIV/0!</v>
      </c>
      <c r="G458">
        <f>VLOOKUP(A458,'scope3 single'!A:C,2,FALSE)</f>
        <v>0</v>
      </c>
      <c r="H458">
        <f>VLOOKUP(B458,'scope3 single'!A:C,2,FALSE)</f>
        <v>0</v>
      </c>
      <c r="J458">
        <f t="shared" si="7"/>
        <v>2.5353535353535355</v>
      </c>
      <c r="K458">
        <f>VLOOKUP(A458,'scope3 single'!A:C,3,FALSE)</f>
        <v>211</v>
      </c>
      <c r="L458">
        <f>VLOOKUP(B458,'scope3 single'!A:C,3,FALSE)</f>
        <v>185</v>
      </c>
    </row>
    <row r="459" spans="1:12" x14ac:dyDescent="0.25">
      <c r="A459" t="s">
        <v>229</v>
      </c>
      <c r="B459" t="s">
        <v>230</v>
      </c>
      <c r="C459">
        <v>14465</v>
      </c>
      <c r="D459">
        <v>907</v>
      </c>
      <c r="E459" t="s">
        <v>1</v>
      </c>
      <c r="F459" t="e">
        <f>C459/(G459+H459)</f>
        <v>#DIV/0!</v>
      </c>
      <c r="G459">
        <f>VLOOKUP(A459,'scope3 single'!A:C,2,FALSE)</f>
        <v>0</v>
      </c>
      <c r="H459">
        <f>VLOOKUP(B459,'scope3 single'!A:C,2,FALSE)</f>
        <v>0</v>
      </c>
      <c r="J459">
        <f t="shared" si="7"/>
        <v>2.1492890995260665</v>
      </c>
      <c r="K459">
        <f>VLOOKUP(A459,'scope3 single'!A:C,3,FALSE)</f>
        <v>211</v>
      </c>
      <c r="L459">
        <f>VLOOKUP(B459,'scope3 single'!A:C,3,FALSE)</f>
        <v>211</v>
      </c>
    </row>
    <row r="460" spans="1:12" x14ac:dyDescent="0.25">
      <c r="A460" t="s">
        <v>230</v>
      </c>
      <c r="B460" t="s">
        <v>229</v>
      </c>
      <c r="C460">
        <v>14453</v>
      </c>
      <c r="D460">
        <v>1038</v>
      </c>
      <c r="E460" t="s">
        <v>1</v>
      </c>
      <c r="F460" t="e">
        <f>C460/(G460+H460)</f>
        <v>#DIV/0!</v>
      </c>
      <c r="G460">
        <f>VLOOKUP(A460,'scope3 single'!A:C,2,FALSE)</f>
        <v>0</v>
      </c>
      <c r="H460">
        <f>VLOOKUP(B460,'scope3 single'!A:C,2,FALSE)</f>
        <v>0</v>
      </c>
      <c r="J460">
        <f t="shared" si="7"/>
        <v>2.4597156398104265</v>
      </c>
      <c r="K460">
        <f>VLOOKUP(A460,'scope3 single'!A:C,3,FALSE)</f>
        <v>211</v>
      </c>
      <c r="L460">
        <f>VLOOKUP(B460,'scope3 single'!A:C,3,FALSE)</f>
        <v>211</v>
      </c>
    </row>
    <row r="461" spans="1:12" x14ac:dyDescent="0.25">
      <c r="A461" t="s">
        <v>233</v>
      </c>
      <c r="B461" t="s">
        <v>234</v>
      </c>
      <c r="C461">
        <v>11119</v>
      </c>
      <c r="D461">
        <v>503</v>
      </c>
      <c r="E461" t="s">
        <v>1</v>
      </c>
      <c r="F461" t="e">
        <f>C461/(G461+H461)</f>
        <v>#DIV/0!</v>
      </c>
      <c r="G461">
        <f>VLOOKUP(A461,'scope3 single'!A:C,2,FALSE)</f>
        <v>0</v>
      </c>
      <c r="H461">
        <f>VLOOKUP(B461,'scope3 single'!A:C,2,FALSE)</f>
        <v>0</v>
      </c>
      <c r="J461">
        <f t="shared" si="7"/>
        <v>1.4925816023738872</v>
      </c>
      <c r="K461">
        <f>VLOOKUP(A461,'scope3 single'!A:C,3,FALSE)</f>
        <v>169</v>
      </c>
      <c r="L461">
        <f>VLOOKUP(B461,'scope3 single'!A:C,3,FALSE)</f>
        <v>168</v>
      </c>
    </row>
    <row r="462" spans="1:12" x14ac:dyDescent="0.25">
      <c r="A462" t="s">
        <v>234</v>
      </c>
      <c r="B462" t="s">
        <v>233</v>
      </c>
      <c r="C462">
        <v>11107</v>
      </c>
      <c r="D462">
        <v>488</v>
      </c>
      <c r="E462" t="s">
        <v>1</v>
      </c>
      <c r="F462" t="e">
        <f>C462/(G462+H462)</f>
        <v>#DIV/0!</v>
      </c>
      <c r="G462">
        <f>VLOOKUP(A462,'scope3 single'!A:C,2,FALSE)</f>
        <v>0</v>
      </c>
      <c r="H462">
        <f>VLOOKUP(B462,'scope3 single'!A:C,2,FALSE)</f>
        <v>0</v>
      </c>
      <c r="J462">
        <f t="shared" si="7"/>
        <v>1.4480712166172107</v>
      </c>
      <c r="K462">
        <f>VLOOKUP(A462,'scope3 single'!A:C,3,FALSE)</f>
        <v>168</v>
      </c>
      <c r="L462">
        <f>VLOOKUP(B462,'scope3 single'!A:C,3,FALSE)</f>
        <v>169</v>
      </c>
    </row>
    <row r="463" spans="1:12" x14ac:dyDescent="0.25">
      <c r="A463" t="s">
        <v>234</v>
      </c>
      <c r="B463" t="s">
        <v>235</v>
      </c>
      <c r="C463">
        <v>8325</v>
      </c>
      <c r="D463">
        <v>473</v>
      </c>
      <c r="E463" t="s">
        <v>1</v>
      </c>
      <c r="F463" t="e">
        <f>C463/(G463+H463)</f>
        <v>#DIV/0!</v>
      </c>
      <c r="G463">
        <f>VLOOKUP(A463,'scope3 single'!A:C,2,FALSE)</f>
        <v>0</v>
      </c>
      <c r="H463">
        <f>VLOOKUP(B463,'scope3 single'!A:C,2,FALSE)</f>
        <v>0</v>
      </c>
      <c r="J463">
        <f t="shared" si="7"/>
        <v>1.3830409356725146</v>
      </c>
      <c r="K463">
        <f>VLOOKUP(A463,'scope3 single'!A:C,3,FALSE)</f>
        <v>168</v>
      </c>
      <c r="L463">
        <f>VLOOKUP(B463,'scope3 single'!A:C,3,FALSE)</f>
        <v>174</v>
      </c>
    </row>
    <row r="464" spans="1:12" x14ac:dyDescent="0.25">
      <c r="A464" t="s">
        <v>235</v>
      </c>
      <c r="B464" t="s">
        <v>234</v>
      </c>
      <c r="C464">
        <v>8325</v>
      </c>
      <c r="D464">
        <v>424</v>
      </c>
      <c r="E464" t="s">
        <v>1</v>
      </c>
      <c r="F464" t="e">
        <f>C464/(G464+H464)</f>
        <v>#DIV/0!</v>
      </c>
      <c r="G464">
        <f>VLOOKUP(A464,'scope3 single'!A:C,2,FALSE)</f>
        <v>0</v>
      </c>
      <c r="H464">
        <f>VLOOKUP(B464,'scope3 single'!A:C,2,FALSE)</f>
        <v>0</v>
      </c>
      <c r="J464">
        <f t="shared" si="7"/>
        <v>1.239766081871345</v>
      </c>
      <c r="K464">
        <f>VLOOKUP(A464,'scope3 single'!A:C,3,FALSE)</f>
        <v>174</v>
      </c>
      <c r="L464">
        <f>VLOOKUP(B464,'scope3 single'!A:C,3,FALSE)</f>
        <v>168</v>
      </c>
    </row>
    <row r="465" spans="1:12" x14ac:dyDescent="0.25">
      <c r="A465" t="s">
        <v>235</v>
      </c>
      <c r="B465" t="s">
        <v>236</v>
      </c>
      <c r="C465">
        <v>8370</v>
      </c>
      <c r="D465">
        <v>433</v>
      </c>
      <c r="E465" t="s">
        <v>1</v>
      </c>
      <c r="F465" t="e">
        <f>C465/(G465+H465)</f>
        <v>#DIV/0!</v>
      </c>
      <c r="G465">
        <f>VLOOKUP(A465,'scope3 single'!A:C,2,FALSE)</f>
        <v>0</v>
      </c>
      <c r="H465">
        <f>VLOOKUP(B465,'scope3 single'!A:C,2,FALSE)</f>
        <v>0</v>
      </c>
      <c r="J465">
        <f t="shared" si="7"/>
        <v>1.2772861356932153</v>
      </c>
      <c r="K465">
        <f>VLOOKUP(A465,'scope3 single'!A:C,3,FALSE)</f>
        <v>174</v>
      </c>
      <c r="L465">
        <f>VLOOKUP(B465,'scope3 single'!A:C,3,FALSE)</f>
        <v>165</v>
      </c>
    </row>
    <row r="466" spans="1:12" x14ac:dyDescent="0.25">
      <c r="A466" t="s">
        <v>236</v>
      </c>
      <c r="B466" t="s">
        <v>235</v>
      </c>
      <c r="C466">
        <v>8369</v>
      </c>
      <c r="D466">
        <v>433</v>
      </c>
      <c r="E466" t="s">
        <v>1</v>
      </c>
      <c r="F466" t="e">
        <f>C466/(G466+H466)</f>
        <v>#DIV/0!</v>
      </c>
      <c r="G466">
        <f>VLOOKUP(A466,'scope3 single'!A:C,2,FALSE)</f>
        <v>0</v>
      </c>
      <c r="H466">
        <f>VLOOKUP(B466,'scope3 single'!A:C,2,FALSE)</f>
        <v>0</v>
      </c>
      <c r="J466">
        <f t="shared" si="7"/>
        <v>1.2772861356932153</v>
      </c>
      <c r="K466">
        <f>VLOOKUP(A466,'scope3 single'!A:C,3,FALSE)</f>
        <v>165</v>
      </c>
      <c r="L466">
        <f>VLOOKUP(B466,'scope3 single'!A:C,3,FALSE)</f>
        <v>174</v>
      </c>
    </row>
    <row r="467" spans="1:12" x14ac:dyDescent="0.25">
      <c r="A467" t="s">
        <v>236</v>
      </c>
      <c r="B467" t="s">
        <v>237</v>
      </c>
      <c r="C467">
        <v>9386</v>
      </c>
      <c r="D467">
        <v>483</v>
      </c>
      <c r="E467" t="s">
        <v>1</v>
      </c>
      <c r="F467" t="e">
        <f>C467/(G467+H467)</f>
        <v>#DIV/0!</v>
      </c>
      <c r="G467">
        <f>VLOOKUP(A467,'scope3 single'!A:C,2,FALSE)</f>
        <v>0</v>
      </c>
      <c r="H467">
        <f>VLOOKUP(B467,'scope3 single'!A:C,2,FALSE)</f>
        <v>0</v>
      </c>
      <c r="J467">
        <f t="shared" si="7"/>
        <v>1.4289940828402368</v>
      </c>
      <c r="K467">
        <f>VLOOKUP(A467,'scope3 single'!A:C,3,FALSE)</f>
        <v>165</v>
      </c>
      <c r="L467">
        <f>VLOOKUP(B467,'scope3 single'!A:C,3,FALSE)</f>
        <v>173</v>
      </c>
    </row>
    <row r="468" spans="1:12" x14ac:dyDescent="0.25">
      <c r="A468" t="s">
        <v>237</v>
      </c>
      <c r="B468" t="s">
        <v>236</v>
      </c>
      <c r="C468">
        <v>9394</v>
      </c>
      <c r="D468">
        <v>509</v>
      </c>
      <c r="E468" t="s">
        <v>1</v>
      </c>
      <c r="F468" t="e">
        <f>C468/(G468+H468)</f>
        <v>#DIV/0!</v>
      </c>
      <c r="G468">
        <f>VLOOKUP(A468,'scope3 single'!A:C,2,FALSE)</f>
        <v>0</v>
      </c>
      <c r="H468">
        <f>VLOOKUP(B468,'scope3 single'!A:C,2,FALSE)</f>
        <v>0</v>
      </c>
      <c r="J468">
        <f t="shared" si="7"/>
        <v>1.5059171597633136</v>
      </c>
      <c r="K468">
        <f>VLOOKUP(A468,'scope3 single'!A:C,3,FALSE)</f>
        <v>173</v>
      </c>
      <c r="L468">
        <f>VLOOKUP(B468,'scope3 single'!A:C,3,FALSE)</f>
        <v>165</v>
      </c>
    </row>
    <row r="469" spans="1:12" x14ac:dyDescent="0.25">
      <c r="A469" t="s">
        <v>237</v>
      </c>
      <c r="B469" t="s">
        <v>238</v>
      </c>
      <c r="C469">
        <v>10593</v>
      </c>
      <c r="D469">
        <v>530</v>
      </c>
      <c r="E469" t="s">
        <v>1</v>
      </c>
      <c r="F469" t="e">
        <f>C469/(G469+H469)</f>
        <v>#DIV/0!</v>
      </c>
      <c r="G469">
        <f>VLOOKUP(A469,'scope3 single'!A:C,2,FALSE)</f>
        <v>0</v>
      </c>
      <c r="H469">
        <f>VLOOKUP(B469,'scope3 single'!A:C,2,FALSE)</f>
        <v>0</v>
      </c>
      <c r="J469">
        <f t="shared" si="7"/>
        <v>1.536231884057971</v>
      </c>
      <c r="K469">
        <f>VLOOKUP(A469,'scope3 single'!A:C,3,FALSE)</f>
        <v>173</v>
      </c>
      <c r="L469">
        <f>VLOOKUP(B469,'scope3 single'!A:C,3,FALSE)</f>
        <v>172</v>
      </c>
    </row>
    <row r="470" spans="1:12" x14ac:dyDescent="0.25">
      <c r="A470" t="s">
        <v>238</v>
      </c>
      <c r="B470" t="s">
        <v>237</v>
      </c>
      <c r="C470">
        <v>10596</v>
      </c>
      <c r="D470">
        <v>455</v>
      </c>
      <c r="E470" t="s">
        <v>1</v>
      </c>
      <c r="F470" t="e">
        <f>C470/(G470+H470)</f>
        <v>#DIV/0!</v>
      </c>
      <c r="G470">
        <f>VLOOKUP(A470,'scope3 single'!A:C,2,FALSE)</f>
        <v>0</v>
      </c>
      <c r="H470">
        <f>VLOOKUP(B470,'scope3 single'!A:C,2,FALSE)</f>
        <v>0</v>
      </c>
      <c r="J470">
        <f t="shared" si="7"/>
        <v>1.318840579710145</v>
      </c>
      <c r="K470">
        <f>VLOOKUP(A470,'scope3 single'!A:C,3,FALSE)</f>
        <v>172</v>
      </c>
      <c r="L470">
        <f>VLOOKUP(B470,'scope3 single'!A:C,3,FALSE)</f>
        <v>173</v>
      </c>
    </row>
    <row r="471" spans="1:12" x14ac:dyDescent="0.25">
      <c r="A471" t="s">
        <v>238</v>
      </c>
      <c r="B471" t="s">
        <v>239</v>
      </c>
      <c r="C471">
        <v>12958</v>
      </c>
      <c r="D471">
        <v>487</v>
      </c>
      <c r="E471" t="s">
        <v>1</v>
      </c>
      <c r="F471" t="e">
        <f>C471/(G471+H471)</f>
        <v>#DIV/0!</v>
      </c>
      <c r="G471">
        <f>VLOOKUP(A471,'scope3 single'!A:C,2,FALSE)</f>
        <v>0</v>
      </c>
      <c r="H471">
        <f>VLOOKUP(B471,'scope3 single'!A:C,2,FALSE)</f>
        <v>0</v>
      </c>
      <c r="J471">
        <f t="shared" si="7"/>
        <v>1.4115942028985506</v>
      </c>
      <c r="K471">
        <f>VLOOKUP(A471,'scope3 single'!A:C,3,FALSE)</f>
        <v>172</v>
      </c>
      <c r="L471">
        <f>VLOOKUP(B471,'scope3 single'!A:C,3,FALSE)</f>
        <v>173</v>
      </c>
    </row>
    <row r="472" spans="1:12" x14ac:dyDescent="0.25">
      <c r="A472" t="s">
        <v>239</v>
      </c>
      <c r="B472" t="s">
        <v>238</v>
      </c>
      <c r="C472">
        <v>12948</v>
      </c>
      <c r="D472">
        <v>458</v>
      </c>
      <c r="E472" t="s">
        <v>1</v>
      </c>
      <c r="F472" t="e">
        <f>C472/(G472+H472)</f>
        <v>#DIV/0!</v>
      </c>
      <c r="G472">
        <f>VLOOKUP(A472,'scope3 single'!A:C,2,FALSE)</f>
        <v>0</v>
      </c>
      <c r="H472">
        <f>VLOOKUP(B472,'scope3 single'!A:C,2,FALSE)</f>
        <v>0</v>
      </c>
      <c r="J472">
        <f t="shared" si="7"/>
        <v>1.327536231884058</v>
      </c>
      <c r="K472">
        <f>VLOOKUP(A472,'scope3 single'!A:C,3,FALSE)</f>
        <v>173</v>
      </c>
      <c r="L472">
        <f>VLOOKUP(B472,'scope3 single'!A:C,3,FALSE)</f>
        <v>172</v>
      </c>
    </row>
    <row r="473" spans="1:12" x14ac:dyDescent="0.25">
      <c r="A473" t="s">
        <v>239</v>
      </c>
      <c r="B473" t="s">
        <v>240</v>
      </c>
      <c r="C473">
        <v>17524</v>
      </c>
      <c r="D473">
        <v>606</v>
      </c>
      <c r="E473" t="s">
        <v>1</v>
      </c>
      <c r="F473" t="e">
        <f>C473/(G473+H473)</f>
        <v>#DIV/0!</v>
      </c>
      <c r="G473">
        <f>VLOOKUP(A473,'scope3 single'!A:C,2,FALSE)</f>
        <v>0</v>
      </c>
      <c r="H473">
        <f>VLOOKUP(B473,'scope3 single'!A:C,2,FALSE)</f>
        <v>0</v>
      </c>
      <c r="J473">
        <f t="shared" si="7"/>
        <v>1.7514450867052023</v>
      </c>
      <c r="K473">
        <f>VLOOKUP(A473,'scope3 single'!A:C,3,FALSE)</f>
        <v>173</v>
      </c>
      <c r="L473">
        <f>VLOOKUP(B473,'scope3 single'!A:C,3,FALSE)</f>
        <v>173</v>
      </c>
    </row>
    <row r="474" spans="1:12" x14ac:dyDescent="0.25">
      <c r="A474" t="s">
        <v>240</v>
      </c>
      <c r="B474" t="s">
        <v>239</v>
      </c>
      <c r="C474">
        <v>17528</v>
      </c>
      <c r="D474">
        <v>608</v>
      </c>
      <c r="E474" t="s">
        <v>1</v>
      </c>
      <c r="F474" t="e">
        <f>C474/(G474+H474)</f>
        <v>#DIV/0!</v>
      </c>
      <c r="G474">
        <f>VLOOKUP(A474,'scope3 single'!A:C,2,FALSE)</f>
        <v>0</v>
      </c>
      <c r="H474">
        <f>VLOOKUP(B474,'scope3 single'!A:C,2,FALSE)</f>
        <v>0</v>
      </c>
      <c r="J474">
        <f t="shared" si="7"/>
        <v>1.7572254335260116</v>
      </c>
      <c r="K474">
        <f>VLOOKUP(A474,'scope3 single'!A:C,3,FALSE)</f>
        <v>173</v>
      </c>
      <c r="L474">
        <f>VLOOKUP(B474,'scope3 single'!A:C,3,FALSE)</f>
        <v>173</v>
      </c>
    </row>
    <row r="475" spans="1:12" x14ac:dyDescent="0.25">
      <c r="A475" t="s">
        <v>240</v>
      </c>
      <c r="B475" t="s">
        <v>241</v>
      </c>
      <c r="C475">
        <v>17249</v>
      </c>
      <c r="D475">
        <v>521</v>
      </c>
      <c r="E475" t="s">
        <v>1</v>
      </c>
      <c r="F475" t="e">
        <f>C475/(G475+H475)</f>
        <v>#DIV/0!</v>
      </c>
      <c r="G475">
        <f>VLOOKUP(A475,'scope3 single'!A:C,2,FALSE)</f>
        <v>0</v>
      </c>
      <c r="H475">
        <f>VLOOKUP(B475,'scope3 single'!A:C,2,FALSE)</f>
        <v>0</v>
      </c>
      <c r="J475">
        <f t="shared" si="7"/>
        <v>1.4801136363636365</v>
      </c>
      <c r="K475">
        <f>VLOOKUP(A475,'scope3 single'!A:C,3,FALSE)</f>
        <v>173</v>
      </c>
      <c r="L475">
        <f>VLOOKUP(B475,'scope3 single'!A:C,3,FALSE)</f>
        <v>179</v>
      </c>
    </row>
    <row r="476" spans="1:12" x14ac:dyDescent="0.25">
      <c r="A476" t="s">
        <v>241</v>
      </c>
      <c r="B476" t="s">
        <v>240</v>
      </c>
      <c r="C476">
        <v>17245</v>
      </c>
      <c r="D476">
        <v>539</v>
      </c>
      <c r="E476" t="s">
        <v>1</v>
      </c>
      <c r="F476" t="e">
        <f>C476/(G476+H476)</f>
        <v>#DIV/0!</v>
      </c>
      <c r="G476">
        <f>VLOOKUP(A476,'scope3 single'!A:C,2,FALSE)</f>
        <v>0</v>
      </c>
      <c r="H476">
        <f>VLOOKUP(B476,'scope3 single'!A:C,2,FALSE)</f>
        <v>0</v>
      </c>
      <c r="J476">
        <f t="shared" si="7"/>
        <v>1.53125</v>
      </c>
      <c r="K476">
        <f>VLOOKUP(A476,'scope3 single'!A:C,3,FALSE)</f>
        <v>179</v>
      </c>
      <c r="L476">
        <f>VLOOKUP(B476,'scope3 single'!A:C,3,FALSE)</f>
        <v>173</v>
      </c>
    </row>
    <row r="477" spans="1:12" x14ac:dyDescent="0.25">
      <c r="A477" t="s">
        <v>241</v>
      </c>
      <c r="B477" t="s">
        <v>242</v>
      </c>
      <c r="C477">
        <v>7497</v>
      </c>
      <c r="D477">
        <v>420</v>
      </c>
      <c r="E477" t="s">
        <v>1</v>
      </c>
      <c r="F477" t="e">
        <f>C477/(G477+H477)</f>
        <v>#DIV/0!</v>
      </c>
      <c r="G477">
        <f>VLOOKUP(A477,'scope3 single'!A:C,2,FALSE)</f>
        <v>0</v>
      </c>
      <c r="H477">
        <f>VLOOKUP(B477,'scope3 single'!A:C,2,FALSE)</f>
        <v>0</v>
      </c>
      <c r="J477">
        <f t="shared" si="7"/>
        <v>1.1830985915492958</v>
      </c>
      <c r="K477">
        <f>VLOOKUP(A477,'scope3 single'!A:C,3,FALSE)</f>
        <v>179</v>
      </c>
      <c r="L477">
        <f>VLOOKUP(B477,'scope3 single'!A:C,3,FALSE)</f>
        <v>176</v>
      </c>
    </row>
    <row r="478" spans="1:12" x14ac:dyDescent="0.25">
      <c r="A478" t="s">
        <v>242</v>
      </c>
      <c r="B478" t="s">
        <v>241</v>
      </c>
      <c r="C478">
        <v>7502</v>
      </c>
      <c r="D478">
        <v>417</v>
      </c>
      <c r="E478" t="s">
        <v>1</v>
      </c>
      <c r="F478" t="e">
        <f>C478/(G478+H478)</f>
        <v>#DIV/0!</v>
      </c>
      <c r="G478">
        <f>VLOOKUP(A478,'scope3 single'!A:C,2,FALSE)</f>
        <v>0</v>
      </c>
      <c r="H478">
        <f>VLOOKUP(B478,'scope3 single'!A:C,2,FALSE)</f>
        <v>0</v>
      </c>
      <c r="J478">
        <f t="shared" si="7"/>
        <v>1.1746478873239437</v>
      </c>
      <c r="K478">
        <f>VLOOKUP(A478,'scope3 single'!A:C,3,FALSE)</f>
        <v>176</v>
      </c>
      <c r="L478">
        <f>VLOOKUP(B478,'scope3 single'!A:C,3,FALSE)</f>
        <v>179</v>
      </c>
    </row>
    <row r="479" spans="1:12" x14ac:dyDescent="0.25">
      <c r="A479" t="s">
        <v>242</v>
      </c>
      <c r="B479" t="s">
        <v>243</v>
      </c>
      <c r="C479">
        <v>7893</v>
      </c>
      <c r="D479">
        <v>424</v>
      </c>
      <c r="E479" t="s">
        <v>1</v>
      </c>
      <c r="F479" t="e">
        <f>C479/(G479+H479)</f>
        <v>#DIV/0!</v>
      </c>
      <c r="G479">
        <f>VLOOKUP(A479,'scope3 single'!A:C,2,FALSE)</f>
        <v>0</v>
      </c>
      <c r="H479">
        <f>VLOOKUP(B479,'scope3 single'!A:C,2,FALSE)</f>
        <v>0</v>
      </c>
      <c r="J479">
        <f t="shared" si="7"/>
        <v>1.2219020172910662</v>
      </c>
      <c r="K479">
        <f>VLOOKUP(A479,'scope3 single'!A:C,3,FALSE)</f>
        <v>176</v>
      </c>
      <c r="L479">
        <f>VLOOKUP(B479,'scope3 single'!A:C,3,FALSE)</f>
        <v>171</v>
      </c>
    </row>
    <row r="480" spans="1:12" x14ac:dyDescent="0.25">
      <c r="A480" t="s">
        <v>243</v>
      </c>
      <c r="B480" t="s">
        <v>242</v>
      </c>
      <c r="C480">
        <v>7762</v>
      </c>
      <c r="D480">
        <v>435</v>
      </c>
      <c r="E480" t="s">
        <v>1</v>
      </c>
      <c r="F480" t="e">
        <f>C480/(G480+H480)</f>
        <v>#DIV/0!</v>
      </c>
      <c r="G480">
        <f>VLOOKUP(A480,'scope3 single'!A:C,2,FALSE)</f>
        <v>0</v>
      </c>
      <c r="H480">
        <f>VLOOKUP(B480,'scope3 single'!A:C,2,FALSE)</f>
        <v>0</v>
      </c>
      <c r="J480">
        <f t="shared" si="7"/>
        <v>1.2536023054755043</v>
      </c>
      <c r="K480">
        <f>VLOOKUP(A480,'scope3 single'!A:C,3,FALSE)</f>
        <v>171</v>
      </c>
      <c r="L480">
        <f>VLOOKUP(B480,'scope3 single'!A:C,3,FALSE)</f>
        <v>176</v>
      </c>
    </row>
    <row r="481" spans="1:12" x14ac:dyDescent="0.25">
      <c r="A481" t="s">
        <v>243</v>
      </c>
      <c r="B481" t="s">
        <v>244</v>
      </c>
      <c r="C481">
        <v>8277</v>
      </c>
      <c r="D481">
        <v>471</v>
      </c>
      <c r="E481" t="s">
        <v>1</v>
      </c>
      <c r="F481" t="e">
        <f>C481/(G481+H481)</f>
        <v>#DIV/0!</v>
      </c>
      <c r="G481">
        <f>VLOOKUP(A481,'scope3 single'!A:C,2,FALSE)</f>
        <v>0</v>
      </c>
      <c r="H481">
        <f>VLOOKUP(B481,'scope3 single'!A:C,2,FALSE)</f>
        <v>0</v>
      </c>
      <c r="J481">
        <f t="shared" si="7"/>
        <v>1.3893805309734513</v>
      </c>
      <c r="K481">
        <f>VLOOKUP(A481,'scope3 single'!A:C,3,FALSE)</f>
        <v>171</v>
      </c>
      <c r="L481">
        <f>VLOOKUP(B481,'scope3 single'!A:C,3,FALSE)</f>
        <v>168</v>
      </c>
    </row>
    <row r="482" spans="1:12" x14ac:dyDescent="0.25">
      <c r="A482" t="s">
        <v>244</v>
      </c>
      <c r="B482" t="s">
        <v>243</v>
      </c>
      <c r="C482">
        <v>8399</v>
      </c>
      <c r="D482">
        <v>428</v>
      </c>
      <c r="E482" t="s">
        <v>1</v>
      </c>
      <c r="F482" t="e">
        <f>C482/(G482+H482)</f>
        <v>#DIV/0!</v>
      </c>
      <c r="G482">
        <f>VLOOKUP(A482,'scope3 single'!A:C,2,FALSE)</f>
        <v>0</v>
      </c>
      <c r="H482">
        <f>VLOOKUP(B482,'scope3 single'!A:C,2,FALSE)</f>
        <v>0</v>
      </c>
      <c r="J482">
        <f t="shared" si="7"/>
        <v>1.2625368731563422</v>
      </c>
      <c r="K482">
        <f>VLOOKUP(A482,'scope3 single'!A:C,3,FALSE)</f>
        <v>168</v>
      </c>
      <c r="L482">
        <f>VLOOKUP(B482,'scope3 single'!A:C,3,FALSE)</f>
        <v>171</v>
      </c>
    </row>
    <row r="483" spans="1:12" x14ac:dyDescent="0.25">
      <c r="A483" t="s">
        <v>244</v>
      </c>
      <c r="B483" t="s">
        <v>245</v>
      </c>
      <c r="C483">
        <v>12128</v>
      </c>
      <c r="D483">
        <v>419</v>
      </c>
      <c r="E483" t="s">
        <v>1</v>
      </c>
      <c r="F483" t="e">
        <f>C483/(G483+H483)</f>
        <v>#DIV/0!</v>
      </c>
      <c r="G483">
        <f>VLOOKUP(A483,'scope3 single'!A:C,2,FALSE)</f>
        <v>0</v>
      </c>
      <c r="H483">
        <f>VLOOKUP(B483,'scope3 single'!A:C,2,FALSE)</f>
        <v>0</v>
      </c>
      <c r="J483">
        <f t="shared" si="7"/>
        <v>1.2109826589595376</v>
      </c>
      <c r="K483">
        <f>VLOOKUP(A483,'scope3 single'!A:C,3,FALSE)</f>
        <v>168</v>
      </c>
      <c r="L483">
        <f>VLOOKUP(B483,'scope3 single'!A:C,3,FALSE)</f>
        <v>178</v>
      </c>
    </row>
    <row r="484" spans="1:12" x14ac:dyDescent="0.25">
      <c r="A484" t="s">
        <v>245</v>
      </c>
      <c r="B484" t="s">
        <v>244</v>
      </c>
      <c r="C484">
        <v>12138</v>
      </c>
      <c r="D484">
        <v>452</v>
      </c>
      <c r="E484" t="s">
        <v>1</v>
      </c>
      <c r="F484" t="e">
        <f>C484/(G484+H484)</f>
        <v>#DIV/0!</v>
      </c>
      <c r="G484">
        <f>VLOOKUP(A484,'scope3 single'!A:C,2,FALSE)</f>
        <v>0</v>
      </c>
      <c r="H484">
        <f>VLOOKUP(B484,'scope3 single'!A:C,2,FALSE)</f>
        <v>0</v>
      </c>
      <c r="J484">
        <f t="shared" si="7"/>
        <v>1.3063583815028901</v>
      </c>
      <c r="K484">
        <f>VLOOKUP(A484,'scope3 single'!A:C,3,FALSE)</f>
        <v>178</v>
      </c>
      <c r="L484">
        <f>VLOOKUP(B484,'scope3 single'!A:C,3,FALSE)</f>
        <v>168</v>
      </c>
    </row>
    <row r="485" spans="1:12" x14ac:dyDescent="0.25">
      <c r="A485" t="s">
        <v>245</v>
      </c>
      <c r="B485" t="s">
        <v>246</v>
      </c>
      <c r="C485">
        <v>10296</v>
      </c>
      <c r="D485">
        <v>483</v>
      </c>
      <c r="E485" t="s">
        <v>1</v>
      </c>
      <c r="F485" t="e">
        <f>C485/(G485+H485)</f>
        <v>#DIV/0!</v>
      </c>
      <c r="G485">
        <f>VLOOKUP(A485,'scope3 single'!A:C,2,FALSE)</f>
        <v>0</v>
      </c>
      <c r="H485">
        <f>VLOOKUP(B485,'scope3 single'!A:C,2,FALSE)</f>
        <v>0</v>
      </c>
      <c r="J485">
        <f t="shared" si="7"/>
        <v>1.3605633802816901</v>
      </c>
      <c r="K485">
        <f>VLOOKUP(A485,'scope3 single'!A:C,3,FALSE)</f>
        <v>178</v>
      </c>
      <c r="L485">
        <f>VLOOKUP(B485,'scope3 single'!A:C,3,FALSE)</f>
        <v>177</v>
      </c>
    </row>
    <row r="486" spans="1:12" x14ac:dyDescent="0.25">
      <c r="A486" t="s">
        <v>246</v>
      </c>
      <c r="B486" t="s">
        <v>245</v>
      </c>
      <c r="C486">
        <v>10294</v>
      </c>
      <c r="D486">
        <v>429</v>
      </c>
      <c r="E486" t="s">
        <v>1</v>
      </c>
      <c r="F486" t="e">
        <f>C486/(G486+H486)</f>
        <v>#DIV/0!</v>
      </c>
      <c r="G486">
        <f>VLOOKUP(A486,'scope3 single'!A:C,2,FALSE)</f>
        <v>0</v>
      </c>
      <c r="H486">
        <f>VLOOKUP(B486,'scope3 single'!A:C,2,FALSE)</f>
        <v>0</v>
      </c>
      <c r="J486">
        <f t="shared" si="7"/>
        <v>1.2084507042253521</v>
      </c>
      <c r="K486">
        <f>VLOOKUP(A486,'scope3 single'!A:C,3,FALSE)</f>
        <v>177</v>
      </c>
      <c r="L486">
        <f>VLOOKUP(B486,'scope3 single'!A:C,3,FALSE)</f>
        <v>178</v>
      </c>
    </row>
    <row r="487" spans="1:12" x14ac:dyDescent="0.25">
      <c r="A487" t="s">
        <v>246</v>
      </c>
      <c r="B487" t="s">
        <v>247</v>
      </c>
      <c r="C487">
        <v>12612</v>
      </c>
      <c r="D487">
        <v>514</v>
      </c>
      <c r="E487" t="s">
        <v>1</v>
      </c>
      <c r="F487" t="e">
        <f>C487/(G487+H487)</f>
        <v>#DIV/0!</v>
      </c>
      <c r="G487">
        <f>VLOOKUP(A487,'scope3 single'!A:C,2,FALSE)</f>
        <v>0</v>
      </c>
      <c r="H487">
        <f>VLOOKUP(B487,'scope3 single'!A:C,2,FALSE)</f>
        <v>0</v>
      </c>
      <c r="J487">
        <f t="shared" si="7"/>
        <v>1.489855072463768</v>
      </c>
      <c r="K487">
        <f>VLOOKUP(A487,'scope3 single'!A:C,3,FALSE)</f>
        <v>177</v>
      </c>
      <c r="L487">
        <f>VLOOKUP(B487,'scope3 single'!A:C,3,FALSE)</f>
        <v>168</v>
      </c>
    </row>
    <row r="488" spans="1:12" x14ac:dyDescent="0.25">
      <c r="A488" t="s">
        <v>247</v>
      </c>
      <c r="B488" t="s">
        <v>246</v>
      </c>
      <c r="C488">
        <v>12649</v>
      </c>
      <c r="D488">
        <v>483</v>
      </c>
      <c r="E488" t="s">
        <v>1</v>
      </c>
      <c r="F488" t="e">
        <f>C488/(G488+H488)</f>
        <v>#DIV/0!</v>
      </c>
      <c r="G488">
        <f>VLOOKUP(A488,'scope3 single'!A:C,2,FALSE)</f>
        <v>0</v>
      </c>
      <c r="H488">
        <f>VLOOKUP(B488,'scope3 single'!A:C,2,FALSE)</f>
        <v>0</v>
      </c>
      <c r="J488">
        <f t="shared" si="7"/>
        <v>1.4</v>
      </c>
      <c r="K488">
        <f>VLOOKUP(A488,'scope3 single'!A:C,3,FALSE)</f>
        <v>168</v>
      </c>
      <c r="L488">
        <f>VLOOKUP(B488,'scope3 single'!A:C,3,FALSE)</f>
        <v>177</v>
      </c>
    </row>
    <row r="489" spans="1:12" x14ac:dyDescent="0.25">
      <c r="A489" t="s">
        <v>247</v>
      </c>
      <c r="B489" t="s">
        <v>248</v>
      </c>
      <c r="C489">
        <v>6710</v>
      </c>
      <c r="D489">
        <v>469</v>
      </c>
      <c r="E489" t="s">
        <v>1</v>
      </c>
      <c r="F489" t="e">
        <f>C489/(G489+H489)</f>
        <v>#DIV/0!</v>
      </c>
      <c r="G489">
        <f>VLOOKUP(A489,'scope3 single'!A:C,2,FALSE)</f>
        <v>0</v>
      </c>
      <c r="H489">
        <f>VLOOKUP(B489,'scope3 single'!A:C,2,FALSE)</f>
        <v>0</v>
      </c>
      <c r="J489">
        <f t="shared" si="7"/>
        <v>1.3211267605633803</v>
      </c>
      <c r="K489">
        <f>VLOOKUP(A489,'scope3 single'!A:C,3,FALSE)</f>
        <v>168</v>
      </c>
      <c r="L489">
        <f>VLOOKUP(B489,'scope3 single'!A:C,3,FALSE)</f>
        <v>187</v>
      </c>
    </row>
    <row r="490" spans="1:12" x14ac:dyDescent="0.25">
      <c r="A490" t="s">
        <v>248</v>
      </c>
      <c r="B490" t="s">
        <v>247</v>
      </c>
      <c r="C490">
        <v>6713</v>
      </c>
      <c r="D490">
        <v>413</v>
      </c>
      <c r="E490" t="s">
        <v>1</v>
      </c>
      <c r="F490" t="e">
        <f>C490/(G490+H490)</f>
        <v>#DIV/0!</v>
      </c>
      <c r="G490">
        <f>VLOOKUP(A490,'scope3 single'!A:C,2,FALSE)</f>
        <v>0</v>
      </c>
      <c r="H490">
        <f>VLOOKUP(B490,'scope3 single'!A:C,2,FALSE)</f>
        <v>0</v>
      </c>
      <c r="J490">
        <f t="shared" si="7"/>
        <v>1.1633802816901408</v>
      </c>
      <c r="K490">
        <f>VLOOKUP(A490,'scope3 single'!A:C,3,FALSE)</f>
        <v>187</v>
      </c>
      <c r="L490">
        <f>VLOOKUP(B490,'scope3 single'!A:C,3,FALSE)</f>
        <v>168</v>
      </c>
    </row>
    <row r="491" spans="1:12" x14ac:dyDescent="0.25">
      <c r="A491" t="s">
        <v>248</v>
      </c>
      <c r="B491" t="s">
        <v>249</v>
      </c>
      <c r="C491">
        <v>10903</v>
      </c>
      <c r="D491">
        <v>464</v>
      </c>
      <c r="E491" t="s">
        <v>1</v>
      </c>
      <c r="F491" t="e">
        <f>C491/(G491+H491)</f>
        <v>#DIV/0!</v>
      </c>
      <c r="G491">
        <f>VLOOKUP(A491,'scope3 single'!A:C,2,FALSE)</f>
        <v>0</v>
      </c>
      <c r="H491">
        <f>VLOOKUP(B491,'scope3 single'!A:C,2,FALSE)</f>
        <v>0</v>
      </c>
      <c r="J491">
        <f t="shared" si="7"/>
        <v>1.3144475920679888</v>
      </c>
      <c r="K491">
        <f>VLOOKUP(A491,'scope3 single'!A:C,3,FALSE)</f>
        <v>187</v>
      </c>
      <c r="L491">
        <f>VLOOKUP(B491,'scope3 single'!A:C,3,FALSE)</f>
        <v>166</v>
      </c>
    </row>
    <row r="492" spans="1:12" x14ac:dyDescent="0.25">
      <c r="A492" t="s">
        <v>249</v>
      </c>
      <c r="B492" t="s">
        <v>248</v>
      </c>
      <c r="C492">
        <v>10897</v>
      </c>
      <c r="D492">
        <v>445</v>
      </c>
      <c r="E492" t="s">
        <v>1</v>
      </c>
      <c r="F492" t="e">
        <f>C492/(G492+H492)</f>
        <v>#DIV/0!</v>
      </c>
      <c r="G492">
        <f>VLOOKUP(A492,'scope3 single'!A:C,2,FALSE)</f>
        <v>0</v>
      </c>
      <c r="H492">
        <f>VLOOKUP(B492,'scope3 single'!A:C,2,FALSE)</f>
        <v>0</v>
      </c>
      <c r="J492">
        <f t="shared" si="7"/>
        <v>1.2606232294617563</v>
      </c>
      <c r="K492">
        <f>VLOOKUP(A492,'scope3 single'!A:C,3,FALSE)</f>
        <v>166</v>
      </c>
      <c r="L492">
        <f>VLOOKUP(B492,'scope3 single'!A:C,3,FALSE)</f>
        <v>187</v>
      </c>
    </row>
    <row r="493" spans="1:12" x14ac:dyDescent="0.25">
      <c r="A493" t="s">
        <v>249</v>
      </c>
      <c r="B493" t="s">
        <v>250</v>
      </c>
      <c r="C493">
        <v>11631</v>
      </c>
      <c r="D493">
        <v>484</v>
      </c>
      <c r="E493" t="s">
        <v>1</v>
      </c>
      <c r="F493" t="e">
        <f>C493/(G493+H493)</f>
        <v>#DIV/0!</v>
      </c>
      <c r="G493">
        <f>VLOOKUP(A493,'scope3 single'!A:C,2,FALSE)</f>
        <v>0</v>
      </c>
      <c r="H493">
        <f>VLOOKUP(B493,'scope3 single'!A:C,2,FALSE)</f>
        <v>0</v>
      </c>
      <c r="J493">
        <f t="shared" si="7"/>
        <v>1.3557422969187676</v>
      </c>
      <c r="K493">
        <f>VLOOKUP(A493,'scope3 single'!A:C,3,FALSE)</f>
        <v>166</v>
      </c>
      <c r="L493">
        <f>VLOOKUP(B493,'scope3 single'!A:C,3,FALSE)</f>
        <v>191</v>
      </c>
    </row>
    <row r="494" spans="1:12" x14ac:dyDescent="0.25">
      <c r="A494" t="s">
        <v>250</v>
      </c>
      <c r="B494" t="s">
        <v>249</v>
      </c>
      <c r="C494">
        <v>11615</v>
      </c>
      <c r="D494">
        <v>475</v>
      </c>
      <c r="E494" t="s">
        <v>1</v>
      </c>
      <c r="F494" t="e">
        <f>C494/(G494+H494)</f>
        <v>#DIV/0!</v>
      </c>
      <c r="G494">
        <f>VLOOKUP(A494,'scope3 single'!A:C,2,FALSE)</f>
        <v>0</v>
      </c>
      <c r="H494">
        <f>VLOOKUP(B494,'scope3 single'!A:C,2,FALSE)</f>
        <v>0</v>
      </c>
      <c r="J494">
        <f t="shared" si="7"/>
        <v>1.330532212885154</v>
      </c>
      <c r="K494">
        <f>VLOOKUP(A494,'scope3 single'!A:C,3,FALSE)</f>
        <v>191</v>
      </c>
      <c r="L494">
        <f>VLOOKUP(B494,'scope3 single'!A:C,3,FALSE)</f>
        <v>166</v>
      </c>
    </row>
    <row r="495" spans="1:12" x14ac:dyDescent="0.25">
      <c r="A495" t="s">
        <v>250</v>
      </c>
      <c r="B495" t="s">
        <v>251</v>
      </c>
      <c r="C495">
        <v>11778</v>
      </c>
      <c r="D495">
        <v>446</v>
      </c>
      <c r="E495" t="s">
        <v>1</v>
      </c>
      <c r="F495" t="e">
        <f>C495/(G495+H495)</f>
        <v>#DIV/0!</v>
      </c>
      <c r="G495">
        <f>VLOOKUP(A495,'scope3 single'!A:C,2,FALSE)</f>
        <v>0</v>
      </c>
      <c r="H495">
        <f>VLOOKUP(B495,'scope3 single'!A:C,2,FALSE)</f>
        <v>0</v>
      </c>
      <c r="J495">
        <f t="shared" si="7"/>
        <v>1.2423398328690807</v>
      </c>
      <c r="K495">
        <f>VLOOKUP(A495,'scope3 single'!A:C,3,FALSE)</f>
        <v>191</v>
      </c>
      <c r="L495">
        <f>VLOOKUP(B495,'scope3 single'!A:C,3,FALSE)</f>
        <v>168</v>
      </c>
    </row>
    <row r="496" spans="1:12" x14ac:dyDescent="0.25">
      <c r="A496" t="s">
        <v>251</v>
      </c>
      <c r="B496" t="s">
        <v>250</v>
      </c>
      <c r="C496">
        <v>11780</v>
      </c>
      <c r="D496">
        <v>447</v>
      </c>
      <c r="E496" t="s">
        <v>1</v>
      </c>
      <c r="F496" t="e">
        <f>C496/(G496+H496)</f>
        <v>#DIV/0!</v>
      </c>
      <c r="G496">
        <f>VLOOKUP(A496,'scope3 single'!A:C,2,FALSE)</f>
        <v>0</v>
      </c>
      <c r="H496">
        <f>VLOOKUP(B496,'scope3 single'!A:C,2,FALSE)</f>
        <v>0</v>
      </c>
      <c r="J496">
        <f t="shared" si="7"/>
        <v>1.2451253481894151</v>
      </c>
      <c r="K496">
        <f>VLOOKUP(A496,'scope3 single'!A:C,3,FALSE)</f>
        <v>168</v>
      </c>
      <c r="L496">
        <f>VLOOKUP(B496,'scope3 single'!A:C,3,FALSE)</f>
        <v>191</v>
      </c>
    </row>
    <row r="497" spans="1:12" x14ac:dyDescent="0.25">
      <c r="A497" t="s">
        <v>251</v>
      </c>
      <c r="B497" t="s">
        <v>252</v>
      </c>
      <c r="C497">
        <v>7304</v>
      </c>
      <c r="D497">
        <v>453</v>
      </c>
      <c r="E497" t="s">
        <v>1</v>
      </c>
      <c r="F497" t="e">
        <f>C497/(G497+H497)</f>
        <v>#DIV/0!</v>
      </c>
      <c r="G497">
        <f>VLOOKUP(A497,'scope3 single'!A:C,2,FALSE)</f>
        <v>0</v>
      </c>
      <c r="H497">
        <f>VLOOKUP(B497,'scope3 single'!A:C,2,FALSE)</f>
        <v>0</v>
      </c>
      <c r="J497">
        <f t="shared" si="7"/>
        <v>1.2276422764227641</v>
      </c>
      <c r="K497">
        <f>VLOOKUP(A497,'scope3 single'!A:C,3,FALSE)</f>
        <v>168</v>
      </c>
      <c r="L497">
        <f>VLOOKUP(B497,'scope3 single'!A:C,3,FALSE)</f>
        <v>201</v>
      </c>
    </row>
    <row r="498" spans="1:12" x14ac:dyDescent="0.25">
      <c r="A498" t="s">
        <v>252</v>
      </c>
      <c r="B498" t="s">
        <v>251</v>
      </c>
      <c r="C498">
        <v>7474</v>
      </c>
      <c r="D498">
        <v>408</v>
      </c>
      <c r="E498" t="s">
        <v>1</v>
      </c>
      <c r="F498" t="e">
        <f>C498/(G498+H498)</f>
        <v>#DIV/0!</v>
      </c>
      <c r="G498">
        <f>VLOOKUP(A498,'scope3 single'!A:C,2,FALSE)</f>
        <v>0</v>
      </c>
      <c r="H498">
        <f>VLOOKUP(B498,'scope3 single'!A:C,2,FALSE)</f>
        <v>0</v>
      </c>
      <c r="J498">
        <f t="shared" si="7"/>
        <v>1.1056910569105691</v>
      </c>
      <c r="K498">
        <f>VLOOKUP(A498,'scope3 single'!A:C,3,FALSE)</f>
        <v>201</v>
      </c>
      <c r="L498">
        <f>VLOOKUP(B498,'scope3 single'!A:C,3,FALSE)</f>
        <v>168</v>
      </c>
    </row>
    <row r="499" spans="1:12" x14ac:dyDescent="0.25">
      <c r="A499" t="s">
        <v>252</v>
      </c>
      <c r="B499" t="s">
        <v>253</v>
      </c>
      <c r="C499">
        <v>7294</v>
      </c>
      <c r="D499">
        <v>461</v>
      </c>
      <c r="E499" t="s">
        <v>1</v>
      </c>
      <c r="F499" t="e">
        <f>C499/(G499+H499)</f>
        <v>#DIV/0!</v>
      </c>
      <c r="G499">
        <f>VLOOKUP(A499,'scope3 single'!A:C,2,FALSE)</f>
        <v>0</v>
      </c>
      <c r="H499">
        <f>VLOOKUP(B499,'scope3 single'!A:C,2,FALSE)</f>
        <v>0</v>
      </c>
      <c r="J499">
        <f t="shared" si="7"/>
        <v>1.1943005181347151</v>
      </c>
      <c r="K499">
        <f>VLOOKUP(A499,'scope3 single'!A:C,3,FALSE)</f>
        <v>201</v>
      </c>
      <c r="L499">
        <f>VLOOKUP(B499,'scope3 single'!A:C,3,FALSE)</f>
        <v>185</v>
      </c>
    </row>
    <row r="500" spans="1:12" x14ac:dyDescent="0.25">
      <c r="A500" t="s">
        <v>253</v>
      </c>
      <c r="B500" t="s">
        <v>252</v>
      </c>
      <c r="C500">
        <v>7131</v>
      </c>
      <c r="D500">
        <v>392</v>
      </c>
      <c r="E500" t="s">
        <v>1</v>
      </c>
      <c r="F500" t="e">
        <f>C500/(G500+H500)</f>
        <v>#DIV/0!</v>
      </c>
      <c r="G500">
        <f>VLOOKUP(A500,'scope3 single'!A:C,2,FALSE)</f>
        <v>0</v>
      </c>
      <c r="H500">
        <f>VLOOKUP(B500,'scope3 single'!A:C,2,FALSE)</f>
        <v>0</v>
      </c>
      <c r="J500">
        <f t="shared" si="7"/>
        <v>1.0155440414507773</v>
      </c>
      <c r="K500">
        <f>VLOOKUP(A500,'scope3 single'!A:C,3,FALSE)</f>
        <v>185</v>
      </c>
      <c r="L500">
        <f>VLOOKUP(B500,'scope3 single'!A:C,3,FALSE)</f>
        <v>201</v>
      </c>
    </row>
    <row r="501" spans="1:12" x14ac:dyDescent="0.25">
      <c r="A501" t="s">
        <v>253</v>
      </c>
      <c r="B501" t="s">
        <v>254</v>
      </c>
      <c r="C501">
        <v>11328</v>
      </c>
      <c r="D501">
        <v>465</v>
      </c>
      <c r="E501" t="s">
        <v>1</v>
      </c>
      <c r="F501" t="e">
        <f>C501/(G501+H501)</f>
        <v>#DIV/0!</v>
      </c>
      <c r="G501">
        <f>VLOOKUP(A501,'scope3 single'!A:C,2,FALSE)</f>
        <v>0</v>
      </c>
      <c r="H501">
        <f>VLOOKUP(B501,'scope3 single'!A:C,2,FALSE)</f>
        <v>0</v>
      </c>
      <c r="J501">
        <f t="shared" si="7"/>
        <v>1.3210227272727273</v>
      </c>
      <c r="K501">
        <f>VLOOKUP(A501,'scope3 single'!A:C,3,FALSE)</f>
        <v>185</v>
      </c>
      <c r="L501">
        <f>VLOOKUP(B501,'scope3 single'!A:C,3,FALSE)</f>
        <v>167</v>
      </c>
    </row>
    <row r="502" spans="1:12" x14ac:dyDescent="0.25">
      <c r="A502" t="s">
        <v>254</v>
      </c>
      <c r="B502" t="s">
        <v>253</v>
      </c>
      <c r="C502">
        <v>11325</v>
      </c>
      <c r="D502">
        <v>486</v>
      </c>
      <c r="E502" t="s">
        <v>1</v>
      </c>
      <c r="F502" t="e">
        <f>C502/(G502+H502)</f>
        <v>#DIV/0!</v>
      </c>
      <c r="G502">
        <f>VLOOKUP(A502,'scope3 single'!A:C,2,FALSE)</f>
        <v>0</v>
      </c>
      <c r="H502">
        <f>VLOOKUP(B502,'scope3 single'!A:C,2,FALSE)</f>
        <v>0</v>
      </c>
      <c r="J502">
        <f t="shared" si="7"/>
        <v>1.3806818181818181</v>
      </c>
      <c r="K502">
        <f>VLOOKUP(A502,'scope3 single'!A:C,3,FALSE)</f>
        <v>167</v>
      </c>
      <c r="L502">
        <f>VLOOKUP(B502,'scope3 single'!A:C,3,FALSE)</f>
        <v>185</v>
      </c>
    </row>
    <row r="503" spans="1:12" x14ac:dyDescent="0.25">
      <c r="A503" t="s">
        <v>254</v>
      </c>
      <c r="B503" t="s">
        <v>255</v>
      </c>
      <c r="C503">
        <v>11473</v>
      </c>
      <c r="D503">
        <v>473</v>
      </c>
      <c r="E503" t="s">
        <v>1</v>
      </c>
      <c r="F503" t="e">
        <f>C503/(G503+H503)</f>
        <v>#DIV/0!</v>
      </c>
      <c r="G503">
        <f>VLOOKUP(A503,'scope3 single'!A:C,2,FALSE)</f>
        <v>0</v>
      </c>
      <c r="H503">
        <f>VLOOKUP(B503,'scope3 single'!A:C,2,FALSE)</f>
        <v>0</v>
      </c>
      <c r="J503">
        <f t="shared" si="7"/>
        <v>1.3911764705882352</v>
      </c>
      <c r="K503">
        <f>VLOOKUP(A503,'scope3 single'!A:C,3,FALSE)</f>
        <v>167</v>
      </c>
      <c r="L503">
        <f>VLOOKUP(B503,'scope3 single'!A:C,3,FALSE)</f>
        <v>173</v>
      </c>
    </row>
    <row r="504" spans="1:12" x14ac:dyDescent="0.25">
      <c r="A504" t="s">
        <v>255</v>
      </c>
      <c r="B504" t="s">
        <v>254</v>
      </c>
      <c r="C504">
        <v>11481</v>
      </c>
      <c r="D504">
        <v>444</v>
      </c>
      <c r="E504" t="s">
        <v>1</v>
      </c>
      <c r="F504" t="e">
        <f>C504/(G504+H504)</f>
        <v>#DIV/0!</v>
      </c>
      <c r="G504">
        <f>VLOOKUP(A504,'scope3 single'!A:C,2,FALSE)</f>
        <v>0</v>
      </c>
      <c r="H504">
        <f>VLOOKUP(B504,'scope3 single'!A:C,2,FALSE)</f>
        <v>0</v>
      </c>
      <c r="J504">
        <f t="shared" si="7"/>
        <v>1.3058823529411765</v>
      </c>
      <c r="K504">
        <f>VLOOKUP(A504,'scope3 single'!A:C,3,FALSE)</f>
        <v>173</v>
      </c>
      <c r="L504">
        <f>VLOOKUP(B504,'scope3 single'!A:C,3,FALSE)</f>
        <v>167</v>
      </c>
    </row>
    <row r="505" spans="1:12" x14ac:dyDescent="0.25">
      <c r="A505" t="s">
        <v>255</v>
      </c>
      <c r="B505" t="s">
        <v>256</v>
      </c>
      <c r="C505">
        <v>7716</v>
      </c>
      <c r="D505">
        <v>434</v>
      </c>
      <c r="E505" t="s">
        <v>1</v>
      </c>
      <c r="F505" t="e">
        <f>C505/(G505+H505)</f>
        <v>#DIV/0!</v>
      </c>
      <c r="G505">
        <f>VLOOKUP(A505,'scope3 single'!A:C,2,FALSE)</f>
        <v>0</v>
      </c>
      <c r="H505">
        <f>VLOOKUP(B505,'scope3 single'!A:C,2,FALSE)</f>
        <v>0</v>
      </c>
      <c r="J505">
        <f t="shared" si="7"/>
        <v>1.276470588235294</v>
      </c>
      <c r="K505">
        <f>VLOOKUP(A505,'scope3 single'!A:C,3,FALSE)</f>
        <v>173</v>
      </c>
      <c r="L505">
        <f>VLOOKUP(B505,'scope3 single'!A:C,3,FALSE)</f>
        <v>167</v>
      </c>
    </row>
    <row r="506" spans="1:12" x14ac:dyDescent="0.25">
      <c r="A506" t="s">
        <v>256</v>
      </c>
      <c r="B506" t="s">
        <v>255</v>
      </c>
      <c r="C506">
        <v>7711</v>
      </c>
      <c r="D506">
        <v>431</v>
      </c>
      <c r="E506" t="s">
        <v>1</v>
      </c>
      <c r="F506" t="e">
        <f>C506/(G506+H506)</f>
        <v>#DIV/0!</v>
      </c>
      <c r="G506">
        <f>VLOOKUP(A506,'scope3 single'!A:C,2,FALSE)</f>
        <v>0</v>
      </c>
      <c r="H506">
        <f>VLOOKUP(B506,'scope3 single'!A:C,2,FALSE)</f>
        <v>0</v>
      </c>
      <c r="J506">
        <f t="shared" si="7"/>
        <v>1.2676470588235293</v>
      </c>
      <c r="K506">
        <f>VLOOKUP(A506,'scope3 single'!A:C,3,FALSE)</f>
        <v>167</v>
      </c>
      <c r="L506">
        <f>VLOOKUP(B506,'scope3 single'!A:C,3,FALSE)</f>
        <v>173</v>
      </c>
    </row>
    <row r="507" spans="1:12" x14ac:dyDescent="0.25">
      <c r="A507" t="s">
        <v>256</v>
      </c>
      <c r="B507" t="s">
        <v>257</v>
      </c>
      <c r="C507">
        <v>7147</v>
      </c>
      <c r="D507">
        <v>458</v>
      </c>
      <c r="E507" t="s">
        <v>1</v>
      </c>
      <c r="F507" t="e">
        <f>C507/(G507+H507)</f>
        <v>#DIV/0!</v>
      </c>
      <c r="G507">
        <f>VLOOKUP(A507,'scope3 single'!A:C,2,FALSE)</f>
        <v>0</v>
      </c>
      <c r="H507">
        <f>VLOOKUP(B507,'scope3 single'!A:C,2,FALSE)</f>
        <v>0</v>
      </c>
      <c r="J507">
        <f t="shared" si="7"/>
        <v>1.3753753753753755</v>
      </c>
      <c r="K507">
        <f>VLOOKUP(A507,'scope3 single'!A:C,3,FALSE)</f>
        <v>167</v>
      </c>
      <c r="L507">
        <f>VLOOKUP(B507,'scope3 single'!A:C,3,FALSE)</f>
        <v>166</v>
      </c>
    </row>
    <row r="508" spans="1:12" x14ac:dyDescent="0.25">
      <c r="A508" t="s">
        <v>257</v>
      </c>
      <c r="B508" t="s">
        <v>256</v>
      </c>
      <c r="C508">
        <v>7148</v>
      </c>
      <c r="D508">
        <v>480</v>
      </c>
      <c r="E508" t="s">
        <v>1</v>
      </c>
      <c r="F508" t="e">
        <f>C508/(G508+H508)</f>
        <v>#DIV/0!</v>
      </c>
      <c r="G508">
        <f>VLOOKUP(A508,'scope3 single'!A:C,2,FALSE)</f>
        <v>0</v>
      </c>
      <c r="H508">
        <f>VLOOKUP(B508,'scope3 single'!A:C,2,FALSE)</f>
        <v>0</v>
      </c>
      <c r="J508">
        <f t="shared" si="7"/>
        <v>1.4414414414414414</v>
      </c>
      <c r="K508">
        <f>VLOOKUP(A508,'scope3 single'!A:C,3,FALSE)</f>
        <v>166</v>
      </c>
      <c r="L508">
        <f>VLOOKUP(B508,'scope3 single'!A:C,3,FALSE)</f>
        <v>167</v>
      </c>
    </row>
    <row r="509" spans="1:12" x14ac:dyDescent="0.25">
      <c r="A509" t="s">
        <v>257</v>
      </c>
      <c r="B509" t="s">
        <v>258</v>
      </c>
      <c r="C509">
        <v>9495</v>
      </c>
      <c r="D509">
        <v>421</v>
      </c>
      <c r="E509" t="s">
        <v>1</v>
      </c>
      <c r="F509" t="e">
        <f>C509/(G509+H509)</f>
        <v>#DIV/0!</v>
      </c>
      <c r="G509">
        <f>VLOOKUP(A509,'scope3 single'!A:C,2,FALSE)</f>
        <v>0</v>
      </c>
      <c r="H509">
        <f>VLOOKUP(B509,'scope3 single'!A:C,2,FALSE)</f>
        <v>0</v>
      </c>
      <c r="J509">
        <f t="shared" si="7"/>
        <v>1.2028571428571428</v>
      </c>
      <c r="K509">
        <f>VLOOKUP(A509,'scope3 single'!A:C,3,FALSE)</f>
        <v>166</v>
      </c>
      <c r="L509">
        <f>VLOOKUP(B509,'scope3 single'!A:C,3,FALSE)</f>
        <v>184</v>
      </c>
    </row>
    <row r="510" spans="1:12" x14ac:dyDescent="0.25">
      <c r="A510" t="s">
        <v>258</v>
      </c>
      <c r="B510" t="s">
        <v>257</v>
      </c>
      <c r="C510">
        <v>9496</v>
      </c>
      <c r="D510">
        <v>430</v>
      </c>
      <c r="E510" t="s">
        <v>1</v>
      </c>
      <c r="F510" t="e">
        <f>C510/(G510+H510)</f>
        <v>#DIV/0!</v>
      </c>
      <c r="G510">
        <f>VLOOKUP(A510,'scope3 single'!A:C,2,FALSE)</f>
        <v>0</v>
      </c>
      <c r="H510">
        <f>VLOOKUP(B510,'scope3 single'!A:C,2,FALSE)</f>
        <v>0</v>
      </c>
      <c r="J510">
        <f t="shared" si="7"/>
        <v>1.2285714285714286</v>
      </c>
      <c r="K510">
        <f>VLOOKUP(A510,'scope3 single'!A:C,3,FALSE)</f>
        <v>184</v>
      </c>
      <c r="L510">
        <f>VLOOKUP(B510,'scope3 single'!A:C,3,FALSE)</f>
        <v>166</v>
      </c>
    </row>
    <row r="511" spans="1:12" x14ac:dyDescent="0.25">
      <c r="A511" t="s">
        <v>258</v>
      </c>
      <c r="B511" t="s">
        <v>259</v>
      </c>
      <c r="C511">
        <v>9448</v>
      </c>
      <c r="D511">
        <v>424</v>
      </c>
      <c r="E511" t="s">
        <v>1</v>
      </c>
      <c r="F511" t="e">
        <f>C511/(G511+H511)</f>
        <v>#DIV/0!</v>
      </c>
      <c r="G511">
        <f>VLOOKUP(A511,'scope3 single'!A:C,2,FALSE)</f>
        <v>0</v>
      </c>
      <c r="H511">
        <f>VLOOKUP(B511,'scope3 single'!A:C,2,FALSE)</f>
        <v>0</v>
      </c>
      <c r="J511">
        <f t="shared" si="7"/>
        <v>1.1843575418994414</v>
      </c>
      <c r="K511">
        <f>VLOOKUP(A511,'scope3 single'!A:C,3,FALSE)</f>
        <v>184</v>
      </c>
      <c r="L511">
        <f>VLOOKUP(B511,'scope3 single'!A:C,3,FALSE)</f>
        <v>174</v>
      </c>
    </row>
    <row r="512" spans="1:12" x14ac:dyDescent="0.25">
      <c r="A512" t="s">
        <v>259</v>
      </c>
      <c r="B512" t="s">
        <v>258</v>
      </c>
      <c r="C512">
        <v>9448</v>
      </c>
      <c r="D512">
        <v>444</v>
      </c>
      <c r="E512" t="s">
        <v>1</v>
      </c>
      <c r="F512" t="e">
        <f>C512/(G512+H512)</f>
        <v>#DIV/0!</v>
      </c>
      <c r="G512">
        <f>VLOOKUP(A512,'scope3 single'!A:C,2,FALSE)</f>
        <v>0</v>
      </c>
      <c r="H512">
        <f>VLOOKUP(B512,'scope3 single'!A:C,2,FALSE)</f>
        <v>0</v>
      </c>
      <c r="J512">
        <f t="shared" si="7"/>
        <v>1.2402234636871508</v>
      </c>
      <c r="K512">
        <f>VLOOKUP(A512,'scope3 single'!A:C,3,FALSE)</f>
        <v>174</v>
      </c>
      <c r="L512">
        <f>VLOOKUP(B512,'scope3 single'!A:C,3,FALSE)</f>
        <v>184</v>
      </c>
    </row>
    <row r="513" spans="1:12" x14ac:dyDescent="0.25">
      <c r="A513" t="s">
        <v>259</v>
      </c>
      <c r="B513" t="s">
        <v>260</v>
      </c>
      <c r="C513">
        <v>9261</v>
      </c>
      <c r="D513">
        <v>489</v>
      </c>
      <c r="E513" t="s">
        <v>1</v>
      </c>
      <c r="F513" t="e">
        <f>C513/(G513+H513)</f>
        <v>#DIV/0!</v>
      </c>
      <c r="G513">
        <f>VLOOKUP(A513,'scope3 single'!A:C,2,FALSE)</f>
        <v>0</v>
      </c>
      <c r="H513">
        <f>VLOOKUP(B513,'scope3 single'!A:C,2,FALSE)</f>
        <v>0</v>
      </c>
      <c r="J513">
        <f t="shared" si="7"/>
        <v>1.4051724137931034</v>
      </c>
      <c r="K513">
        <f>VLOOKUP(A513,'scope3 single'!A:C,3,FALSE)</f>
        <v>174</v>
      </c>
      <c r="L513">
        <f>VLOOKUP(B513,'scope3 single'!A:C,3,FALSE)</f>
        <v>174</v>
      </c>
    </row>
    <row r="514" spans="1:12" x14ac:dyDescent="0.25">
      <c r="A514" t="s">
        <v>260</v>
      </c>
      <c r="B514" t="s">
        <v>259</v>
      </c>
      <c r="C514">
        <v>9267</v>
      </c>
      <c r="D514">
        <v>474</v>
      </c>
      <c r="E514" t="s">
        <v>1</v>
      </c>
      <c r="F514" t="e">
        <f>C514/(G514+H514)</f>
        <v>#DIV/0!</v>
      </c>
      <c r="G514">
        <f>VLOOKUP(A514,'scope3 single'!A:C,2,FALSE)</f>
        <v>0</v>
      </c>
      <c r="H514">
        <f>VLOOKUP(B514,'scope3 single'!A:C,2,FALSE)</f>
        <v>0</v>
      </c>
      <c r="J514">
        <f t="shared" ref="J514:J577" si="8">D514/(K514+L514)</f>
        <v>1.3620689655172413</v>
      </c>
      <c r="K514">
        <f>VLOOKUP(A514,'scope3 single'!A:C,3,FALSE)</f>
        <v>174</v>
      </c>
      <c r="L514">
        <f>VLOOKUP(B514,'scope3 single'!A:C,3,FALSE)</f>
        <v>174</v>
      </c>
    </row>
    <row r="515" spans="1:12" x14ac:dyDescent="0.25">
      <c r="A515" t="s">
        <v>260</v>
      </c>
      <c r="B515" t="s">
        <v>261</v>
      </c>
      <c r="C515">
        <v>11033</v>
      </c>
      <c r="D515">
        <v>426</v>
      </c>
      <c r="E515" t="s">
        <v>1</v>
      </c>
      <c r="F515" t="e">
        <f>C515/(G515+H515)</f>
        <v>#DIV/0!</v>
      </c>
      <c r="G515">
        <f>VLOOKUP(A515,'scope3 single'!A:C,2,FALSE)</f>
        <v>0</v>
      </c>
      <c r="H515">
        <f>VLOOKUP(B515,'scope3 single'!A:C,2,FALSE)</f>
        <v>0</v>
      </c>
      <c r="J515">
        <f t="shared" si="8"/>
        <v>1.2419825072886297</v>
      </c>
      <c r="K515">
        <f>VLOOKUP(A515,'scope3 single'!A:C,3,FALSE)</f>
        <v>174</v>
      </c>
      <c r="L515">
        <f>VLOOKUP(B515,'scope3 single'!A:C,3,FALSE)</f>
        <v>169</v>
      </c>
    </row>
    <row r="516" spans="1:12" x14ac:dyDescent="0.25">
      <c r="A516" t="s">
        <v>261</v>
      </c>
      <c r="B516" t="s">
        <v>260</v>
      </c>
      <c r="C516">
        <v>10972</v>
      </c>
      <c r="D516">
        <v>436</v>
      </c>
      <c r="E516" t="s">
        <v>1</v>
      </c>
      <c r="F516" t="e">
        <f>C516/(G516+H516)</f>
        <v>#DIV/0!</v>
      </c>
      <c r="G516">
        <f>VLOOKUP(A516,'scope3 single'!A:C,2,FALSE)</f>
        <v>0</v>
      </c>
      <c r="H516">
        <f>VLOOKUP(B516,'scope3 single'!A:C,2,FALSE)</f>
        <v>0</v>
      </c>
      <c r="J516">
        <f t="shared" si="8"/>
        <v>1.2711370262390671</v>
      </c>
      <c r="K516">
        <f>VLOOKUP(A516,'scope3 single'!A:C,3,FALSE)</f>
        <v>169</v>
      </c>
      <c r="L516">
        <f>VLOOKUP(B516,'scope3 single'!A:C,3,FALSE)</f>
        <v>174</v>
      </c>
    </row>
    <row r="517" spans="1:12" x14ac:dyDescent="0.25">
      <c r="A517" t="s">
        <v>265</v>
      </c>
      <c r="B517" t="s">
        <v>266</v>
      </c>
      <c r="C517">
        <v>15313</v>
      </c>
      <c r="D517">
        <v>785</v>
      </c>
      <c r="E517" t="s">
        <v>1</v>
      </c>
      <c r="F517" t="e">
        <f>C517/(G517+H517)</f>
        <v>#DIV/0!</v>
      </c>
      <c r="G517">
        <f>VLOOKUP(A517,'scope3 single'!A:C,2,FALSE)</f>
        <v>0</v>
      </c>
      <c r="H517">
        <f>VLOOKUP(B517,'scope3 single'!A:C,2,FALSE)</f>
        <v>0</v>
      </c>
      <c r="J517">
        <f t="shared" si="8"/>
        <v>2.1331521739130435</v>
      </c>
      <c r="K517">
        <f>VLOOKUP(A517,'scope3 single'!A:C,3,FALSE)</f>
        <v>183</v>
      </c>
      <c r="L517">
        <f>VLOOKUP(B517,'scope3 single'!A:C,3,FALSE)</f>
        <v>185</v>
      </c>
    </row>
    <row r="518" spans="1:12" x14ac:dyDescent="0.25">
      <c r="A518" t="s">
        <v>266</v>
      </c>
      <c r="B518" t="s">
        <v>265</v>
      </c>
      <c r="C518">
        <v>15311</v>
      </c>
      <c r="D518">
        <v>834</v>
      </c>
      <c r="E518" t="s">
        <v>1</v>
      </c>
      <c r="F518" t="e">
        <f>C518/(G518+H518)</f>
        <v>#DIV/0!</v>
      </c>
      <c r="G518">
        <f>VLOOKUP(A518,'scope3 single'!A:C,2,FALSE)</f>
        <v>0</v>
      </c>
      <c r="H518">
        <f>VLOOKUP(B518,'scope3 single'!A:C,2,FALSE)</f>
        <v>0</v>
      </c>
      <c r="J518">
        <f t="shared" si="8"/>
        <v>2.2663043478260869</v>
      </c>
      <c r="K518">
        <f>VLOOKUP(A518,'scope3 single'!A:C,3,FALSE)</f>
        <v>185</v>
      </c>
      <c r="L518">
        <f>VLOOKUP(B518,'scope3 single'!A:C,3,FALSE)</f>
        <v>183</v>
      </c>
    </row>
    <row r="519" spans="1:12" x14ac:dyDescent="0.25">
      <c r="A519" t="s">
        <v>266</v>
      </c>
      <c r="B519" t="s">
        <v>267</v>
      </c>
      <c r="C519">
        <v>15311</v>
      </c>
      <c r="D519">
        <v>724</v>
      </c>
      <c r="E519" t="s">
        <v>1</v>
      </c>
      <c r="F519" t="e">
        <f>C519/(G519+H519)</f>
        <v>#DIV/0!</v>
      </c>
      <c r="G519">
        <f>VLOOKUP(A519,'scope3 single'!A:C,2,FALSE)</f>
        <v>0</v>
      </c>
      <c r="H519">
        <f>VLOOKUP(B519,'scope3 single'!A:C,2,FALSE)</f>
        <v>0</v>
      </c>
      <c r="J519">
        <f t="shared" si="8"/>
        <v>1.8611825192802056</v>
      </c>
      <c r="K519">
        <f>VLOOKUP(A519,'scope3 single'!A:C,3,FALSE)</f>
        <v>185</v>
      </c>
      <c r="L519">
        <f>VLOOKUP(B519,'scope3 single'!A:C,3,FALSE)</f>
        <v>204</v>
      </c>
    </row>
    <row r="520" spans="1:12" x14ac:dyDescent="0.25">
      <c r="A520" t="s">
        <v>267</v>
      </c>
      <c r="B520" t="s">
        <v>266</v>
      </c>
      <c r="C520">
        <v>15313</v>
      </c>
      <c r="D520">
        <v>776</v>
      </c>
      <c r="E520" t="s">
        <v>1</v>
      </c>
      <c r="F520" t="e">
        <f>C520/(G520+H520)</f>
        <v>#DIV/0!</v>
      </c>
      <c r="G520">
        <f>VLOOKUP(A520,'scope3 single'!A:C,2,FALSE)</f>
        <v>0</v>
      </c>
      <c r="H520">
        <f>VLOOKUP(B520,'scope3 single'!A:C,2,FALSE)</f>
        <v>0</v>
      </c>
      <c r="J520">
        <f t="shared" si="8"/>
        <v>1.9948586118251928</v>
      </c>
      <c r="K520">
        <f>VLOOKUP(A520,'scope3 single'!A:C,3,FALSE)</f>
        <v>204</v>
      </c>
      <c r="L520">
        <f>VLOOKUP(B520,'scope3 single'!A:C,3,FALSE)</f>
        <v>185</v>
      </c>
    </row>
    <row r="521" spans="1:12" x14ac:dyDescent="0.25">
      <c r="A521" t="s">
        <v>272</v>
      </c>
      <c r="B521" t="s">
        <v>273</v>
      </c>
      <c r="C521">
        <v>17942</v>
      </c>
      <c r="D521">
        <v>936</v>
      </c>
      <c r="E521" t="s">
        <v>1</v>
      </c>
      <c r="F521" t="e">
        <f>C521/(G521+H521)</f>
        <v>#DIV/0!</v>
      </c>
      <c r="G521">
        <f>VLOOKUP(A521,'scope3 single'!A:C,2,FALSE)</f>
        <v>0</v>
      </c>
      <c r="H521">
        <f>VLOOKUP(B521,'scope3 single'!A:C,2,FALSE)</f>
        <v>0</v>
      </c>
      <c r="J521">
        <f t="shared" si="8"/>
        <v>2.5643835616438357</v>
      </c>
      <c r="K521">
        <f>VLOOKUP(A521,'scope3 single'!A:C,3,FALSE)</f>
        <v>186</v>
      </c>
      <c r="L521">
        <f>VLOOKUP(B521,'scope3 single'!A:C,3,FALSE)</f>
        <v>179</v>
      </c>
    </row>
    <row r="522" spans="1:12" x14ac:dyDescent="0.25">
      <c r="A522" t="s">
        <v>273</v>
      </c>
      <c r="B522" t="s">
        <v>272</v>
      </c>
      <c r="C522">
        <v>17869</v>
      </c>
      <c r="D522">
        <v>892</v>
      </c>
      <c r="E522" t="s">
        <v>1</v>
      </c>
      <c r="F522" t="e">
        <f>C522/(G522+H522)</f>
        <v>#DIV/0!</v>
      </c>
      <c r="G522">
        <f>VLOOKUP(A522,'scope3 single'!A:C,2,FALSE)</f>
        <v>0</v>
      </c>
      <c r="H522">
        <f>VLOOKUP(B522,'scope3 single'!A:C,2,FALSE)</f>
        <v>0</v>
      </c>
      <c r="J522">
        <f t="shared" si="8"/>
        <v>2.4438356164383563</v>
      </c>
      <c r="K522">
        <f>VLOOKUP(A522,'scope3 single'!A:C,3,FALSE)</f>
        <v>179</v>
      </c>
      <c r="L522">
        <f>VLOOKUP(B522,'scope3 single'!A:C,3,FALSE)</f>
        <v>186</v>
      </c>
    </row>
    <row r="523" spans="1:12" x14ac:dyDescent="0.25">
      <c r="A523" t="s">
        <v>281</v>
      </c>
      <c r="B523" t="s">
        <v>282</v>
      </c>
      <c r="C523">
        <v>15315</v>
      </c>
      <c r="D523">
        <v>788</v>
      </c>
      <c r="E523" t="s">
        <v>1</v>
      </c>
      <c r="F523" t="e">
        <f>C523/(G523+H523)</f>
        <v>#DIV/0!</v>
      </c>
      <c r="G523">
        <f>VLOOKUP(A523,'scope3 single'!A:C,2,FALSE)</f>
        <v>0</v>
      </c>
      <c r="H523">
        <f>VLOOKUP(B523,'scope3 single'!A:C,2,FALSE)</f>
        <v>0</v>
      </c>
      <c r="J523">
        <f t="shared" si="8"/>
        <v>2.0846560846560847</v>
      </c>
      <c r="K523">
        <f>VLOOKUP(A523,'scope3 single'!A:C,3,FALSE)</f>
        <v>186</v>
      </c>
      <c r="L523">
        <f>VLOOKUP(B523,'scope3 single'!A:C,3,FALSE)</f>
        <v>192</v>
      </c>
    </row>
    <row r="524" spans="1:12" x14ac:dyDescent="0.25">
      <c r="A524" t="s">
        <v>282</v>
      </c>
      <c r="B524" t="s">
        <v>281</v>
      </c>
      <c r="C524">
        <v>15313</v>
      </c>
      <c r="D524">
        <v>831</v>
      </c>
      <c r="E524" t="s">
        <v>1</v>
      </c>
      <c r="F524" t="e">
        <f>C524/(G524+H524)</f>
        <v>#DIV/0!</v>
      </c>
      <c r="G524">
        <f>VLOOKUP(A524,'scope3 single'!A:C,2,FALSE)</f>
        <v>0</v>
      </c>
      <c r="H524">
        <f>VLOOKUP(B524,'scope3 single'!A:C,2,FALSE)</f>
        <v>0</v>
      </c>
      <c r="J524">
        <f t="shared" si="8"/>
        <v>2.1984126984126986</v>
      </c>
      <c r="K524">
        <f>VLOOKUP(A524,'scope3 single'!A:C,3,FALSE)</f>
        <v>192</v>
      </c>
      <c r="L524">
        <f>VLOOKUP(B524,'scope3 single'!A:C,3,FALSE)</f>
        <v>186</v>
      </c>
    </row>
    <row r="525" spans="1:12" x14ac:dyDescent="0.25">
      <c r="A525" t="s">
        <v>284</v>
      </c>
      <c r="B525" t="s">
        <v>285</v>
      </c>
      <c r="C525">
        <v>15313</v>
      </c>
      <c r="D525">
        <v>791</v>
      </c>
      <c r="E525" t="s">
        <v>1</v>
      </c>
      <c r="F525" t="e">
        <f>C525/(G525+H525)</f>
        <v>#DIV/0!</v>
      </c>
      <c r="G525">
        <f>VLOOKUP(A525,'scope3 single'!A:C,2,FALSE)</f>
        <v>0</v>
      </c>
      <c r="H525">
        <f>VLOOKUP(B525,'scope3 single'!A:C,2,FALSE)</f>
        <v>0</v>
      </c>
      <c r="J525">
        <f t="shared" si="8"/>
        <v>2.1206434316353886</v>
      </c>
      <c r="K525">
        <f>VLOOKUP(A525,'scope3 single'!A:C,3,FALSE)</f>
        <v>191</v>
      </c>
      <c r="L525">
        <f>VLOOKUP(B525,'scope3 single'!A:C,3,FALSE)</f>
        <v>182</v>
      </c>
    </row>
    <row r="526" spans="1:12" x14ac:dyDescent="0.25">
      <c r="A526" t="s">
        <v>285</v>
      </c>
      <c r="B526" t="s">
        <v>284</v>
      </c>
      <c r="C526">
        <v>15315</v>
      </c>
      <c r="D526">
        <v>761</v>
      </c>
      <c r="E526" t="s">
        <v>1</v>
      </c>
      <c r="F526" t="e">
        <f>C526/(G526+H526)</f>
        <v>#DIV/0!</v>
      </c>
      <c r="G526">
        <f>VLOOKUP(A526,'scope3 single'!A:C,2,FALSE)</f>
        <v>0</v>
      </c>
      <c r="H526">
        <f>VLOOKUP(B526,'scope3 single'!A:C,2,FALSE)</f>
        <v>0</v>
      </c>
      <c r="J526">
        <f t="shared" si="8"/>
        <v>2.0402144772117961</v>
      </c>
      <c r="K526">
        <f>VLOOKUP(A526,'scope3 single'!A:C,3,FALSE)</f>
        <v>182</v>
      </c>
      <c r="L526">
        <f>VLOOKUP(B526,'scope3 single'!A:C,3,FALSE)</f>
        <v>191</v>
      </c>
    </row>
    <row r="527" spans="1:12" x14ac:dyDescent="0.25">
      <c r="A527" t="s">
        <v>285</v>
      </c>
      <c r="B527" t="s">
        <v>286</v>
      </c>
      <c r="C527">
        <v>16208</v>
      </c>
      <c r="D527">
        <v>870</v>
      </c>
      <c r="E527" t="s">
        <v>1</v>
      </c>
      <c r="F527" t="e">
        <f>C527/(G527+H527)</f>
        <v>#DIV/0!</v>
      </c>
      <c r="G527">
        <f>VLOOKUP(A527,'scope3 single'!A:C,2,FALSE)</f>
        <v>0</v>
      </c>
      <c r="H527">
        <f>VLOOKUP(B527,'scope3 single'!A:C,2,FALSE)</f>
        <v>0</v>
      </c>
      <c r="J527">
        <f t="shared" si="8"/>
        <v>2.3641304347826089</v>
      </c>
      <c r="K527">
        <f>VLOOKUP(A527,'scope3 single'!A:C,3,FALSE)</f>
        <v>182</v>
      </c>
      <c r="L527">
        <f>VLOOKUP(B527,'scope3 single'!A:C,3,FALSE)</f>
        <v>186</v>
      </c>
    </row>
    <row r="528" spans="1:12" x14ac:dyDescent="0.25">
      <c r="A528" t="s">
        <v>286</v>
      </c>
      <c r="B528" t="s">
        <v>285</v>
      </c>
      <c r="C528">
        <v>15949</v>
      </c>
      <c r="D528">
        <v>832</v>
      </c>
      <c r="E528" t="s">
        <v>1</v>
      </c>
      <c r="F528" t="e">
        <f>C528/(G528+H528)</f>
        <v>#DIV/0!</v>
      </c>
      <c r="G528">
        <f>VLOOKUP(A528,'scope3 single'!A:C,2,FALSE)</f>
        <v>0</v>
      </c>
      <c r="H528">
        <f>VLOOKUP(B528,'scope3 single'!A:C,2,FALSE)</f>
        <v>0</v>
      </c>
      <c r="J528">
        <f t="shared" si="8"/>
        <v>2.2608695652173911</v>
      </c>
      <c r="K528">
        <f>VLOOKUP(A528,'scope3 single'!A:C,3,FALSE)</f>
        <v>186</v>
      </c>
      <c r="L528">
        <f>VLOOKUP(B528,'scope3 single'!A:C,3,FALSE)</f>
        <v>182</v>
      </c>
    </row>
    <row r="529" spans="1:12" x14ac:dyDescent="0.25">
      <c r="A529" t="s">
        <v>286</v>
      </c>
      <c r="B529" t="s">
        <v>287</v>
      </c>
      <c r="C529">
        <v>17807</v>
      </c>
      <c r="D529">
        <v>919</v>
      </c>
      <c r="E529" t="s">
        <v>1</v>
      </c>
      <c r="F529" t="e">
        <f>C529/(G529+H529)</f>
        <v>#DIV/0!</v>
      </c>
      <c r="G529">
        <f>VLOOKUP(A529,'scope3 single'!A:C,2,FALSE)</f>
        <v>0</v>
      </c>
      <c r="H529">
        <f>VLOOKUP(B529,'scope3 single'!A:C,2,FALSE)</f>
        <v>0</v>
      </c>
      <c r="J529">
        <f t="shared" si="8"/>
        <v>2.4905149051490514</v>
      </c>
      <c r="K529">
        <f>VLOOKUP(A529,'scope3 single'!A:C,3,FALSE)</f>
        <v>186</v>
      </c>
      <c r="L529">
        <f>VLOOKUP(B529,'scope3 single'!A:C,3,FALSE)</f>
        <v>183</v>
      </c>
    </row>
    <row r="530" spans="1:12" x14ac:dyDescent="0.25">
      <c r="A530" t="s">
        <v>287</v>
      </c>
      <c r="B530" t="s">
        <v>286</v>
      </c>
      <c r="C530">
        <v>17934</v>
      </c>
      <c r="D530">
        <v>977</v>
      </c>
      <c r="E530" t="s">
        <v>1</v>
      </c>
      <c r="F530" t="e">
        <f>C530/(G530+H530)</f>
        <v>#DIV/0!</v>
      </c>
      <c r="G530">
        <f>VLOOKUP(A530,'scope3 single'!A:C,2,FALSE)</f>
        <v>0</v>
      </c>
      <c r="H530">
        <f>VLOOKUP(B530,'scope3 single'!A:C,2,FALSE)</f>
        <v>0</v>
      </c>
      <c r="J530">
        <f t="shared" si="8"/>
        <v>2.6476964769647697</v>
      </c>
      <c r="K530">
        <f>VLOOKUP(A530,'scope3 single'!A:C,3,FALSE)</f>
        <v>183</v>
      </c>
      <c r="L530">
        <f>VLOOKUP(B530,'scope3 single'!A:C,3,FALSE)</f>
        <v>186</v>
      </c>
    </row>
    <row r="531" spans="1:12" x14ac:dyDescent="0.25">
      <c r="A531" t="s">
        <v>287</v>
      </c>
      <c r="B531" t="s">
        <v>288</v>
      </c>
      <c r="C531">
        <v>16017</v>
      </c>
      <c r="D531">
        <v>755</v>
      </c>
      <c r="E531" t="s">
        <v>1</v>
      </c>
      <c r="F531" t="e">
        <f>C531/(G531+H531)</f>
        <v>#DIV/0!</v>
      </c>
      <c r="G531">
        <f>VLOOKUP(A531,'scope3 single'!A:C,2,FALSE)</f>
        <v>0</v>
      </c>
      <c r="H531">
        <f>VLOOKUP(B531,'scope3 single'!A:C,2,FALSE)</f>
        <v>0</v>
      </c>
      <c r="J531">
        <f t="shared" si="8"/>
        <v>2.0460704607046072</v>
      </c>
      <c r="K531">
        <f>VLOOKUP(A531,'scope3 single'!A:C,3,FALSE)</f>
        <v>183</v>
      </c>
      <c r="L531">
        <f>VLOOKUP(B531,'scope3 single'!A:C,3,FALSE)</f>
        <v>186</v>
      </c>
    </row>
    <row r="532" spans="1:12" x14ac:dyDescent="0.25">
      <c r="A532" t="s">
        <v>288</v>
      </c>
      <c r="B532" t="s">
        <v>287</v>
      </c>
      <c r="C532">
        <v>16021</v>
      </c>
      <c r="D532">
        <v>787</v>
      </c>
      <c r="E532" t="s">
        <v>1</v>
      </c>
      <c r="F532" t="e">
        <f>C532/(G532+H532)</f>
        <v>#DIV/0!</v>
      </c>
      <c r="G532">
        <f>VLOOKUP(A532,'scope3 single'!A:C,2,FALSE)</f>
        <v>0</v>
      </c>
      <c r="H532">
        <f>VLOOKUP(B532,'scope3 single'!A:C,2,FALSE)</f>
        <v>0</v>
      </c>
      <c r="J532">
        <f t="shared" si="8"/>
        <v>2.1327913279132793</v>
      </c>
      <c r="K532">
        <f>VLOOKUP(A532,'scope3 single'!A:C,3,FALSE)</f>
        <v>186</v>
      </c>
      <c r="L532">
        <f>VLOOKUP(B532,'scope3 single'!A:C,3,FALSE)</f>
        <v>183</v>
      </c>
    </row>
    <row r="533" spans="1:12" x14ac:dyDescent="0.25">
      <c r="A533" t="s">
        <v>288</v>
      </c>
      <c r="B533" t="s">
        <v>289</v>
      </c>
      <c r="C533">
        <v>16915</v>
      </c>
      <c r="D533">
        <v>812</v>
      </c>
      <c r="E533" t="s">
        <v>1</v>
      </c>
      <c r="F533" t="e">
        <f>C533/(G533+H533)</f>
        <v>#DIV/0!</v>
      </c>
      <c r="G533">
        <f>VLOOKUP(A533,'scope3 single'!A:C,2,FALSE)</f>
        <v>0</v>
      </c>
      <c r="H533">
        <f>VLOOKUP(B533,'scope3 single'!A:C,2,FALSE)</f>
        <v>0</v>
      </c>
      <c r="J533">
        <f t="shared" si="8"/>
        <v>2.2005420054200542</v>
      </c>
      <c r="K533">
        <f>VLOOKUP(A533,'scope3 single'!A:C,3,FALSE)</f>
        <v>186</v>
      </c>
      <c r="L533">
        <f>VLOOKUP(B533,'scope3 single'!A:C,3,FALSE)</f>
        <v>183</v>
      </c>
    </row>
    <row r="534" spans="1:12" x14ac:dyDescent="0.25">
      <c r="A534" t="s">
        <v>289</v>
      </c>
      <c r="B534" t="s">
        <v>288</v>
      </c>
      <c r="C534">
        <v>16896</v>
      </c>
      <c r="D534">
        <v>835</v>
      </c>
      <c r="E534" t="s">
        <v>1</v>
      </c>
      <c r="F534" t="e">
        <f>C534/(G534+H534)</f>
        <v>#DIV/0!</v>
      </c>
      <c r="G534">
        <f>VLOOKUP(A534,'scope3 single'!A:C,2,FALSE)</f>
        <v>0</v>
      </c>
      <c r="H534">
        <f>VLOOKUP(B534,'scope3 single'!A:C,2,FALSE)</f>
        <v>0</v>
      </c>
      <c r="J534">
        <f t="shared" si="8"/>
        <v>2.2628726287262872</v>
      </c>
      <c r="K534">
        <f>VLOOKUP(A534,'scope3 single'!A:C,3,FALSE)</f>
        <v>183</v>
      </c>
      <c r="L534">
        <f>VLOOKUP(B534,'scope3 single'!A:C,3,FALSE)</f>
        <v>186</v>
      </c>
    </row>
    <row r="535" spans="1:12" x14ac:dyDescent="0.25">
      <c r="A535" t="s">
        <v>289</v>
      </c>
      <c r="B535" t="s">
        <v>290</v>
      </c>
      <c r="C535">
        <v>16896</v>
      </c>
      <c r="D535">
        <v>808</v>
      </c>
      <c r="E535" t="s">
        <v>1</v>
      </c>
      <c r="F535" t="e">
        <f>C535/(G535+H535)</f>
        <v>#DIV/0!</v>
      </c>
      <c r="G535">
        <f>VLOOKUP(A535,'scope3 single'!A:C,2,FALSE)</f>
        <v>0</v>
      </c>
      <c r="H535">
        <f>VLOOKUP(B535,'scope3 single'!A:C,2,FALSE)</f>
        <v>0</v>
      </c>
      <c r="J535">
        <f t="shared" si="8"/>
        <v>2.2197802197802199</v>
      </c>
      <c r="K535">
        <f>VLOOKUP(A535,'scope3 single'!A:C,3,FALSE)</f>
        <v>183</v>
      </c>
      <c r="L535">
        <f>VLOOKUP(B535,'scope3 single'!A:C,3,FALSE)</f>
        <v>181</v>
      </c>
    </row>
    <row r="536" spans="1:12" x14ac:dyDescent="0.25">
      <c r="A536" t="s">
        <v>290</v>
      </c>
      <c r="B536" t="s">
        <v>289</v>
      </c>
      <c r="C536">
        <v>16915</v>
      </c>
      <c r="D536">
        <v>788</v>
      </c>
      <c r="E536" t="s">
        <v>1</v>
      </c>
      <c r="F536" t="e">
        <f>C536/(G536+H536)</f>
        <v>#DIV/0!</v>
      </c>
      <c r="G536">
        <f>VLOOKUP(A536,'scope3 single'!A:C,2,FALSE)</f>
        <v>0</v>
      </c>
      <c r="H536">
        <f>VLOOKUP(B536,'scope3 single'!A:C,2,FALSE)</f>
        <v>0</v>
      </c>
      <c r="J536">
        <f t="shared" si="8"/>
        <v>2.1648351648351647</v>
      </c>
      <c r="K536">
        <f>VLOOKUP(A536,'scope3 single'!A:C,3,FALSE)</f>
        <v>181</v>
      </c>
      <c r="L536">
        <f>VLOOKUP(B536,'scope3 single'!A:C,3,FALSE)</f>
        <v>183</v>
      </c>
    </row>
    <row r="537" spans="1:12" x14ac:dyDescent="0.25">
      <c r="A537" t="s">
        <v>295</v>
      </c>
      <c r="B537" t="s">
        <v>296</v>
      </c>
      <c r="C537">
        <v>13720</v>
      </c>
      <c r="D537">
        <v>559</v>
      </c>
      <c r="E537" t="s">
        <v>1</v>
      </c>
      <c r="F537" t="e">
        <f>C537/(G537+H537)</f>
        <v>#DIV/0!</v>
      </c>
      <c r="G537">
        <f>VLOOKUP(A537,'scope3 single'!A:C,2,FALSE)</f>
        <v>0</v>
      </c>
      <c r="H537">
        <f>VLOOKUP(B537,'scope3 single'!A:C,2,FALSE)</f>
        <v>0</v>
      </c>
      <c r="J537">
        <f t="shared" si="8"/>
        <v>1.6345029239766082</v>
      </c>
      <c r="K537">
        <f>VLOOKUP(A537,'scope3 single'!A:C,3,FALSE)</f>
        <v>169</v>
      </c>
      <c r="L537">
        <f>VLOOKUP(B537,'scope3 single'!A:C,3,FALSE)</f>
        <v>173</v>
      </c>
    </row>
    <row r="538" spans="1:12" x14ac:dyDescent="0.25">
      <c r="A538" t="s">
        <v>296</v>
      </c>
      <c r="B538" t="s">
        <v>295</v>
      </c>
      <c r="C538">
        <v>13731</v>
      </c>
      <c r="D538">
        <v>574</v>
      </c>
      <c r="E538" t="s">
        <v>1</v>
      </c>
      <c r="F538" t="e">
        <f>C538/(G538+H538)</f>
        <v>#DIV/0!</v>
      </c>
      <c r="G538">
        <f>VLOOKUP(A538,'scope3 single'!A:C,2,FALSE)</f>
        <v>0</v>
      </c>
      <c r="H538">
        <f>VLOOKUP(B538,'scope3 single'!A:C,2,FALSE)</f>
        <v>0</v>
      </c>
      <c r="J538">
        <f t="shared" si="8"/>
        <v>1.6783625730994152</v>
      </c>
      <c r="K538">
        <f>VLOOKUP(A538,'scope3 single'!A:C,3,FALSE)</f>
        <v>173</v>
      </c>
      <c r="L538">
        <f>VLOOKUP(B538,'scope3 single'!A:C,3,FALSE)</f>
        <v>169</v>
      </c>
    </row>
    <row r="539" spans="1:12" x14ac:dyDescent="0.25">
      <c r="A539" t="s">
        <v>296</v>
      </c>
      <c r="B539" t="s">
        <v>297</v>
      </c>
      <c r="C539">
        <v>13361</v>
      </c>
      <c r="D539">
        <v>561</v>
      </c>
      <c r="E539" t="s">
        <v>1</v>
      </c>
      <c r="F539" t="e">
        <f>C539/(G539+H539)</f>
        <v>#DIV/0!</v>
      </c>
      <c r="G539">
        <f>VLOOKUP(A539,'scope3 single'!A:C,2,FALSE)</f>
        <v>0</v>
      </c>
      <c r="H539">
        <f>VLOOKUP(B539,'scope3 single'!A:C,2,FALSE)</f>
        <v>0</v>
      </c>
      <c r="J539">
        <f t="shared" si="8"/>
        <v>1.5758426966292134</v>
      </c>
      <c r="K539">
        <f>VLOOKUP(A539,'scope3 single'!A:C,3,FALSE)</f>
        <v>173</v>
      </c>
      <c r="L539">
        <f>VLOOKUP(B539,'scope3 single'!A:C,3,FALSE)</f>
        <v>183</v>
      </c>
    </row>
    <row r="540" spans="1:12" x14ac:dyDescent="0.25">
      <c r="A540" t="s">
        <v>297</v>
      </c>
      <c r="B540" t="s">
        <v>296</v>
      </c>
      <c r="C540">
        <v>13364</v>
      </c>
      <c r="D540">
        <v>554</v>
      </c>
      <c r="E540" t="s">
        <v>1</v>
      </c>
      <c r="F540" t="e">
        <f>C540/(G540+H540)</f>
        <v>#DIV/0!</v>
      </c>
      <c r="G540">
        <f>VLOOKUP(A540,'scope3 single'!A:C,2,FALSE)</f>
        <v>0</v>
      </c>
      <c r="H540">
        <f>VLOOKUP(B540,'scope3 single'!A:C,2,FALSE)</f>
        <v>0</v>
      </c>
      <c r="J540">
        <f t="shared" si="8"/>
        <v>1.5561797752808988</v>
      </c>
      <c r="K540">
        <f>VLOOKUP(A540,'scope3 single'!A:C,3,FALSE)</f>
        <v>183</v>
      </c>
      <c r="L540">
        <f>VLOOKUP(B540,'scope3 single'!A:C,3,FALSE)</f>
        <v>173</v>
      </c>
    </row>
    <row r="541" spans="1:12" x14ac:dyDescent="0.25">
      <c r="A541" t="s">
        <v>297</v>
      </c>
      <c r="B541" t="s">
        <v>298</v>
      </c>
      <c r="C541">
        <v>12947</v>
      </c>
      <c r="D541">
        <v>545</v>
      </c>
      <c r="E541" t="s">
        <v>1</v>
      </c>
      <c r="F541" t="e">
        <f>C541/(G541+H541)</f>
        <v>#DIV/0!</v>
      </c>
      <c r="G541">
        <f>VLOOKUP(A541,'scope3 single'!A:C,2,FALSE)</f>
        <v>0</v>
      </c>
      <c r="H541">
        <f>VLOOKUP(B541,'scope3 single'!A:C,2,FALSE)</f>
        <v>0</v>
      </c>
      <c r="J541">
        <f t="shared" si="8"/>
        <v>1.5096952908587258</v>
      </c>
      <c r="K541">
        <f>VLOOKUP(A541,'scope3 single'!A:C,3,FALSE)</f>
        <v>183</v>
      </c>
      <c r="L541">
        <f>VLOOKUP(B541,'scope3 single'!A:C,3,FALSE)</f>
        <v>178</v>
      </c>
    </row>
    <row r="542" spans="1:12" x14ac:dyDescent="0.25">
      <c r="A542" t="s">
        <v>298</v>
      </c>
      <c r="B542" t="s">
        <v>297</v>
      </c>
      <c r="C542">
        <v>12946</v>
      </c>
      <c r="D542">
        <v>558</v>
      </c>
      <c r="E542" t="s">
        <v>1</v>
      </c>
      <c r="F542" t="e">
        <f>C542/(G542+H542)</f>
        <v>#DIV/0!</v>
      </c>
      <c r="G542">
        <f>VLOOKUP(A542,'scope3 single'!A:C,2,FALSE)</f>
        <v>0</v>
      </c>
      <c r="H542">
        <f>VLOOKUP(B542,'scope3 single'!A:C,2,FALSE)</f>
        <v>0</v>
      </c>
      <c r="J542">
        <f t="shared" si="8"/>
        <v>1.5457063711911356</v>
      </c>
      <c r="K542">
        <f>VLOOKUP(A542,'scope3 single'!A:C,3,FALSE)</f>
        <v>178</v>
      </c>
      <c r="L542">
        <f>VLOOKUP(B542,'scope3 single'!A:C,3,FALSE)</f>
        <v>183</v>
      </c>
    </row>
    <row r="543" spans="1:12" x14ac:dyDescent="0.25">
      <c r="A543" t="s">
        <v>298</v>
      </c>
      <c r="B543" t="s">
        <v>299</v>
      </c>
      <c r="C543">
        <v>13695</v>
      </c>
      <c r="D543">
        <v>549</v>
      </c>
      <c r="E543" t="s">
        <v>1</v>
      </c>
      <c r="F543" t="e">
        <f>C543/(G543+H543)</f>
        <v>#DIV/0!</v>
      </c>
      <c r="G543">
        <f>VLOOKUP(A543,'scope3 single'!A:C,2,FALSE)</f>
        <v>0</v>
      </c>
      <c r="H543">
        <f>VLOOKUP(B543,'scope3 single'!A:C,2,FALSE)</f>
        <v>0</v>
      </c>
      <c r="J543">
        <f t="shared" si="8"/>
        <v>1.5596590909090908</v>
      </c>
      <c r="K543">
        <f>VLOOKUP(A543,'scope3 single'!A:C,3,FALSE)</f>
        <v>178</v>
      </c>
      <c r="L543">
        <f>VLOOKUP(B543,'scope3 single'!A:C,3,FALSE)</f>
        <v>174</v>
      </c>
    </row>
    <row r="544" spans="1:12" x14ac:dyDescent="0.25">
      <c r="A544" t="s">
        <v>299</v>
      </c>
      <c r="B544" t="s">
        <v>298</v>
      </c>
      <c r="C544">
        <v>13690</v>
      </c>
      <c r="D544">
        <v>558</v>
      </c>
      <c r="E544" t="s">
        <v>1</v>
      </c>
      <c r="F544" t="e">
        <f>C544/(G544+H544)</f>
        <v>#DIV/0!</v>
      </c>
      <c r="G544">
        <f>VLOOKUP(A544,'scope3 single'!A:C,2,FALSE)</f>
        <v>0</v>
      </c>
      <c r="H544">
        <f>VLOOKUP(B544,'scope3 single'!A:C,2,FALSE)</f>
        <v>0</v>
      </c>
      <c r="J544">
        <f t="shared" si="8"/>
        <v>1.5852272727272727</v>
      </c>
      <c r="K544">
        <f>VLOOKUP(A544,'scope3 single'!A:C,3,FALSE)</f>
        <v>174</v>
      </c>
      <c r="L544">
        <f>VLOOKUP(B544,'scope3 single'!A:C,3,FALSE)</f>
        <v>178</v>
      </c>
    </row>
    <row r="545" spans="1:12" x14ac:dyDescent="0.25">
      <c r="A545" t="s">
        <v>299</v>
      </c>
      <c r="B545" t="s">
        <v>300</v>
      </c>
      <c r="C545">
        <v>11747</v>
      </c>
      <c r="D545">
        <v>577</v>
      </c>
      <c r="E545" t="s">
        <v>1</v>
      </c>
      <c r="F545" t="e">
        <f>C545/(G545+H545)</f>
        <v>#DIV/0!</v>
      </c>
      <c r="G545">
        <f>VLOOKUP(A545,'scope3 single'!A:C,2,FALSE)</f>
        <v>0</v>
      </c>
      <c r="H545">
        <f>VLOOKUP(B545,'scope3 single'!A:C,2,FALSE)</f>
        <v>0</v>
      </c>
      <c r="J545">
        <f t="shared" si="8"/>
        <v>1.6392045454545454</v>
      </c>
      <c r="K545">
        <f>VLOOKUP(A545,'scope3 single'!A:C,3,FALSE)</f>
        <v>174</v>
      </c>
      <c r="L545">
        <f>VLOOKUP(B545,'scope3 single'!A:C,3,FALSE)</f>
        <v>178</v>
      </c>
    </row>
    <row r="546" spans="1:12" x14ac:dyDescent="0.25">
      <c r="A546" t="s">
        <v>300</v>
      </c>
      <c r="B546" t="s">
        <v>299</v>
      </c>
      <c r="C546">
        <v>11743</v>
      </c>
      <c r="D546">
        <v>523</v>
      </c>
      <c r="E546" t="s">
        <v>1</v>
      </c>
      <c r="F546" t="e">
        <f>C546/(G546+H546)</f>
        <v>#DIV/0!</v>
      </c>
      <c r="G546">
        <f>VLOOKUP(A546,'scope3 single'!A:C,2,FALSE)</f>
        <v>0</v>
      </c>
      <c r="H546">
        <f>VLOOKUP(B546,'scope3 single'!A:C,2,FALSE)</f>
        <v>0</v>
      </c>
      <c r="J546">
        <f t="shared" si="8"/>
        <v>1.4857954545454546</v>
      </c>
      <c r="K546">
        <f>VLOOKUP(A546,'scope3 single'!A:C,3,FALSE)</f>
        <v>178</v>
      </c>
      <c r="L546">
        <f>VLOOKUP(B546,'scope3 single'!A:C,3,FALSE)</f>
        <v>174</v>
      </c>
    </row>
    <row r="547" spans="1:12" x14ac:dyDescent="0.25">
      <c r="A547" t="s">
        <v>300</v>
      </c>
      <c r="B547" t="s">
        <v>301</v>
      </c>
      <c r="C547">
        <v>11696</v>
      </c>
      <c r="D547">
        <v>511</v>
      </c>
      <c r="E547" t="s">
        <v>1</v>
      </c>
      <c r="F547" t="e">
        <f>C547/(G547+H547)</f>
        <v>#DIV/0!</v>
      </c>
      <c r="G547">
        <f>VLOOKUP(A547,'scope3 single'!A:C,2,FALSE)</f>
        <v>0</v>
      </c>
      <c r="H547">
        <f>VLOOKUP(B547,'scope3 single'!A:C,2,FALSE)</f>
        <v>0</v>
      </c>
      <c r="J547">
        <f t="shared" si="8"/>
        <v>1.4435028248587571</v>
      </c>
      <c r="K547">
        <f>VLOOKUP(A547,'scope3 single'!A:C,3,FALSE)</f>
        <v>178</v>
      </c>
      <c r="L547">
        <f>VLOOKUP(B547,'scope3 single'!A:C,3,FALSE)</f>
        <v>176</v>
      </c>
    </row>
    <row r="548" spans="1:12" x14ac:dyDescent="0.25">
      <c r="A548" t="s">
        <v>301</v>
      </c>
      <c r="B548" t="s">
        <v>300</v>
      </c>
      <c r="C548">
        <v>11698</v>
      </c>
      <c r="D548">
        <v>575</v>
      </c>
      <c r="E548" t="s">
        <v>1</v>
      </c>
      <c r="F548" t="e">
        <f>C548/(G548+H548)</f>
        <v>#DIV/0!</v>
      </c>
      <c r="G548">
        <f>VLOOKUP(A548,'scope3 single'!A:C,2,FALSE)</f>
        <v>0</v>
      </c>
      <c r="H548">
        <f>VLOOKUP(B548,'scope3 single'!A:C,2,FALSE)</f>
        <v>0</v>
      </c>
      <c r="J548">
        <f t="shared" si="8"/>
        <v>1.6242937853107344</v>
      </c>
      <c r="K548">
        <f>VLOOKUP(A548,'scope3 single'!A:C,3,FALSE)</f>
        <v>176</v>
      </c>
      <c r="L548">
        <f>VLOOKUP(B548,'scope3 single'!A:C,3,FALSE)</f>
        <v>178</v>
      </c>
    </row>
    <row r="549" spans="1:12" x14ac:dyDescent="0.25">
      <c r="A549" t="s">
        <v>301</v>
      </c>
      <c r="B549" t="s">
        <v>302</v>
      </c>
      <c r="C549">
        <v>10813</v>
      </c>
      <c r="D549">
        <v>576</v>
      </c>
      <c r="E549" t="s">
        <v>1</v>
      </c>
      <c r="F549" t="e">
        <f>C549/(G549+H549)</f>
        <v>#DIV/0!</v>
      </c>
      <c r="G549">
        <f>VLOOKUP(A549,'scope3 single'!A:C,2,FALSE)</f>
        <v>0</v>
      </c>
      <c r="H549">
        <f>VLOOKUP(B549,'scope3 single'!A:C,2,FALSE)</f>
        <v>0</v>
      </c>
      <c r="J549">
        <f t="shared" si="8"/>
        <v>1.659942363112392</v>
      </c>
      <c r="K549">
        <f>VLOOKUP(A549,'scope3 single'!A:C,3,FALSE)</f>
        <v>176</v>
      </c>
      <c r="L549">
        <f>VLOOKUP(B549,'scope3 single'!A:C,3,FALSE)</f>
        <v>171</v>
      </c>
    </row>
    <row r="550" spans="1:12" x14ac:dyDescent="0.25">
      <c r="A550" t="s">
        <v>302</v>
      </c>
      <c r="B550" t="s">
        <v>301</v>
      </c>
      <c r="C550">
        <v>10812</v>
      </c>
      <c r="D550">
        <v>525</v>
      </c>
      <c r="E550" t="s">
        <v>1</v>
      </c>
      <c r="F550" t="e">
        <f>C550/(G550+H550)</f>
        <v>#DIV/0!</v>
      </c>
      <c r="G550">
        <f>VLOOKUP(A550,'scope3 single'!A:C,2,FALSE)</f>
        <v>0</v>
      </c>
      <c r="H550">
        <f>VLOOKUP(B550,'scope3 single'!A:C,2,FALSE)</f>
        <v>0</v>
      </c>
      <c r="J550">
        <f t="shared" si="8"/>
        <v>1.5129682997118155</v>
      </c>
      <c r="K550">
        <f>VLOOKUP(A550,'scope3 single'!A:C,3,FALSE)</f>
        <v>171</v>
      </c>
      <c r="L550">
        <f>VLOOKUP(B550,'scope3 single'!A:C,3,FALSE)</f>
        <v>176</v>
      </c>
    </row>
    <row r="551" spans="1:12" x14ac:dyDescent="0.25">
      <c r="A551" t="s">
        <v>302</v>
      </c>
      <c r="B551" t="s">
        <v>303</v>
      </c>
      <c r="C551">
        <v>12055</v>
      </c>
      <c r="D551">
        <v>482</v>
      </c>
      <c r="E551" t="s">
        <v>1</v>
      </c>
      <c r="F551" t="e">
        <f>C551/(G551+H551)</f>
        <v>#DIV/0!</v>
      </c>
      <c r="G551">
        <f>VLOOKUP(A551,'scope3 single'!A:C,2,FALSE)</f>
        <v>0</v>
      </c>
      <c r="H551">
        <f>VLOOKUP(B551,'scope3 single'!A:C,2,FALSE)</f>
        <v>0</v>
      </c>
      <c r="J551">
        <f t="shared" si="8"/>
        <v>1.3771428571428572</v>
      </c>
      <c r="K551">
        <f>VLOOKUP(A551,'scope3 single'!A:C,3,FALSE)</f>
        <v>171</v>
      </c>
      <c r="L551">
        <f>VLOOKUP(B551,'scope3 single'!A:C,3,FALSE)</f>
        <v>179</v>
      </c>
    </row>
    <row r="552" spans="1:12" x14ac:dyDescent="0.25">
      <c r="A552" t="s">
        <v>303</v>
      </c>
      <c r="B552" t="s">
        <v>302</v>
      </c>
      <c r="C552">
        <v>12060</v>
      </c>
      <c r="D552">
        <v>500</v>
      </c>
      <c r="E552" t="s">
        <v>1</v>
      </c>
      <c r="F552" t="e">
        <f>C552/(G552+H552)</f>
        <v>#DIV/0!</v>
      </c>
      <c r="G552">
        <f>VLOOKUP(A552,'scope3 single'!A:C,2,FALSE)</f>
        <v>0</v>
      </c>
      <c r="H552">
        <f>VLOOKUP(B552,'scope3 single'!A:C,2,FALSE)</f>
        <v>0</v>
      </c>
      <c r="J552">
        <f t="shared" si="8"/>
        <v>1.4285714285714286</v>
      </c>
      <c r="K552">
        <f>VLOOKUP(A552,'scope3 single'!A:C,3,FALSE)</f>
        <v>179</v>
      </c>
      <c r="L552">
        <f>VLOOKUP(B552,'scope3 single'!A:C,3,FALSE)</f>
        <v>171</v>
      </c>
    </row>
    <row r="553" spans="1:12" x14ac:dyDescent="0.25">
      <c r="A553" t="s">
        <v>303</v>
      </c>
      <c r="B553" t="s">
        <v>304</v>
      </c>
      <c r="C553">
        <v>10684</v>
      </c>
      <c r="D553">
        <v>540</v>
      </c>
      <c r="E553" t="s">
        <v>1</v>
      </c>
      <c r="F553" t="e">
        <f>C553/(G553+H553)</f>
        <v>#DIV/0!</v>
      </c>
      <c r="G553">
        <f>VLOOKUP(A553,'scope3 single'!A:C,2,FALSE)</f>
        <v>0</v>
      </c>
      <c r="H553">
        <f>VLOOKUP(B553,'scope3 single'!A:C,2,FALSE)</f>
        <v>0</v>
      </c>
      <c r="J553">
        <f t="shared" si="8"/>
        <v>1.4876033057851239</v>
      </c>
      <c r="K553">
        <f>VLOOKUP(A553,'scope3 single'!A:C,3,FALSE)</f>
        <v>179</v>
      </c>
      <c r="L553">
        <f>VLOOKUP(B553,'scope3 single'!A:C,3,FALSE)</f>
        <v>184</v>
      </c>
    </row>
    <row r="554" spans="1:12" x14ac:dyDescent="0.25">
      <c r="A554" t="s">
        <v>304</v>
      </c>
      <c r="B554" t="s">
        <v>303</v>
      </c>
      <c r="C554">
        <v>10689</v>
      </c>
      <c r="D554">
        <v>521</v>
      </c>
      <c r="E554" t="s">
        <v>1</v>
      </c>
      <c r="F554" t="e">
        <f>C554/(G554+H554)</f>
        <v>#DIV/0!</v>
      </c>
      <c r="G554">
        <f>VLOOKUP(A554,'scope3 single'!A:C,2,FALSE)</f>
        <v>0</v>
      </c>
      <c r="H554">
        <f>VLOOKUP(B554,'scope3 single'!A:C,2,FALSE)</f>
        <v>0</v>
      </c>
      <c r="J554">
        <f t="shared" si="8"/>
        <v>1.4352617079889807</v>
      </c>
      <c r="K554">
        <f>VLOOKUP(A554,'scope3 single'!A:C,3,FALSE)</f>
        <v>184</v>
      </c>
      <c r="L554">
        <f>VLOOKUP(B554,'scope3 single'!A:C,3,FALSE)</f>
        <v>179</v>
      </c>
    </row>
    <row r="555" spans="1:12" x14ac:dyDescent="0.25">
      <c r="A555" t="s">
        <v>304</v>
      </c>
      <c r="B555" t="s">
        <v>305</v>
      </c>
      <c r="C555">
        <v>15591</v>
      </c>
      <c r="D555">
        <v>623</v>
      </c>
      <c r="E555" t="s">
        <v>1</v>
      </c>
      <c r="F555" t="e">
        <f>C555/(G555+H555)</f>
        <v>#DIV/0!</v>
      </c>
      <c r="G555">
        <f>VLOOKUP(A555,'scope3 single'!A:C,2,FALSE)</f>
        <v>0</v>
      </c>
      <c r="H555">
        <f>VLOOKUP(B555,'scope3 single'!A:C,2,FALSE)</f>
        <v>0</v>
      </c>
      <c r="J555">
        <f t="shared" si="8"/>
        <v>1.7257617728531855</v>
      </c>
      <c r="K555">
        <f>VLOOKUP(A555,'scope3 single'!A:C,3,FALSE)</f>
        <v>184</v>
      </c>
      <c r="L555">
        <f>VLOOKUP(B555,'scope3 single'!A:C,3,FALSE)</f>
        <v>177</v>
      </c>
    </row>
    <row r="556" spans="1:12" x14ac:dyDescent="0.25">
      <c r="A556" t="s">
        <v>305</v>
      </c>
      <c r="B556" t="s">
        <v>304</v>
      </c>
      <c r="C556">
        <v>15296</v>
      </c>
      <c r="D556">
        <v>608</v>
      </c>
      <c r="E556" t="s">
        <v>1</v>
      </c>
      <c r="F556" t="e">
        <f>C556/(G556+H556)</f>
        <v>#DIV/0!</v>
      </c>
      <c r="G556">
        <f>VLOOKUP(A556,'scope3 single'!A:C,2,FALSE)</f>
        <v>0</v>
      </c>
      <c r="H556">
        <f>VLOOKUP(B556,'scope3 single'!A:C,2,FALSE)</f>
        <v>0</v>
      </c>
      <c r="J556">
        <f t="shared" si="8"/>
        <v>1.6842105263157894</v>
      </c>
      <c r="K556">
        <f>VLOOKUP(A556,'scope3 single'!A:C,3,FALSE)</f>
        <v>177</v>
      </c>
      <c r="L556">
        <f>VLOOKUP(B556,'scope3 single'!A:C,3,FALSE)</f>
        <v>184</v>
      </c>
    </row>
    <row r="557" spans="1:12" x14ac:dyDescent="0.25">
      <c r="A557" t="s">
        <v>305</v>
      </c>
      <c r="B557" t="s">
        <v>306</v>
      </c>
      <c r="C557">
        <v>15048</v>
      </c>
      <c r="D557">
        <v>584</v>
      </c>
      <c r="E557" t="s">
        <v>1</v>
      </c>
      <c r="F557" t="e">
        <f>C557/(G557+H557)</f>
        <v>#DIV/0!</v>
      </c>
      <c r="G557">
        <f>VLOOKUP(A557,'scope3 single'!A:C,2,FALSE)</f>
        <v>0</v>
      </c>
      <c r="H557">
        <f>VLOOKUP(B557,'scope3 single'!A:C,2,FALSE)</f>
        <v>0</v>
      </c>
      <c r="J557">
        <f t="shared" si="8"/>
        <v>1.6497175141242937</v>
      </c>
      <c r="K557">
        <f>VLOOKUP(A557,'scope3 single'!A:C,3,FALSE)</f>
        <v>177</v>
      </c>
      <c r="L557">
        <f>VLOOKUP(B557,'scope3 single'!A:C,3,FALSE)</f>
        <v>177</v>
      </c>
    </row>
    <row r="558" spans="1:12" x14ac:dyDescent="0.25">
      <c r="A558" t="s">
        <v>306</v>
      </c>
      <c r="B558" t="s">
        <v>305</v>
      </c>
      <c r="C558">
        <v>15174</v>
      </c>
      <c r="D558">
        <v>589</v>
      </c>
      <c r="E558" t="s">
        <v>1</v>
      </c>
      <c r="F558" t="e">
        <f>C558/(G558+H558)</f>
        <v>#DIV/0!</v>
      </c>
      <c r="G558">
        <f>VLOOKUP(A558,'scope3 single'!A:C,2,FALSE)</f>
        <v>0</v>
      </c>
      <c r="H558">
        <f>VLOOKUP(B558,'scope3 single'!A:C,2,FALSE)</f>
        <v>0</v>
      </c>
      <c r="J558">
        <f t="shared" si="8"/>
        <v>1.6638418079096045</v>
      </c>
      <c r="K558">
        <f>VLOOKUP(A558,'scope3 single'!A:C,3,FALSE)</f>
        <v>177</v>
      </c>
      <c r="L558">
        <f>VLOOKUP(B558,'scope3 single'!A:C,3,FALSE)</f>
        <v>177</v>
      </c>
    </row>
    <row r="559" spans="1:12" x14ac:dyDescent="0.25">
      <c r="A559" t="s">
        <v>306</v>
      </c>
      <c r="B559" t="s">
        <v>307</v>
      </c>
      <c r="C559">
        <v>13013</v>
      </c>
      <c r="D559">
        <v>567</v>
      </c>
      <c r="E559" t="s">
        <v>1</v>
      </c>
      <c r="F559" t="e">
        <f>C559/(G559+H559)</f>
        <v>#DIV/0!</v>
      </c>
      <c r="G559">
        <f>VLOOKUP(A559,'scope3 single'!A:C,2,FALSE)</f>
        <v>0</v>
      </c>
      <c r="H559">
        <f>VLOOKUP(B559,'scope3 single'!A:C,2,FALSE)</f>
        <v>0</v>
      </c>
      <c r="J559">
        <f t="shared" si="8"/>
        <v>1.6062322946175638</v>
      </c>
      <c r="K559">
        <f>VLOOKUP(A559,'scope3 single'!A:C,3,FALSE)</f>
        <v>177</v>
      </c>
      <c r="L559">
        <f>VLOOKUP(B559,'scope3 single'!A:C,3,FALSE)</f>
        <v>176</v>
      </c>
    </row>
    <row r="560" spans="1:12" x14ac:dyDescent="0.25">
      <c r="A560" t="s">
        <v>307</v>
      </c>
      <c r="B560" t="s">
        <v>306</v>
      </c>
      <c r="C560">
        <v>13000</v>
      </c>
      <c r="D560">
        <v>557</v>
      </c>
      <c r="E560" t="s">
        <v>1</v>
      </c>
      <c r="F560" t="e">
        <f>C560/(G560+H560)</f>
        <v>#DIV/0!</v>
      </c>
      <c r="G560">
        <f>VLOOKUP(A560,'scope3 single'!A:C,2,FALSE)</f>
        <v>0</v>
      </c>
      <c r="H560">
        <f>VLOOKUP(B560,'scope3 single'!A:C,2,FALSE)</f>
        <v>0</v>
      </c>
      <c r="J560">
        <f t="shared" si="8"/>
        <v>1.5779036827195467</v>
      </c>
      <c r="K560">
        <f>VLOOKUP(A560,'scope3 single'!A:C,3,FALSE)</f>
        <v>176</v>
      </c>
      <c r="L560">
        <f>VLOOKUP(B560,'scope3 single'!A:C,3,FALSE)</f>
        <v>177</v>
      </c>
    </row>
    <row r="561" spans="1:12" x14ac:dyDescent="0.25">
      <c r="A561" t="s">
        <v>307</v>
      </c>
      <c r="B561" t="s">
        <v>308</v>
      </c>
      <c r="C561">
        <v>11347</v>
      </c>
      <c r="D561">
        <v>523</v>
      </c>
      <c r="E561" t="s">
        <v>1</v>
      </c>
      <c r="F561" t="e">
        <f>C561/(G561+H561)</f>
        <v>#DIV/0!</v>
      </c>
      <c r="G561">
        <f>VLOOKUP(A561,'scope3 single'!A:C,2,FALSE)</f>
        <v>0</v>
      </c>
      <c r="H561">
        <f>VLOOKUP(B561,'scope3 single'!A:C,2,FALSE)</f>
        <v>0</v>
      </c>
      <c r="J561">
        <f t="shared" si="8"/>
        <v>1.4691011235955056</v>
      </c>
      <c r="K561">
        <f>VLOOKUP(A561,'scope3 single'!A:C,3,FALSE)</f>
        <v>176</v>
      </c>
      <c r="L561">
        <f>VLOOKUP(B561,'scope3 single'!A:C,3,FALSE)</f>
        <v>180</v>
      </c>
    </row>
    <row r="562" spans="1:12" x14ac:dyDescent="0.25">
      <c r="A562" t="s">
        <v>308</v>
      </c>
      <c r="B562" t="s">
        <v>307</v>
      </c>
      <c r="C562">
        <v>11351</v>
      </c>
      <c r="D562">
        <v>527</v>
      </c>
      <c r="E562" t="s">
        <v>1</v>
      </c>
      <c r="F562" t="e">
        <f>C562/(G562+H562)</f>
        <v>#DIV/0!</v>
      </c>
      <c r="G562">
        <f>VLOOKUP(A562,'scope3 single'!A:C,2,FALSE)</f>
        <v>0</v>
      </c>
      <c r="H562">
        <f>VLOOKUP(B562,'scope3 single'!A:C,2,FALSE)</f>
        <v>0</v>
      </c>
      <c r="J562">
        <f t="shared" si="8"/>
        <v>1.4803370786516854</v>
      </c>
      <c r="K562">
        <f>VLOOKUP(A562,'scope3 single'!A:C,3,FALSE)</f>
        <v>180</v>
      </c>
      <c r="L562">
        <f>VLOOKUP(B562,'scope3 single'!A:C,3,FALSE)</f>
        <v>176</v>
      </c>
    </row>
    <row r="563" spans="1:12" x14ac:dyDescent="0.25">
      <c r="A563" t="s">
        <v>308</v>
      </c>
      <c r="B563" t="s">
        <v>309</v>
      </c>
      <c r="C563">
        <v>14398</v>
      </c>
      <c r="D563">
        <v>659</v>
      </c>
      <c r="E563" t="s">
        <v>1</v>
      </c>
      <c r="F563" t="e">
        <f>C563/(G563+H563)</f>
        <v>#DIV/0!</v>
      </c>
      <c r="G563">
        <f>VLOOKUP(A563,'scope3 single'!A:C,2,FALSE)</f>
        <v>0</v>
      </c>
      <c r="H563">
        <f>VLOOKUP(B563,'scope3 single'!A:C,2,FALSE)</f>
        <v>0</v>
      </c>
      <c r="J563">
        <f t="shared" si="8"/>
        <v>1.7956403269754768</v>
      </c>
      <c r="K563">
        <f>VLOOKUP(A563,'scope3 single'!A:C,3,FALSE)</f>
        <v>180</v>
      </c>
      <c r="L563">
        <f>VLOOKUP(B563,'scope3 single'!A:C,3,FALSE)</f>
        <v>187</v>
      </c>
    </row>
    <row r="564" spans="1:12" x14ac:dyDescent="0.25">
      <c r="A564" t="s">
        <v>309</v>
      </c>
      <c r="B564" t="s">
        <v>308</v>
      </c>
      <c r="C564">
        <v>14415</v>
      </c>
      <c r="D564">
        <v>578</v>
      </c>
      <c r="E564" t="s">
        <v>1</v>
      </c>
      <c r="F564" t="e">
        <f>C564/(G564+H564)</f>
        <v>#DIV/0!</v>
      </c>
      <c r="G564">
        <f>VLOOKUP(A564,'scope3 single'!A:C,2,FALSE)</f>
        <v>0</v>
      </c>
      <c r="H564">
        <f>VLOOKUP(B564,'scope3 single'!A:C,2,FALSE)</f>
        <v>0</v>
      </c>
      <c r="J564">
        <f t="shared" si="8"/>
        <v>1.5749318801089918</v>
      </c>
      <c r="K564">
        <f>VLOOKUP(A564,'scope3 single'!A:C,3,FALSE)</f>
        <v>187</v>
      </c>
      <c r="L564">
        <f>VLOOKUP(B564,'scope3 single'!A:C,3,FALSE)</f>
        <v>180</v>
      </c>
    </row>
    <row r="565" spans="1:12" x14ac:dyDescent="0.25">
      <c r="A565" t="s">
        <v>309</v>
      </c>
      <c r="B565" t="s">
        <v>310</v>
      </c>
      <c r="C565">
        <v>11671</v>
      </c>
      <c r="D565">
        <v>491</v>
      </c>
      <c r="E565" t="s">
        <v>1</v>
      </c>
      <c r="F565" t="e">
        <f>C565/(G565+H565)</f>
        <v>#DIV/0!</v>
      </c>
      <c r="G565">
        <f>VLOOKUP(A565,'scope3 single'!A:C,2,FALSE)</f>
        <v>0</v>
      </c>
      <c r="H565">
        <f>VLOOKUP(B565,'scope3 single'!A:C,2,FALSE)</f>
        <v>0</v>
      </c>
      <c r="J565">
        <f t="shared" si="8"/>
        <v>1.3378746594005451</v>
      </c>
      <c r="K565">
        <f>VLOOKUP(A565,'scope3 single'!A:C,3,FALSE)</f>
        <v>187</v>
      </c>
      <c r="L565">
        <f>VLOOKUP(B565,'scope3 single'!A:C,3,FALSE)</f>
        <v>180</v>
      </c>
    </row>
    <row r="566" spans="1:12" x14ac:dyDescent="0.25">
      <c r="A566" t="s">
        <v>310</v>
      </c>
      <c r="B566" t="s">
        <v>309</v>
      </c>
      <c r="C566">
        <v>11667</v>
      </c>
      <c r="D566">
        <v>515</v>
      </c>
      <c r="E566" t="s">
        <v>1</v>
      </c>
      <c r="F566" t="e">
        <f>C566/(G566+H566)</f>
        <v>#DIV/0!</v>
      </c>
      <c r="G566">
        <f>VLOOKUP(A566,'scope3 single'!A:C,2,FALSE)</f>
        <v>0</v>
      </c>
      <c r="H566">
        <f>VLOOKUP(B566,'scope3 single'!A:C,2,FALSE)</f>
        <v>0</v>
      </c>
      <c r="J566">
        <f t="shared" si="8"/>
        <v>1.4032697547683923</v>
      </c>
      <c r="K566">
        <f>VLOOKUP(A566,'scope3 single'!A:C,3,FALSE)</f>
        <v>180</v>
      </c>
      <c r="L566">
        <f>VLOOKUP(B566,'scope3 single'!A:C,3,FALSE)</f>
        <v>187</v>
      </c>
    </row>
    <row r="567" spans="1:12" x14ac:dyDescent="0.25">
      <c r="A567" t="s">
        <v>310</v>
      </c>
      <c r="B567" t="s">
        <v>311</v>
      </c>
      <c r="C567">
        <v>11413</v>
      </c>
      <c r="D567">
        <v>496</v>
      </c>
      <c r="E567" t="s">
        <v>1</v>
      </c>
      <c r="F567" t="e">
        <f>C567/(G567+H567)</f>
        <v>#DIV/0!</v>
      </c>
      <c r="G567">
        <f>VLOOKUP(A567,'scope3 single'!A:C,2,FALSE)</f>
        <v>0</v>
      </c>
      <c r="H567">
        <f>VLOOKUP(B567,'scope3 single'!A:C,2,FALSE)</f>
        <v>0</v>
      </c>
      <c r="J567">
        <f t="shared" si="8"/>
        <v>1.3701657458563536</v>
      </c>
      <c r="K567">
        <f>VLOOKUP(A567,'scope3 single'!A:C,3,FALSE)</f>
        <v>180</v>
      </c>
      <c r="L567">
        <f>VLOOKUP(B567,'scope3 single'!A:C,3,FALSE)</f>
        <v>182</v>
      </c>
    </row>
    <row r="568" spans="1:12" x14ac:dyDescent="0.25">
      <c r="A568" t="s">
        <v>311</v>
      </c>
      <c r="B568" t="s">
        <v>310</v>
      </c>
      <c r="C568">
        <v>11538</v>
      </c>
      <c r="D568">
        <v>595</v>
      </c>
      <c r="E568" t="s">
        <v>1</v>
      </c>
      <c r="F568" t="e">
        <f>C568/(G568+H568)</f>
        <v>#DIV/0!</v>
      </c>
      <c r="G568">
        <f>VLOOKUP(A568,'scope3 single'!A:C,2,FALSE)</f>
        <v>0</v>
      </c>
      <c r="H568">
        <f>VLOOKUP(B568,'scope3 single'!A:C,2,FALSE)</f>
        <v>0</v>
      </c>
      <c r="J568">
        <f t="shared" si="8"/>
        <v>1.6436464088397791</v>
      </c>
      <c r="K568">
        <f>VLOOKUP(A568,'scope3 single'!A:C,3,FALSE)</f>
        <v>182</v>
      </c>
      <c r="L568">
        <f>VLOOKUP(B568,'scope3 single'!A:C,3,FALSE)</f>
        <v>180</v>
      </c>
    </row>
    <row r="569" spans="1:12" x14ac:dyDescent="0.25">
      <c r="A569" t="s">
        <v>311</v>
      </c>
      <c r="B569" t="s">
        <v>312</v>
      </c>
      <c r="C569">
        <v>11589</v>
      </c>
      <c r="D569">
        <v>538</v>
      </c>
      <c r="E569" t="s">
        <v>1</v>
      </c>
      <c r="F569" t="e">
        <f>C569/(G569+H569)</f>
        <v>#DIV/0!</v>
      </c>
      <c r="G569">
        <f>VLOOKUP(A569,'scope3 single'!A:C,2,FALSE)</f>
        <v>0</v>
      </c>
      <c r="H569">
        <f>VLOOKUP(B569,'scope3 single'!A:C,2,FALSE)</f>
        <v>0</v>
      </c>
      <c r="J569">
        <f t="shared" si="8"/>
        <v>1.4903047091412742</v>
      </c>
      <c r="K569">
        <f>VLOOKUP(A569,'scope3 single'!A:C,3,FALSE)</f>
        <v>182</v>
      </c>
      <c r="L569">
        <f>VLOOKUP(B569,'scope3 single'!A:C,3,FALSE)</f>
        <v>179</v>
      </c>
    </row>
    <row r="570" spans="1:12" x14ac:dyDescent="0.25">
      <c r="A570" t="s">
        <v>312</v>
      </c>
      <c r="B570" t="s">
        <v>311</v>
      </c>
      <c r="C570">
        <v>11601</v>
      </c>
      <c r="D570">
        <v>533</v>
      </c>
      <c r="E570" t="s">
        <v>1</v>
      </c>
      <c r="F570" t="e">
        <f>C570/(G570+H570)</f>
        <v>#DIV/0!</v>
      </c>
      <c r="G570">
        <f>VLOOKUP(A570,'scope3 single'!A:C,2,FALSE)</f>
        <v>0</v>
      </c>
      <c r="H570">
        <f>VLOOKUP(B570,'scope3 single'!A:C,2,FALSE)</f>
        <v>0</v>
      </c>
      <c r="J570">
        <f t="shared" si="8"/>
        <v>1.4764542936288088</v>
      </c>
      <c r="K570">
        <f>VLOOKUP(A570,'scope3 single'!A:C,3,FALSE)</f>
        <v>179</v>
      </c>
      <c r="L570">
        <f>VLOOKUP(B570,'scope3 single'!A:C,3,FALSE)</f>
        <v>182</v>
      </c>
    </row>
    <row r="571" spans="1:12" x14ac:dyDescent="0.25">
      <c r="A571" t="s">
        <v>312</v>
      </c>
      <c r="B571" t="s">
        <v>313</v>
      </c>
      <c r="C571">
        <v>12048</v>
      </c>
      <c r="D571">
        <v>538</v>
      </c>
      <c r="E571" t="s">
        <v>1</v>
      </c>
      <c r="F571" t="e">
        <f>C571/(G571+H571)</f>
        <v>#DIV/0!</v>
      </c>
      <c r="G571">
        <f>VLOOKUP(A571,'scope3 single'!A:C,2,FALSE)</f>
        <v>0</v>
      </c>
      <c r="H571">
        <f>VLOOKUP(B571,'scope3 single'!A:C,2,FALSE)</f>
        <v>0</v>
      </c>
      <c r="J571">
        <f t="shared" si="8"/>
        <v>1.5112359550561798</v>
      </c>
      <c r="K571">
        <f>VLOOKUP(A571,'scope3 single'!A:C,3,FALSE)</f>
        <v>179</v>
      </c>
      <c r="L571">
        <f>VLOOKUP(B571,'scope3 single'!A:C,3,FALSE)</f>
        <v>177</v>
      </c>
    </row>
    <row r="572" spans="1:12" x14ac:dyDescent="0.25">
      <c r="A572" t="s">
        <v>313</v>
      </c>
      <c r="B572" t="s">
        <v>312</v>
      </c>
      <c r="C572">
        <v>12043</v>
      </c>
      <c r="D572">
        <v>515</v>
      </c>
      <c r="E572" t="s">
        <v>1</v>
      </c>
      <c r="F572" t="e">
        <f>C572/(G572+H572)</f>
        <v>#DIV/0!</v>
      </c>
      <c r="G572">
        <f>VLOOKUP(A572,'scope3 single'!A:C,2,FALSE)</f>
        <v>0</v>
      </c>
      <c r="H572">
        <f>VLOOKUP(B572,'scope3 single'!A:C,2,FALSE)</f>
        <v>0</v>
      </c>
      <c r="J572">
        <f t="shared" si="8"/>
        <v>1.446629213483146</v>
      </c>
      <c r="K572">
        <f>VLOOKUP(A572,'scope3 single'!A:C,3,FALSE)</f>
        <v>177</v>
      </c>
      <c r="L572">
        <f>VLOOKUP(B572,'scope3 single'!A:C,3,FALSE)</f>
        <v>179</v>
      </c>
    </row>
    <row r="573" spans="1:12" x14ac:dyDescent="0.25">
      <c r="A573" t="s">
        <v>313</v>
      </c>
      <c r="B573" t="s">
        <v>314</v>
      </c>
      <c r="C573">
        <v>13910</v>
      </c>
      <c r="D573">
        <v>510</v>
      </c>
      <c r="E573" t="s">
        <v>1</v>
      </c>
      <c r="F573" t="e">
        <f>C573/(G573+H573)</f>
        <v>#DIV/0!</v>
      </c>
      <c r="G573">
        <f>VLOOKUP(A573,'scope3 single'!A:C,2,FALSE)</f>
        <v>0</v>
      </c>
      <c r="H573">
        <f>VLOOKUP(B573,'scope3 single'!A:C,2,FALSE)</f>
        <v>0</v>
      </c>
      <c r="J573">
        <f t="shared" si="8"/>
        <v>1.4206128133704736</v>
      </c>
      <c r="K573">
        <f>VLOOKUP(A573,'scope3 single'!A:C,3,FALSE)</f>
        <v>177</v>
      </c>
      <c r="L573">
        <f>VLOOKUP(B573,'scope3 single'!A:C,3,FALSE)</f>
        <v>182</v>
      </c>
    </row>
    <row r="574" spans="1:12" x14ac:dyDescent="0.25">
      <c r="A574" t="s">
        <v>314</v>
      </c>
      <c r="B574" t="s">
        <v>313</v>
      </c>
      <c r="C574">
        <v>14114</v>
      </c>
      <c r="D574">
        <v>576</v>
      </c>
      <c r="E574" t="s">
        <v>1</v>
      </c>
      <c r="F574" t="e">
        <f>C574/(G574+H574)</f>
        <v>#DIV/0!</v>
      </c>
      <c r="G574">
        <f>VLOOKUP(A574,'scope3 single'!A:C,2,FALSE)</f>
        <v>0</v>
      </c>
      <c r="H574">
        <f>VLOOKUP(B574,'scope3 single'!A:C,2,FALSE)</f>
        <v>0</v>
      </c>
      <c r="J574">
        <f t="shared" si="8"/>
        <v>1.6044568245125348</v>
      </c>
      <c r="K574">
        <f>VLOOKUP(A574,'scope3 single'!A:C,3,FALSE)</f>
        <v>182</v>
      </c>
      <c r="L574">
        <f>VLOOKUP(B574,'scope3 single'!A:C,3,FALSE)</f>
        <v>177</v>
      </c>
    </row>
    <row r="575" spans="1:12" x14ac:dyDescent="0.25">
      <c r="A575" t="s">
        <v>314</v>
      </c>
      <c r="B575" t="s">
        <v>315</v>
      </c>
      <c r="C575">
        <v>14892</v>
      </c>
      <c r="D575">
        <v>560</v>
      </c>
      <c r="E575" t="s">
        <v>1</v>
      </c>
      <c r="F575" t="e">
        <f>C575/(G575+H575)</f>
        <v>#DIV/0!</v>
      </c>
      <c r="G575">
        <f>VLOOKUP(A575,'scope3 single'!A:C,2,FALSE)</f>
        <v>0</v>
      </c>
      <c r="H575">
        <f>VLOOKUP(B575,'scope3 single'!A:C,2,FALSE)</f>
        <v>0</v>
      </c>
      <c r="J575">
        <f t="shared" si="8"/>
        <v>1.5426997245179064</v>
      </c>
      <c r="K575">
        <f>VLOOKUP(A575,'scope3 single'!A:C,3,FALSE)</f>
        <v>182</v>
      </c>
      <c r="L575">
        <f>VLOOKUP(B575,'scope3 single'!A:C,3,FALSE)</f>
        <v>181</v>
      </c>
    </row>
    <row r="576" spans="1:12" x14ac:dyDescent="0.25">
      <c r="A576" t="s">
        <v>315</v>
      </c>
      <c r="B576" t="s">
        <v>314</v>
      </c>
      <c r="C576">
        <v>14684</v>
      </c>
      <c r="D576">
        <v>575</v>
      </c>
      <c r="E576" t="s">
        <v>1</v>
      </c>
      <c r="F576" t="e">
        <f>C576/(G576+H576)</f>
        <v>#DIV/0!</v>
      </c>
      <c r="G576">
        <f>VLOOKUP(A576,'scope3 single'!A:C,2,FALSE)</f>
        <v>0</v>
      </c>
      <c r="H576">
        <f>VLOOKUP(B576,'scope3 single'!A:C,2,FALSE)</f>
        <v>0</v>
      </c>
      <c r="J576">
        <f t="shared" si="8"/>
        <v>1.584022038567493</v>
      </c>
      <c r="K576">
        <f>VLOOKUP(A576,'scope3 single'!A:C,3,FALSE)</f>
        <v>181</v>
      </c>
      <c r="L576">
        <f>VLOOKUP(B576,'scope3 single'!A:C,3,FALSE)</f>
        <v>182</v>
      </c>
    </row>
    <row r="577" spans="1:12" x14ac:dyDescent="0.25">
      <c r="A577" t="s">
        <v>315</v>
      </c>
      <c r="B577" t="s">
        <v>316</v>
      </c>
      <c r="C577">
        <v>13026</v>
      </c>
      <c r="D577">
        <v>520</v>
      </c>
      <c r="E577" t="s">
        <v>1</v>
      </c>
      <c r="F577" t="e">
        <f>C577/(G577+H577)</f>
        <v>#DIV/0!</v>
      </c>
      <c r="G577">
        <f>VLOOKUP(A577,'scope3 single'!A:C,2,FALSE)</f>
        <v>0</v>
      </c>
      <c r="H577">
        <f>VLOOKUP(B577,'scope3 single'!A:C,2,FALSE)</f>
        <v>0</v>
      </c>
      <c r="J577">
        <f t="shared" si="8"/>
        <v>1.4565826330532212</v>
      </c>
      <c r="K577">
        <f>VLOOKUP(A577,'scope3 single'!A:C,3,FALSE)</f>
        <v>181</v>
      </c>
      <c r="L577">
        <f>VLOOKUP(B577,'scope3 single'!A:C,3,FALSE)</f>
        <v>176</v>
      </c>
    </row>
    <row r="578" spans="1:12" x14ac:dyDescent="0.25">
      <c r="A578" t="s">
        <v>316</v>
      </c>
      <c r="B578" t="s">
        <v>315</v>
      </c>
      <c r="C578">
        <v>13024</v>
      </c>
      <c r="D578">
        <v>542</v>
      </c>
      <c r="E578" t="s">
        <v>1</v>
      </c>
      <c r="F578" t="e">
        <f>C578/(G578+H578)</f>
        <v>#DIV/0!</v>
      </c>
      <c r="G578">
        <f>VLOOKUP(A578,'scope3 single'!A:C,2,FALSE)</f>
        <v>0</v>
      </c>
      <c r="H578">
        <f>VLOOKUP(B578,'scope3 single'!A:C,2,FALSE)</f>
        <v>0</v>
      </c>
      <c r="J578">
        <f t="shared" ref="J578:J641" si="9">D578/(K578+L578)</f>
        <v>1.5182072829131652</v>
      </c>
      <c r="K578">
        <f>VLOOKUP(A578,'scope3 single'!A:C,3,FALSE)</f>
        <v>176</v>
      </c>
      <c r="L578">
        <f>VLOOKUP(B578,'scope3 single'!A:C,3,FALSE)</f>
        <v>181</v>
      </c>
    </row>
    <row r="579" spans="1:12" x14ac:dyDescent="0.25">
      <c r="A579" t="s">
        <v>316</v>
      </c>
      <c r="B579" t="s">
        <v>317</v>
      </c>
      <c r="C579">
        <v>12258</v>
      </c>
      <c r="D579">
        <v>488</v>
      </c>
      <c r="E579" t="s">
        <v>1</v>
      </c>
      <c r="F579" t="e">
        <f>C579/(G579+H579)</f>
        <v>#DIV/0!</v>
      </c>
      <c r="G579">
        <f>VLOOKUP(A579,'scope3 single'!A:C,2,FALSE)</f>
        <v>0</v>
      </c>
      <c r="H579">
        <f>VLOOKUP(B579,'scope3 single'!A:C,2,FALSE)</f>
        <v>0</v>
      </c>
      <c r="J579">
        <f t="shared" si="9"/>
        <v>1.3824362606232294</v>
      </c>
      <c r="K579">
        <f>VLOOKUP(A579,'scope3 single'!A:C,3,FALSE)</f>
        <v>176</v>
      </c>
      <c r="L579">
        <f>VLOOKUP(B579,'scope3 single'!A:C,3,FALSE)</f>
        <v>177</v>
      </c>
    </row>
    <row r="580" spans="1:12" x14ac:dyDescent="0.25">
      <c r="A580" t="s">
        <v>317</v>
      </c>
      <c r="B580" t="s">
        <v>316</v>
      </c>
      <c r="C580">
        <v>12263</v>
      </c>
      <c r="D580">
        <v>558</v>
      </c>
      <c r="E580" t="s">
        <v>1</v>
      </c>
      <c r="F580" t="e">
        <f>C580/(G580+H580)</f>
        <v>#DIV/0!</v>
      </c>
      <c r="G580">
        <f>VLOOKUP(A580,'scope3 single'!A:C,2,FALSE)</f>
        <v>0</v>
      </c>
      <c r="H580">
        <f>VLOOKUP(B580,'scope3 single'!A:C,2,FALSE)</f>
        <v>0</v>
      </c>
      <c r="J580">
        <f t="shared" si="9"/>
        <v>1.5807365439093484</v>
      </c>
      <c r="K580">
        <f>VLOOKUP(A580,'scope3 single'!A:C,3,FALSE)</f>
        <v>177</v>
      </c>
      <c r="L580">
        <f>VLOOKUP(B580,'scope3 single'!A:C,3,FALSE)</f>
        <v>176</v>
      </c>
    </row>
    <row r="581" spans="1:12" x14ac:dyDescent="0.25">
      <c r="A581" t="s">
        <v>317</v>
      </c>
      <c r="B581" t="s">
        <v>318</v>
      </c>
      <c r="C581">
        <v>10386</v>
      </c>
      <c r="D581">
        <v>488</v>
      </c>
      <c r="E581" t="s">
        <v>1</v>
      </c>
      <c r="F581" t="e">
        <f>C581/(G581+H581)</f>
        <v>#DIV/0!</v>
      </c>
      <c r="G581">
        <f>VLOOKUP(A581,'scope3 single'!A:C,2,FALSE)</f>
        <v>0</v>
      </c>
      <c r="H581">
        <f>VLOOKUP(B581,'scope3 single'!A:C,2,FALSE)</f>
        <v>0</v>
      </c>
      <c r="J581">
        <f t="shared" si="9"/>
        <v>1.3863636363636365</v>
      </c>
      <c r="K581">
        <f>VLOOKUP(A581,'scope3 single'!A:C,3,FALSE)</f>
        <v>177</v>
      </c>
      <c r="L581">
        <f>VLOOKUP(B581,'scope3 single'!A:C,3,FALSE)</f>
        <v>175</v>
      </c>
    </row>
    <row r="582" spans="1:12" x14ac:dyDescent="0.25">
      <c r="A582" t="s">
        <v>318</v>
      </c>
      <c r="B582" t="s">
        <v>317</v>
      </c>
      <c r="C582">
        <v>10383</v>
      </c>
      <c r="D582">
        <v>519</v>
      </c>
      <c r="E582" t="s">
        <v>1</v>
      </c>
      <c r="F582" t="e">
        <f>C582/(G582+H582)</f>
        <v>#DIV/0!</v>
      </c>
      <c r="G582">
        <f>VLOOKUP(A582,'scope3 single'!A:C,2,FALSE)</f>
        <v>0</v>
      </c>
      <c r="H582">
        <f>VLOOKUP(B582,'scope3 single'!A:C,2,FALSE)</f>
        <v>0</v>
      </c>
      <c r="J582">
        <f t="shared" si="9"/>
        <v>1.4744318181818181</v>
      </c>
      <c r="K582">
        <f>VLOOKUP(A582,'scope3 single'!A:C,3,FALSE)</f>
        <v>175</v>
      </c>
      <c r="L582">
        <f>VLOOKUP(B582,'scope3 single'!A:C,3,FALSE)</f>
        <v>177</v>
      </c>
    </row>
    <row r="583" spans="1:12" x14ac:dyDescent="0.25">
      <c r="A583" t="s">
        <v>318</v>
      </c>
      <c r="B583" t="s">
        <v>319</v>
      </c>
      <c r="C583">
        <v>12857</v>
      </c>
      <c r="D583">
        <v>554</v>
      </c>
      <c r="E583" t="s">
        <v>1</v>
      </c>
      <c r="F583" t="e">
        <f>C583/(G583+H583)</f>
        <v>#DIV/0!</v>
      </c>
      <c r="G583">
        <f>VLOOKUP(A583,'scope3 single'!A:C,2,FALSE)</f>
        <v>0</v>
      </c>
      <c r="H583">
        <f>VLOOKUP(B583,'scope3 single'!A:C,2,FALSE)</f>
        <v>0</v>
      </c>
      <c r="J583">
        <f t="shared" si="9"/>
        <v>1.5649717514124293</v>
      </c>
      <c r="K583">
        <f>VLOOKUP(A583,'scope3 single'!A:C,3,FALSE)</f>
        <v>175</v>
      </c>
      <c r="L583">
        <f>VLOOKUP(B583,'scope3 single'!A:C,3,FALSE)</f>
        <v>179</v>
      </c>
    </row>
    <row r="584" spans="1:12" x14ac:dyDescent="0.25">
      <c r="A584" t="s">
        <v>319</v>
      </c>
      <c r="B584" t="s">
        <v>318</v>
      </c>
      <c r="C584">
        <v>12859</v>
      </c>
      <c r="D584">
        <v>618</v>
      </c>
      <c r="E584" t="s">
        <v>1</v>
      </c>
      <c r="F584" t="e">
        <f>C584/(G584+H584)</f>
        <v>#DIV/0!</v>
      </c>
      <c r="G584">
        <f>VLOOKUP(A584,'scope3 single'!A:C,2,FALSE)</f>
        <v>0</v>
      </c>
      <c r="H584">
        <f>VLOOKUP(B584,'scope3 single'!A:C,2,FALSE)</f>
        <v>0</v>
      </c>
      <c r="J584">
        <f t="shared" si="9"/>
        <v>1.7457627118644068</v>
      </c>
      <c r="K584">
        <f>VLOOKUP(A584,'scope3 single'!A:C,3,FALSE)</f>
        <v>179</v>
      </c>
      <c r="L584">
        <f>VLOOKUP(B584,'scope3 single'!A:C,3,FALSE)</f>
        <v>175</v>
      </c>
    </row>
    <row r="585" spans="1:12" x14ac:dyDescent="0.25">
      <c r="A585" t="s">
        <v>319</v>
      </c>
      <c r="B585" t="s">
        <v>320</v>
      </c>
      <c r="C585">
        <v>13854</v>
      </c>
      <c r="D585">
        <v>620</v>
      </c>
      <c r="E585" t="s">
        <v>1</v>
      </c>
      <c r="F585" t="e">
        <f>C585/(G585+H585)</f>
        <v>#DIV/0!</v>
      </c>
      <c r="G585">
        <f>VLOOKUP(A585,'scope3 single'!A:C,2,FALSE)</f>
        <v>0</v>
      </c>
      <c r="H585">
        <f>VLOOKUP(B585,'scope3 single'!A:C,2,FALSE)</f>
        <v>0</v>
      </c>
      <c r="J585">
        <f t="shared" si="9"/>
        <v>1.7318435754189945</v>
      </c>
      <c r="K585">
        <f>VLOOKUP(A585,'scope3 single'!A:C,3,FALSE)</f>
        <v>179</v>
      </c>
      <c r="L585">
        <f>VLOOKUP(B585,'scope3 single'!A:C,3,FALSE)</f>
        <v>179</v>
      </c>
    </row>
    <row r="586" spans="1:12" x14ac:dyDescent="0.25">
      <c r="A586" t="s">
        <v>320</v>
      </c>
      <c r="B586" t="s">
        <v>319</v>
      </c>
      <c r="C586">
        <v>13850</v>
      </c>
      <c r="D586">
        <v>560</v>
      </c>
      <c r="E586" t="s">
        <v>1</v>
      </c>
      <c r="F586" t="e">
        <f>C586/(G586+H586)</f>
        <v>#DIV/0!</v>
      </c>
      <c r="G586">
        <f>VLOOKUP(A586,'scope3 single'!A:C,2,FALSE)</f>
        <v>0</v>
      </c>
      <c r="H586">
        <f>VLOOKUP(B586,'scope3 single'!A:C,2,FALSE)</f>
        <v>0</v>
      </c>
      <c r="J586">
        <f t="shared" si="9"/>
        <v>1.5642458100558658</v>
      </c>
      <c r="K586">
        <f>VLOOKUP(A586,'scope3 single'!A:C,3,FALSE)</f>
        <v>179</v>
      </c>
      <c r="L586">
        <f>VLOOKUP(B586,'scope3 single'!A:C,3,FALSE)</f>
        <v>179</v>
      </c>
    </row>
    <row r="587" spans="1:12" x14ac:dyDescent="0.25">
      <c r="A587" t="s">
        <v>320</v>
      </c>
      <c r="B587" t="s">
        <v>321</v>
      </c>
      <c r="C587">
        <v>12144</v>
      </c>
      <c r="D587">
        <v>497</v>
      </c>
      <c r="E587" t="s">
        <v>1</v>
      </c>
      <c r="F587" t="e">
        <f>C587/(G587+H587)</f>
        <v>#DIV/0!</v>
      </c>
      <c r="G587">
        <f>VLOOKUP(A587,'scope3 single'!A:C,2,FALSE)</f>
        <v>0</v>
      </c>
      <c r="H587">
        <f>VLOOKUP(B587,'scope3 single'!A:C,2,FALSE)</f>
        <v>0</v>
      </c>
      <c r="J587">
        <f t="shared" si="9"/>
        <v>1.3729281767955801</v>
      </c>
      <c r="K587">
        <f>VLOOKUP(A587,'scope3 single'!A:C,3,FALSE)</f>
        <v>179</v>
      </c>
      <c r="L587">
        <f>VLOOKUP(B587,'scope3 single'!A:C,3,FALSE)</f>
        <v>183</v>
      </c>
    </row>
    <row r="588" spans="1:12" x14ac:dyDescent="0.25">
      <c r="A588" t="s">
        <v>321</v>
      </c>
      <c r="B588" t="s">
        <v>320</v>
      </c>
      <c r="C588">
        <v>12143</v>
      </c>
      <c r="D588">
        <v>526</v>
      </c>
      <c r="E588" t="s">
        <v>1</v>
      </c>
      <c r="F588" t="e">
        <f>C588/(G588+H588)</f>
        <v>#DIV/0!</v>
      </c>
      <c r="G588">
        <f>VLOOKUP(A588,'scope3 single'!A:C,2,FALSE)</f>
        <v>0</v>
      </c>
      <c r="H588">
        <f>VLOOKUP(B588,'scope3 single'!A:C,2,FALSE)</f>
        <v>0</v>
      </c>
      <c r="J588">
        <f t="shared" si="9"/>
        <v>1.4530386740331491</v>
      </c>
      <c r="K588">
        <f>VLOOKUP(A588,'scope3 single'!A:C,3,FALSE)</f>
        <v>183</v>
      </c>
      <c r="L588">
        <f>VLOOKUP(B588,'scope3 single'!A:C,3,FALSE)</f>
        <v>179</v>
      </c>
    </row>
    <row r="589" spans="1:12" x14ac:dyDescent="0.25">
      <c r="A589" t="s">
        <v>321</v>
      </c>
      <c r="B589" t="s">
        <v>322</v>
      </c>
      <c r="C589">
        <v>12122</v>
      </c>
      <c r="D589">
        <v>530</v>
      </c>
      <c r="E589" t="s">
        <v>1</v>
      </c>
      <c r="F589" t="e">
        <f>C589/(G589+H589)</f>
        <v>#DIV/0!</v>
      </c>
      <c r="G589">
        <f>VLOOKUP(A589,'scope3 single'!A:C,2,FALSE)</f>
        <v>0</v>
      </c>
      <c r="H589">
        <f>VLOOKUP(B589,'scope3 single'!A:C,2,FALSE)</f>
        <v>0</v>
      </c>
      <c r="J589">
        <f t="shared" si="9"/>
        <v>1.4640883977900552</v>
      </c>
      <c r="K589">
        <f>VLOOKUP(A589,'scope3 single'!A:C,3,FALSE)</f>
        <v>183</v>
      </c>
      <c r="L589">
        <f>VLOOKUP(B589,'scope3 single'!A:C,3,FALSE)</f>
        <v>179</v>
      </c>
    </row>
    <row r="590" spans="1:12" x14ac:dyDescent="0.25">
      <c r="A590" t="s">
        <v>322</v>
      </c>
      <c r="B590" t="s">
        <v>321</v>
      </c>
      <c r="C590">
        <v>12123</v>
      </c>
      <c r="D590">
        <v>490</v>
      </c>
      <c r="E590" t="s">
        <v>1</v>
      </c>
      <c r="F590" t="e">
        <f>C590/(G590+H590)</f>
        <v>#DIV/0!</v>
      </c>
      <c r="G590">
        <f>VLOOKUP(A590,'scope3 single'!A:C,2,FALSE)</f>
        <v>0</v>
      </c>
      <c r="H590">
        <f>VLOOKUP(B590,'scope3 single'!A:C,2,FALSE)</f>
        <v>0</v>
      </c>
      <c r="J590">
        <f t="shared" si="9"/>
        <v>1.3535911602209945</v>
      </c>
      <c r="K590">
        <f>VLOOKUP(A590,'scope3 single'!A:C,3,FALSE)</f>
        <v>179</v>
      </c>
      <c r="L590">
        <f>VLOOKUP(B590,'scope3 single'!A:C,3,FALSE)</f>
        <v>183</v>
      </c>
    </row>
    <row r="591" spans="1:12" x14ac:dyDescent="0.25">
      <c r="A591" t="s">
        <v>322</v>
      </c>
      <c r="B591" t="s">
        <v>323</v>
      </c>
      <c r="C591">
        <v>12692</v>
      </c>
      <c r="D591">
        <v>516</v>
      </c>
      <c r="E591" t="s">
        <v>1</v>
      </c>
      <c r="F591" t="e">
        <f>C591/(G591+H591)</f>
        <v>#DIV/0!</v>
      </c>
      <c r="G591">
        <f>VLOOKUP(A591,'scope3 single'!A:C,2,FALSE)</f>
        <v>0</v>
      </c>
      <c r="H591">
        <f>VLOOKUP(B591,'scope3 single'!A:C,2,FALSE)</f>
        <v>0</v>
      </c>
      <c r="J591">
        <f t="shared" si="9"/>
        <v>1.441340782122905</v>
      </c>
      <c r="K591">
        <f>VLOOKUP(A591,'scope3 single'!A:C,3,FALSE)</f>
        <v>179</v>
      </c>
      <c r="L591">
        <f>VLOOKUP(B591,'scope3 single'!A:C,3,FALSE)</f>
        <v>179</v>
      </c>
    </row>
    <row r="592" spans="1:12" x14ac:dyDescent="0.25">
      <c r="A592" t="s">
        <v>323</v>
      </c>
      <c r="B592" t="s">
        <v>322</v>
      </c>
      <c r="C592">
        <v>12691</v>
      </c>
      <c r="D592">
        <v>494</v>
      </c>
      <c r="E592" t="s">
        <v>1</v>
      </c>
      <c r="F592" t="e">
        <f>C592/(G592+H592)</f>
        <v>#DIV/0!</v>
      </c>
      <c r="G592">
        <f>VLOOKUP(A592,'scope3 single'!A:C,2,FALSE)</f>
        <v>0</v>
      </c>
      <c r="H592">
        <f>VLOOKUP(B592,'scope3 single'!A:C,2,FALSE)</f>
        <v>0</v>
      </c>
      <c r="J592">
        <f t="shared" si="9"/>
        <v>1.3798882681564246</v>
      </c>
      <c r="K592">
        <f>VLOOKUP(A592,'scope3 single'!A:C,3,FALSE)</f>
        <v>179</v>
      </c>
      <c r="L592">
        <f>VLOOKUP(B592,'scope3 single'!A:C,3,FALSE)</f>
        <v>179</v>
      </c>
    </row>
    <row r="593" spans="1:12" x14ac:dyDescent="0.25">
      <c r="A593" t="s">
        <v>326</v>
      </c>
      <c r="B593" t="s">
        <v>327</v>
      </c>
      <c r="C593">
        <v>13700</v>
      </c>
      <c r="D593">
        <v>915</v>
      </c>
      <c r="E593" t="s">
        <v>1</v>
      </c>
      <c r="F593" t="e">
        <f>C593/(G593+H593)</f>
        <v>#DIV/0!</v>
      </c>
      <c r="G593">
        <f>VLOOKUP(A593,'scope3 single'!A:C,2,FALSE)</f>
        <v>0</v>
      </c>
      <c r="H593">
        <f>VLOOKUP(B593,'scope3 single'!A:C,2,FALSE)</f>
        <v>0</v>
      </c>
      <c r="J593">
        <f t="shared" si="9"/>
        <v>2.2875000000000001</v>
      </c>
      <c r="K593">
        <f>VLOOKUP(A593,'scope3 single'!A:C,3,FALSE)</f>
        <v>212</v>
      </c>
      <c r="L593">
        <f>VLOOKUP(B593,'scope3 single'!A:C,3,FALSE)</f>
        <v>188</v>
      </c>
    </row>
    <row r="594" spans="1:12" x14ac:dyDescent="0.25">
      <c r="A594" t="s">
        <v>327</v>
      </c>
      <c r="B594" t="s">
        <v>326</v>
      </c>
      <c r="C594">
        <v>13680</v>
      </c>
      <c r="D594">
        <v>902</v>
      </c>
      <c r="E594" t="s">
        <v>1</v>
      </c>
      <c r="F594" t="e">
        <f>C594/(G594+H594)</f>
        <v>#DIV/0!</v>
      </c>
      <c r="G594">
        <f>VLOOKUP(A594,'scope3 single'!A:C,2,FALSE)</f>
        <v>0</v>
      </c>
      <c r="H594">
        <f>VLOOKUP(B594,'scope3 single'!A:C,2,FALSE)</f>
        <v>0</v>
      </c>
      <c r="J594">
        <f t="shared" si="9"/>
        <v>2.2549999999999999</v>
      </c>
      <c r="K594">
        <f>VLOOKUP(A594,'scope3 single'!A:C,3,FALSE)</f>
        <v>188</v>
      </c>
      <c r="L594">
        <f>VLOOKUP(B594,'scope3 single'!A:C,3,FALSE)</f>
        <v>212</v>
      </c>
    </row>
    <row r="595" spans="1:12" x14ac:dyDescent="0.25">
      <c r="A595" t="s">
        <v>327</v>
      </c>
      <c r="B595" t="s">
        <v>328</v>
      </c>
      <c r="C595">
        <v>12745</v>
      </c>
      <c r="D595">
        <v>1016</v>
      </c>
      <c r="E595" t="s">
        <v>1</v>
      </c>
      <c r="F595" t="e">
        <f>C595/(G595+H595)</f>
        <v>#DIV/0!</v>
      </c>
      <c r="G595">
        <f>VLOOKUP(A595,'scope3 single'!A:C,2,FALSE)</f>
        <v>0</v>
      </c>
      <c r="H595">
        <f>VLOOKUP(B595,'scope3 single'!A:C,2,FALSE)</f>
        <v>0</v>
      </c>
      <c r="J595">
        <f t="shared" si="9"/>
        <v>2.6736842105263157</v>
      </c>
      <c r="K595">
        <f>VLOOKUP(A595,'scope3 single'!A:C,3,FALSE)</f>
        <v>188</v>
      </c>
      <c r="L595">
        <f>VLOOKUP(B595,'scope3 single'!A:C,3,FALSE)</f>
        <v>192</v>
      </c>
    </row>
    <row r="596" spans="1:12" x14ac:dyDescent="0.25">
      <c r="A596" t="s">
        <v>328</v>
      </c>
      <c r="B596" t="s">
        <v>327</v>
      </c>
      <c r="C596">
        <v>12698</v>
      </c>
      <c r="D596">
        <v>1034</v>
      </c>
      <c r="E596" t="s">
        <v>1</v>
      </c>
      <c r="F596" t="e">
        <f>C596/(G596+H596)</f>
        <v>#DIV/0!</v>
      </c>
      <c r="G596">
        <f>VLOOKUP(A596,'scope3 single'!A:C,2,FALSE)</f>
        <v>0</v>
      </c>
      <c r="H596">
        <f>VLOOKUP(B596,'scope3 single'!A:C,2,FALSE)</f>
        <v>0</v>
      </c>
      <c r="J596">
        <f t="shared" si="9"/>
        <v>2.7210526315789472</v>
      </c>
      <c r="K596">
        <f>VLOOKUP(A596,'scope3 single'!A:C,3,FALSE)</f>
        <v>192</v>
      </c>
      <c r="L596">
        <f>VLOOKUP(B596,'scope3 single'!A:C,3,FALSE)</f>
        <v>188</v>
      </c>
    </row>
    <row r="597" spans="1:12" x14ac:dyDescent="0.25">
      <c r="A597" t="s">
        <v>328</v>
      </c>
      <c r="B597" t="s">
        <v>329</v>
      </c>
      <c r="C597">
        <v>12360</v>
      </c>
      <c r="D597">
        <v>841</v>
      </c>
      <c r="E597" t="s">
        <v>1</v>
      </c>
      <c r="F597" t="e">
        <f>C597/(G597+H597)</f>
        <v>#DIV/0!</v>
      </c>
      <c r="G597">
        <f>VLOOKUP(A597,'scope3 single'!A:C,2,FALSE)</f>
        <v>0</v>
      </c>
      <c r="H597">
        <f>VLOOKUP(B597,'scope3 single'!A:C,2,FALSE)</f>
        <v>0</v>
      </c>
      <c r="J597">
        <f t="shared" si="9"/>
        <v>2.0765432098765433</v>
      </c>
      <c r="K597">
        <f>VLOOKUP(A597,'scope3 single'!A:C,3,FALSE)</f>
        <v>192</v>
      </c>
      <c r="L597">
        <f>VLOOKUP(B597,'scope3 single'!A:C,3,FALSE)</f>
        <v>213</v>
      </c>
    </row>
    <row r="598" spans="1:12" x14ac:dyDescent="0.25">
      <c r="A598" t="s">
        <v>329</v>
      </c>
      <c r="B598" t="s">
        <v>328</v>
      </c>
      <c r="C598">
        <v>12360</v>
      </c>
      <c r="D598">
        <v>873</v>
      </c>
      <c r="E598" t="s">
        <v>1</v>
      </c>
      <c r="F598" t="e">
        <f>C598/(G598+H598)</f>
        <v>#DIV/0!</v>
      </c>
      <c r="G598">
        <f>VLOOKUP(A598,'scope3 single'!A:C,2,FALSE)</f>
        <v>0</v>
      </c>
      <c r="H598">
        <f>VLOOKUP(B598,'scope3 single'!A:C,2,FALSE)</f>
        <v>0</v>
      </c>
      <c r="J598">
        <f t="shared" si="9"/>
        <v>2.1555555555555554</v>
      </c>
      <c r="K598">
        <f>VLOOKUP(A598,'scope3 single'!A:C,3,FALSE)</f>
        <v>213</v>
      </c>
      <c r="L598">
        <f>VLOOKUP(B598,'scope3 single'!A:C,3,FALSE)</f>
        <v>192</v>
      </c>
    </row>
    <row r="599" spans="1:12" x14ac:dyDescent="0.25">
      <c r="A599" t="s">
        <v>329</v>
      </c>
      <c r="B599" t="s">
        <v>330</v>
      </c>
      <c r="C599">
        <v>12248</v>
      </c>
      <c r="D599">
        <v>881</v>
      </c>
      <c r="E599" t="s">
        <v>1</v>
      </c>
      <c r="F599" t="e">
        <f>C599/(G599+H599)</f>
        <v>#DIV/0!</v>
      </c>
      <c r="G599">
        <f>VLOOKUP(A599,'scope3 single'!A:C,2,FALSE)</f>
        <v>0</v>
      </c>
      <c r="H599">
        <f>VLOOKUP(B599,'scope3 single'!A:C,2,FALSE)</f>
        <v>0</v>
      </c>
      <c r="J599">
        <f t="shared" si="9"/>
        <v>2.1861042183622827</v>
      </c>
      <c r="K599">
        <f>VLOOKUP(A599,'scope3 single'!A:C,3,FALSE)</f>
        <v>213</v>
      </c>
      <c r="L599">
        <f>VLOOKUP(B599,'scope3 single'!A:C,3,FALSE)</f>
        <v>190</v>
      </c>
    </row>
    <row r="600" spans="1:12" x14ac:dyDescent="0.25">
      <c r="A600" t="s">
        <v>330</v>
      </c>
      <c r="B600" t="s">
        <v>329</v>
      </c>
      <c r="C600">
        <v>12248</v>
      </c>
      <c r="D600">
        <v>956</v>
      </c>
      <c r="E600" t="s">
        <v>1</v>
      </c>
      <c r="F600" t="e">
        <f>C600/(G600+H600)</f>
        <v>#DIV/0!</v>
      </c>
      <c r="G600">
        <f>VLOOKUP(A600,'scope3 single'!A:C,2,FALSE)</f>
        <v>0</v>
      </c>
      <c r="H600">
        <f>VLOOKUP(B600,'scope3 single'!A:C,2,FALSE)</f>
        <v>0</v>
      </c>
      <c r="J600">
        <f t="shared" si="9"/>
        <v>2.3722084367245659</v>
      </c>
      <c r="K600">
        <f>VLOOKUP(A600,'scope3 single'!A:C,3,FALSE)</f>
        <v>190</v>
      </c>
      <c r="L600">
        <f>VLOOKUP(B600,'scope3 single'!A:C,3,FALSE)</f>
        <v>213</v>
      </c>
    </row>
    <row r="601" spans="1:12" x14ac:dyDescent="0.25">
      <c r="A601" t="s">
        <v>330</v>
      </c>
      <c r="B601" t="s">
        <v>331</v>
      </c>
      <c r="C601">
        <v>0</v>
      </c>
      <c r="D601">
        <v>749</v>
      </c>
      <c r="E601" t="s">
        <v>1</v>
      </c>
      <c r="F601" t="e">
        <f>C601/(G601+H601)</f>
        <v>#DIV/0!</v>
      </c>
      <c r="G601">
        <f>VLOOKUP(A601,'scope3 single'!A:C,2,FALSE)</f>
        <v>0</v>
      </c>
      <c r="H601">
        <f>VLOOKUP(B601,'scope3 single'!A:C,2,FALSE)</f>
        <v>0</v>
      </c>
      <c r="J601">
        <f t="shared" si="9"/>
        <v>1.9920212765957446</v>
      </c>
      <c r="K601">
        <f>VLOOKUP(A601,'scope3 single'!A:C,3,FALSE)</f>
        <v>190</v>
      </c>
      <c r="L601">
        <f>VLOOKUP(B601,'scope3 single'!A:C,3,FALSE)</f>
        <v>186</v>
      </c>
    </row>
    <row r="602" spans="1:12" x14ac:dyDescent="0.25">
      <c r="A602" t="s">
        <v>331</v>
      </c>
      <c r="B602" t="s">
        <v>330</v>
      </c>
      <c r="C602">
        <v>13533</v>
      </c>
      <c r="D602">
        <v>970</v>
      </c>
      <c r="E602" t="s">
        <v>1</v>
      </c>
      <c r="F602" t="e">
        <f>C602/(G602+H602)</f>
        <v>#DIV/0!</v>
      </c>
      <c r="G602">
        <f>VLOOKUP(A602,'scope3 single'!A:C,2,FALSE)</f>
        <v>0</v>
      </c>
      <c r="H602">
        <f>VLOOKUP(B602,'scope3 single'!A:C,2,FALSE)</f>
        <v>0</v>
      </c>
      <c r="J602">
        <f t="shared" si="9"/>
        <v>2.5797872340425534</v>
      </c>
      <c r="K602">
        <f>VLOOKUP(A602,'scope3 single'!A:C,3,FALSE)</f>
        <v>186</v>
      </c>
      <c r="L602">
        <f>VLOOKUP(B602,'scope3 single'!A:C,3,FALSE)</f>
        <v>190</v>
      </c>
    </row>
    <row r="603" spans="1:12" x14ac:dyDescent="0.25">
      <c r="A603" t="s">
        <v>331</v>
      </c>
      <c r="B603" t="s">
        <v>332</v>
      </c>
      <c r="C603">
        <v>13666</v>
      </c>
      <c r="D603">
        <v>957</v>
      </c>
      <c r="E603" t="s">
        <v>1</v>
      </c>
      <c r="F603" t="e">
        <f>C603/(G603+H603)</f>
        <v>#DIV/0!</v>
      </c>
      <c r="G603">
        <f>VLOOKUP(A603,'scope3 single'!A:C,2,FALSE)</f>
        <v>0</v>
      </c>
      <c r="H603">
        <f>VLOOKUP(B603,'scope3 single'!A:C,2,FALSE)</f>
        <v>0</v>
      </c>
      <c r="J603">
        <f t="shared" si="9"/>
        <v>2.3925000000000001</v>
      </c>
      <c r="K603">
        <f>VLOOKUP(A603,'scope3 single'!A:C,3,FALSE)</f>
        <v>186</v>
      </c>
      <c r="L603">
        <f>VLOOKUP(B603,'scope3 single'!A:C,3,FALSE)</f>
        <v>214</v>
      </c>
    </row>
    <row r="604" spans="1:12" x14ac:dyDescent="0.25">
      <c r="A604" t="s">
        <v>332</v>
      </c>
      <c r="B604" t="s">
        <v>331</v>
      </c>
      <c r="C604">
        <v>0</v>
      </c>
      <c r="D604">
        <v>722</v>
      </c>
      <c r="E604" t="s">
        <v>1</v>
      </c>
      <c r="F604" t="e">
        <f>C604/(G604+H604)</f>
        <v>#DIV/0!</v>
      </c>
      <c r="G604">
        <f>VLOOKUP(A604,'scope3 single'!A:C,2,FALSE)</f>
        <v>0</v>
      </c>
      <c r="H604">
        <f>VLOOKUP(B604,'scope3 single'!A:C,2,FALSE)</f>
        <v>0</v>
      </c>
      <c r="J604">
        <f t="shared" si="9"/>
        <v>1.8049999999999999</v>
      </c>
      <c r="K604">
        <f>VLOOKUP(A604,'scope3 single'!A:C,3,FALSE)</f>
        <v>214</v>
      </c>
      <c r="L604">
        <f>VLOOKUP(B604,'scope3 single'!A:C,3,FALSE)</f>
        <v>186</v>
      </c>
    </row>
    <row r="605" spans="1:12" x14ac:dyDescent="0.25">
      <c r="A605" t="s">
        <v>332</v>
      </c>
      <c r="B605" t="s">
        <v>333</v>
      </c>
      <c r="C605">
        <v>12929</v>
      </c>
      <c r="D605">
        <v>1005</v>
      </c>
      <c r="E605" t="s">
        <v>1</v>
      </c>
      <c r="F605" t="e">
        <f>C605/(G605+H605)</f>
        <v>#DIV/0!</v>
      </c>
      <c r="G605">
        <f>VLOOKUP(A605,'scope3 single'!A:C,2,FALSE)</f>
        <v>0</v>
      </c>
      <c r="H605">
        <f>VLOOKUP(B605,'scope3 single'!A:C,2,FALSE)</f>
        <v>0</v>
      </c>
      <c r="J605">
        <f t="shared" si="9"/>
        <v>2.3210161662817552</v>
      </c>
      <c r="K605">
        <f>VLOOKUP(A605,'scope3 single'!A:C,3,FALSE)</f>
        <v>214</v>
      </c>
      <c r="L605">
        <f>VLOOKUP(B605,'scope3 single'!A:C,3,FALSE)</f>
        <v>219</v>
      </c>
    </row>
    <row r="606" spans="1:12" x14ac:dyDescent="0.25">
      <c r="A606" t="s">
        <v>333</v>
      </c>
      <c r="B606" t="s">
        <v>332</v>
      </c>
      <c r="C606">
        <v>12592</v>
      </c>
      <c r="D606">
        <v>1082</v>
      </c>
      <c r="E606" t="s">
        <v>1</v>
      </c>
      <c r="F606" t="e">
        <f>C606/(G606+H606)</f>
        <v>#DIV/0!</v>
      </c>
      <c r="G606">
        <f>VLOOKUP(A606,'scope3 single'!A:C,2,FALSE)</f>
        <v>0</v>
      </c>
      <c r="H606">
        <f>VLOOKUP(B606,'scope3 single'!A:C,2,FALSE)</f>
        <v>0</v>
      </c>
      <c r="J606">
        <f t="shared" si="9"/>
        <v>2.4988452655889146</v>
      </c>
      <c r="K606">
        <f>VLOOKUP(A606,'scope3 single'!A:C,3,FALSE)</f>
        <v>219</v>
      </c>
      <c r="L606">
        <f>VLOOKUP(B606,'scope3 single'!A:C,3,FALSE)</f>
        <v>214</v>
      </c>
    </row>
    <row r="607" spans="1:12" x14ac:dyDescent="0.25">
      <c r="A607" t="s">
        <v>333</v>
      </c>
      <c r="B607" t="s">
        <v>334</v>
      </c>
      <c r="C607">
        <v>12251</v>
      </c>
      <c r="D607">
        <v>872</v>
      </c>
      <c r="E607" t="s">
        <v>1</v>
      </c>
      <c r="F607" t="e">
        <f>C607/(G607+H607)</f>
        <v>#DIV/0!</v>
      </c>
      <c r="G607">
        <f>VLOOKUP(A607,'scope3 single'!A:C,2,FALSE)</f>
        <v>0</v>
      </c>
      <c r="H607">
        <f>VLOOKUP(B607,'scope3 single'!A:C,2,FALSE)</f>
        <v>0</v>
      </c>
      <c r="J607">
        <f t="shared" si="9"/>
        <v>2.0279069767441862</v>
      </c>
      <c r="K607">
        <f>VLOOKUP(A607,'scope3 single'!A:C,3,FALSE)</f>
        <v>219</v>
      </c>
      <c r="L607">
        <f>VLOOKUP(B607,'scope3 single'!A:C,3,FALSE)</f>
        <v>211</v>
      </c>
    </row>
    <row r="608" spans="1:12" x14ac:dyDescent="0.25">
      <c r="A608" t="s">
        <v>334</v>
      </c>
      <c r="B608" t="s">
        <v>333</v>
      </c>
      <c r="C608">
        <v>12253</v>
      </c>
      <c r="D608">
        <v>937</v>
      </c>
      <c r="E608" t="s">
        <v>1</v>
      </c>
      <c r="F608" t="e">
        <f>C608/(G608+H608)</f>
        <v>#DIV/0!</v>
      </c>
      <c r="G608">
        <f>VLOOKUP(A608,'scope3 single'!A:C,2,FALSE)</f>
        <v>0</v>
      </c>
      <c r="H608">
        <f>VLOOKUP(B608,'scope3 single'!A:C,2,FALSE)</f>
        <v>0</v>
      </c>
      <c r="J608">
        <f t="shared" si="9"/>
        <v>2.1790697674418604</v>
      </c>
      <c r="K608">
        <f>VLOOKUP(A608,'scope3 single'!A:C,3,FALSE)</f>
        <v>211</v>
      </c>
      <c r="L608">
        <f>VLOOKUP(B608,'scope3 single'!A:C,3,FALSE)</f>
        <v>219</v>
      </c>
    </row>
    <row r="609" spans="1:12" x14ac:dyDescent="0.25">
      <c r="A609" t="s">
        <v>334</v>
      </c>
      <c r="B609" t="s">
        <v>335</v>
      </c>
      <c r="C609">
        <v>0</v>
      </c>
      <c r="D609">
        <v>697</v>
      </c>
      <c r="E609" t="s">
        <v>1</v>
      </c>
      <c r="F609" t="e">
        <f>C609/(G609+H609)</f>
        <v>#DIV/0!</v>
      </c>
      <c r="G609">
        <f>VLOOKUP(A609,'scope3 single'!A:C,2,FALSE)</f>
        <v>0</v>
      </c>
      <c r="H609">
        <f>VLOOKUP(B609,'scope3 single'!A:C,2,FALSE)</f>
        <v>0</v>
      </c>
      <c r="J609">
        <f t="shared" si="9"/>
        <v>1.7209876543209877</v>
      </c>
      <c r="K609">
        <f>VLOOKUP(A609,'scope3 single'!A:C,3,FALSE)</f>
        <v>211</v>
      </c>
      <c r="L609">
        <f>VLOOKUP(B609,'scope3 single'!A:C,3,FALSE)</f>
        <v>194</v>
      </c>
    </row>
    <row r="610" spans="1:12" x14ac:dyDescent="0.25">
      <c r="A610" t="s">
        <v>335</v>
      </c>
      <c r="B610" t="s">
        <v>334</v>
      </c>
      <c r="C610">
        <v>12477</v>
      </c>
      <c r="D610">
        <v>1018</v>
      </c>
      <c r="E610" t="s">
        <v>1</v>
      </c>
      <c r="F610" t="e">
        <f>C610/(G610+H610)</f>
        <v>#DIV/0!</v>
      </c>
      <c r="G610">
        <f>VLOOKUP(A610,'scope3 single'!A:C,2,FALSE)</f>
        <v>0</v>
      </c>
      <c r="H610">
        <f>VLOOKUP(B610,'scope3 single'!A:C,2,FALSE)</f>
        <v>0</v>
      </c>
      <c r="J610">
        <f t="shared" si="9"/>
        <v>2.5135802469135804</v>
      </c>
      <c r="K610">
        <f>VLOOKUP(A610,'scope3 single'!A:C,3,FALSE)</f>
        <v>194</v>
      </c>
      <c r="L610">
        <f>VLOOKUP(B610,'scope3 single'!A:C,3,FALSE)</f>
        <v>211</v>
      </c>
    </row>
    <row r="611" spans="1:12" x14ac:dyDescent="0.25">
      <c r="A611" t="s">
        <v>335</v>
      </c>
      <c r="B611" t="s">
        <v>336</v>
      </c>
      <c r="C611">
        <v>13039</v>
      </c>
      <c r="D611">
        <v>957</v>
      </c>
      <c r="E611" t="s">
        <v>1</v>
      </c>
      <c r="F611" t="e">
        <f>C611/(G611+H611)</f>
        <v>#DIV/0!</v>
      </c>
      <c r="G611">
        <f>VLOOKUP(A611,'scope3 single'!A:C,2,FALSE)</f>
        <v>0</v>
      </c>
      <c r="H611">
        <f>VLOOKUP(B611,'scope3 single'!A:C,2,FALSE)</f>
        <v>0</v>
      </c>
      <c r="J611">
        <f t="shared" si="9"/>
        <v>2.4986945169712795</v>
      </c>
      <c r="K611">
        <f>VLOOKUP(A611,'scope3 single'!A:C,3,FALSE)</f>
        <v>194</v>
      </c>
      <c r="L611">
        <f>VLOOKUP(B611,'scope3 single'!A:C,3,FALSE)</f>
        <v>189</v>
      </c>
    </row>
    <row r="612" spans="1:12" x14ac:dyDescent="0.25">
      <c r="A612" t="s">
        <v>336</v>
      </c>
      <c r="B612" t="s">
        <v>335</v>
      </c>
      <c r="C612">
        <v>13445</v>
      </c>
      <c r="D612">
        <v>966</v>
      </c>
      <c r="E612" t="s">
        <v>1</v>
      </c>
      <c r="F612" t="e">
        <f>C612/(G612+H612)</f>
        <v>#DIV/0!</v>
      </c>
      <c r="G612">
        <f>VLOOKUP(A612,'scope3 single'!A:C,2,FALSE)</f>
        <v>0</v>
      </c>
      <c r="H612">
        <f>VLOOKUP(B612,'scope3 single'!A:C,2,FALSE)</f>
        <v>0</v>
      </c>
      <c r="J612">
        <f t="shared" si="9"/>
        <v>2.5221932114882506</v>
      </c>
      <c r="K612">
        <f>VLOOKUP(A612,'scope3 single'!A:C,3,FALSE)</f>
        <v>189</v>
      </c>
      <c r="L612">
        <f>VLOOKUP(B612,'scope3 single'!A:C,3,FALSE)</f>
        <v>194</v>
      </c>
    </row>
    <row r="613" spans="1:12" x14ac:dyDescent="0.25">
      <c r="A613" t="s">
        <v>336</v>
      </c>
      <c r="B613" t="s">
        <v>337</v>
      </c>
      <c r="C613">
        <v>13016</v>
      </c>
      <c r="D613">
        <v>959</v>
      </c>
      <c r="E613" t="s">
        <v>1</v>
      </c>
      <c r="F613" t="e">
        <f>C613/(G613+H613)</f>
        <v>#DIV/0!</v>
      </c>
      <c r="G613">
        <f>VLOOKUP(A613,'scope3 single'!A:C,2,FALSE)</f>
        <v>0</v>
      </c>
      <c r="H613">
        <f>VLOOKUP(B613,'scope3 single'!A:C,2,FALSE)</f>
        <v>0</v>
      </c>
      <c r="J613">
        <f t="shared" si="9"/>
        <v>2.4035087719298245</v>
      </c>
      <c r="K613">
        <f>VLOOKUP(A613,'scope3 single'!A:C,3,FALSE)</f>
        <v>189</v>
      </c>
      <c r="L613">
        <f>VLOOKUP(B613,'scope3 single'!A:C,3,FALSE)</f>
        <v>210</v>
      </c>
    </row>
    <row r="614" spans="1:12" x14ac:dyDescent="0.25">
      <c r="A614" t="s">
        <v>337</v>
      </c>
      <c r="B614" t="s">
        <v>336</v>
      </c>
      <c r="C614">
        <v>12634</v>
      </c>
      <c r="D614">
        <v>978</v>
      </c>
      <c r="E614" t="s">
        <v>1</v>
      </c>
      <c r="F614" t="e">
        <f>C614/(G614+H614)</f>
        <v>#DIV/0!</v>
      </c>
      <c r="G614">
        <f>VLOOKUP(A614,'scope3 single'!A:C,2,FALSE)</f>
        <v>0</v>
      </c>
      <c r="H614">
        <f>VLOOKUP(B614,'scope3 single'!A:C,2,FALSE)</f>
        <v>0</v>
      </c>
      <c r="J614">
        <f t="shared" si="9"/>
        <v>2.4511278195488724</v>
      </c>
      <c r="K614">
        <f>VLOOKUP(A614,'scope3 single'!A:C,3,FALSE)</f>
        <v>210</v>
      </c>
      <c r="L614">
        <f>VLOOKUP(B614,'scope3 single'!A:C,3,FALSE)</f>
        <v>189</v>
      </c>
    </row>
    <row r="615" spans="1:12" x14ac:dyDescent="0.25">
      <c r="A615" t="s">
        <v>337</v>
      </c>
      <c r="B615" t="s">
        <v>338</v>
      </c>
      <c r="C615">
        <v>12552</v>
      </c>
      <c r="D615">
        <v>1014</v>
      </c>
      <c r="E615" t="s">
        <v>1</v>
      </c>
      <c r="F615" t="e">
        <f>C615/(G615+H615)</f>
        <v>#DIV/0!</v>
      </c>
      <c r="G615">
        <f>VLOOKUP(A615,'scope3 single'!A:C,2,FALSE)</f>
        <v>0</v>
      </c>
      <c r="H615">
        <f>VLOOKUP(B615,'scope3 single'!A:C,2,FALSE)</f>
        <v>0</v>
      </c>
      <c r="J615">
        <f t="shared" si="9"/>
        <v>2.4258373205741628</v>
      </c>
      <c r="K615">
        <f>VLOOKUP(A615,'scope3 single'!A:C,3,FALSE)</f>
        <v>210</v>
      </c>
      <c r="L615">
        <f>VLOOKUP(B615,'scope3 single'!A:C,3,FALSE)</f>
        <v>208</v>
      </c>
    </row>
    <row r="616" spans="1:12" x14ac:dyDescent="0.25">
      <c r="A616" t="s">
        <v>338</v>
      </c>
      <c r="B616" t="s">
        <v>337</v>
      </c>
      <c r="C616">
        <v>12946</v>
      </c>
      <c r="D616">
        <v>930</v>
      </c>
      <c r="E616" t="s">
        <v>1</v>
      </c>
      <c r="F616" t="e">
        <f>C616/(G616+H616)</f>
        <v>#DIV/0!</v>
      </c>
      <c r="G616">
        <f>VLOOKUP(A616,'scope3 single'!A:C,2,FALSE)</f>
        <v>0</v>
      </c>
      <c r="H616">
        <f>VLOOKUP(B616,'scope3 single'!A:C,2,FALSE)</f>
        <v>0</v>
      </c>
      <c r="J616">
        <f t="shared" si="9"/>
        <v>2.2248803827751198</v>
      </c>
      <c r="K616">
        <f>VLOOKUP(A616,'scope3 single'!A:C,3,FALSE)</f>
        <v>208</v>
      </c>
      <c r="L616">
        <f>VLOOKUP(B616,'scope3 single'!A:C,3,FALSE)</f>
        <v>210</v>
      </c>
    </row>
    <row r="617" spans="1:12" x14ac:dyDescent="0.25">
      <c r="A617" t="s">
        <v>338</v>
      </c>
      <c r="B617" t="s">
        <v>339</v>
      </c>
      <c r="C617">
        <v>13347</v>
      </c>
      <c r="D617">
        <v>961</v>
      </c>
      <c r="E617" t="s">
        <v>1</v>
      </c>
      <c r="F617" t="e">
        <f>C617/(G617+H617)</f>
        <v>#DIV/0!</v>
      </c>
      <c r="G617">
        <f>VLOOKUP(A617,'scope3 single'!A:C,2,FALSE)</f>
        <v>0</v>
      </c>
      <c r="H617">
        <f>VLOOKUP(B617,'scope3 single'!A:C,2,FALSE)</f>
        <v>0</v>
      </c>
      <c r="J617">
        <f t="shared" si="9"/>
        <v>2.179138321995465</v>
      </c>
      <c r="K617">
        <f>VLOOKUP(A617,'scope3 single'!A:C,3,FALSE)</f>
        <v>208</v>
      </c>
      <c r="L617">
        <f>VLOOKUP(B617,'scope3 single'!A:C,3,FALSE)</f>
        <v>233</v>
      </c>
    </row>
    <row r="618" spans="1:12" x14ac:dyDescent="0.25">
      <c r="A618" t="s">
        <v>339</v>
      </c>
      <c r="B618" t="s">
        <v>338</v>
      </c>
      <c r="C618">
        <v>12972</v>
      </c>
      <c r="D618">
        <v>997</v>
      </c>
      <c r="E618" t="s">
        <v>1</v>
      </c>
      <c r="F618" t="e">
        <f>C618/(G618+H618)</f>
        <v>#DIV/0!</v>
      </c>
      <c r="G618">
        <f>VLOOKUP(A618,'scope3 single'!A:C,2,FALSE)</f>
        <v>0</v>
      </c>
      <c r="H618">
        <f>VLOOKUP(B618,'scope3 single'!A:C,2,FALSE)</f>
        <v>0</v>
      </c>
      <c r="J618">
        <f t="shared" si="9"/>
        <v>2.2607709750566896</v>
      </c>
      <c r="K618">
        <f>VLOOKUP(A618,'scope3 single'!A:C,3,FALSE)</f>
        <v>233</v>
      </c>
      <c r="L618">
        <f>VLOOKUP(B618,'scope3 single'!A:C,3,FALSE)</f>
        <v>208</v>
      </c>
    </row>
    <row r="619" spans="1:12" x14ac:dyDescent="0.25">
      <c r="A619" t="s">
        <v>339</v>
      </c>
      <c r="B619" t="s">
        <v>340</v>
      </c>
      <c r="C619">
        <v>12508</v>
      </c>
      <c r="D619">
        <v>919</v>
      </c>
      <c r="E619" t="s">
        <v>1</v>
      </c>
      <c r="F619" t="e">
        <f>C619/(G619+H619)</f>
        <v>#DIV/0!</v>
      </c>
      <c r="G619">
        <f>VLOOKUP(A619,'scope3 single'!A:C,2,FALSE)</f>
        <v>0</v>
      </c>
      <c r="H619">
        <f>VLOOKUP(B619,'scope3 single'!A:C,2,FALSE)</f>
        <v>0</v>
      </c>
      <c r="J619">
        <f t="shared" si="9"/>
        <v>2.0651685393258425</v>
      </c>
      <c r="K619">
        <f>VLOOKUP(A619,'scope3 single'!A:C,3,FALSE)</f>
        <v>233</v>
      </c>
      <c r="L619">
        <f>VLOOKUP(B619,'scope3 single'!A:C,3,FALSE)</f>
        <v>212</v>
      </c>
    </row>
    <row r="620" spans="1:12" x14ac:dyDescent="0.25">
      <c r="A620" t="s">
        <v>340</v>
      </c>
      <c r="B620" t="s">
        <v>339</v>
      </c>
      <c r="C620">
        <v>12669</v>
      </c>
      <c r="D620">
        <v>877</v>
      </c>
      <c r="E620" t="s">
        <v>1</v>
      </c>
      <c r="F620" t="e">
        <f>C620/(G620+H620)</f>
        <v>#DIV/0!</v>
      </c>
      <c r="G620">
        <f>VLOOKUP(A620,'scope3 single'!A:C,2,FALSE)</f>
        <v>0</v>
      </c>
      <c r="H620">
        <f>VLOOKUP(B620,'scope3 single'!A:C,2,FALSE)</f>
        <v>0</v>
      </c>
      <c r="J620">
        <f t="shared" si="9"/>
        <v>1.9707865168539327</v>
      </c>
      <c r="K620">
        <f>VLOOKUP(A620,'scope3 single'!A:C,3,FALSE)</f>
        <v>212</v>
      </c>
      <c r="L620">
        <f>VLOOKUP(B620,'scope3 single'!A:C,3,FALSE)</f>
        <v>233</v>
      </c>
    </row>
    <row r="621" spans="1:12" x14ac:dyDescent="0.25">
      <c r="A621" t="s">
        <v>340</v>
      </c>
      <c r="B621" t="s">
        <v>341</v>
      </c>
      <c r="C621">
        <v>12275</v>
      </c>
      <c r="D621">
        <v>924</v>
      </c>
      <c r="E621" t="s">
        <v>1</v>
      </c>
      <c r="F621" t="e">
        <f>C621/(G621+H621)</f>
        <v>#DIV/0!</v>
      </c>
      <c r="G621">
        <f>VLOOKUP(A621,'scope3 single'!A:C,2,FALSE)</f>
        <v>0</v>
      </c>
      <c r="H621">
        <f>VLOOKUP(B621,'scope3 single'!A:C,2,FALSE)</f>
        <v>0</v>
      </c>
      <c r="J621">
        <f t="shared" si="9"/>
        <v>2.1192660550458715</v>
      </c>
      <c r="K621">
        <f>VLOOKUP(A621,'scope3 single'!A:C,3,FALSE)</f>
        <v>212</v>
      </c>
      <c r="L621">
        <f>VLOOKUP(B621,'scope3 single'!A:C,3,FALSE)</f>
        <v>224</v>
      </c>
    </row>
    <row r="622" spans="1:12" x14ac:dyDescent="0.25">
      <c r="A622" t="s">
        <v>341</v>
      </c>
      <c r="B622" t="s">
        <v>340</v>
      </c>
      <c r="C622">
        <v>12154</v>
      </c>
      <c r="D622">
        <v>945</v>
      </c>
      <c r="E622" t="s">
        <v>1</v>
      </c>
      <c r="F622" t="e">
        <f>C622/(G622+H622)</f>
        <v>#DIV/0!</v>
      </c>
      <c r="G622">
        <f>VLOOKUP(A622,'scope3 single'!A:C,2,FALSE)</f>
        <v>0</v>
      </c>
      <c r="H622">
        <f>VLOOKUP(B622,'scope3 single'!A:C,2,FALSE)</f>
        <v>0</v>
      </c>
      <c r="J622">
        <f t="shared" si="9"/>
        <v>2.1674311926605503</v>
      </c>
      <c r="K622">
        <f>VLOOKUP(A622,'scope3 single'!A:C,3,FALSE)</f>
        <v>224</v>
      </c>
      <c r="L622">
        <f>VLOOKUP(B622,'scope3 single'!A:C,3,FALSE)</f>
        <v>212</v>
      </c>
    </row>
    <row r="623" spans="1:12" x14ac:dyDescent="0.25">
      <c r="A623" t="s">
        <v>341</v>
      </c>
      <c r="B623" t="s">
        <v>342</v>
      </c>
      <c r="C623">
        <v>12043</v>
      </c>
      <c r="D623">
        <v>871</v>
      </c>
      <c r="E623" t="s">
        <v>1</v>
      </c>
      <c r="F623" t="e">
        <f>C623/(G623+H623)</f>
        <v>#DIV/0!</v>
      </c>
      <c r="G623">
        <f>VLOOKUP(A623,'scope3 single'!A:C,2,FALSE)</f>
        <v>0</v>
      </c>
      <c r="H623">
        <f>VLOOKUP(B623,'scope3 single'!A:C,2,FALSE)</f>
        <v>0</v>
      </c>
      <c r="J623">
        <f t="shared" si="9"/>
        <v>2.0639810426540284</v>
      </c>
      <c r="K623">
        <f>VLOOKUP(A623,'scope3 single'!A:C,3,FALSE)</f>
        <v>224</v>
      </c>
      <c r="L623">
        <f>VLOOKUP(B623,'scope3 single'!A:C,3,FALSE)</f>
        <v>198</v>
      </c>
    </row>
    <row r="624" spans="1:12" x14ac:dyDescent="0.25">
      <c r="A624" t="s">
        <v>342</v>
      </c>
      <c r="B624" t="s">
        <v>341</v>
      </c>
      <c r="C624">
        <v>12044</v>
      </c>
      <c r="D624">
        <v>912</v>
      </c>
      <c r="E624" t="s">
        <v>1</v>
      </c>
      <c r="F624" t="e">
        <f>C624/(G624+H624)</f>
        <v>#DIV/0!</v>
      </c>
      <c r="G624">
        <f>VLOOKUP(A624,'scope3 single'!A:C,2,FALSE)</f>
        <v>0</v>
      </c>
      <c r="H624">
        <f>VLOOKUP(B624,'scope3 single'!A:C,2,FALSE)</f>
        <v>0</v>
      </c>
      <c r="J624">
        <f t="shared" si="9"/>
        <v>2.1611374407582939</v>
      </c>
      <c r="K624">
        <f>VLOOKUP(A624,'scope3 single'!A:C,3,FALSE)</f>
        <v>198</v>
      </c>
      <c r="L624">
        <f>VLOOKUP(B624,'scope3 single'!A:C,3,FALSE)</f>
        <v>224</v>
      </c>
    </row>
    <row r="625" spans="1:12" x14ac:dyDescent="0.25">
      <c r="A625" t="s">
        <v>342</v>
      </c>
      <c r="B625" t="s">
        <v>343</v>
      </c>
      <c r="C625">
        <v>12226</v>
      </c>
      <c r="D625">
        <v>893</v>
      </c>
      <c r="E625" t="s">
        <v>1</v>
      </c>
      <c r="F625" t="e">
        <f>C625/(G625+H625)</f>
        <v>#DIV/0!</v>
      </c>
      <c r="G625">
        <f>VLOOKUP(A625,'scope3 single'!A:C,2,FALSE)</f>
        <v>0</v>
      </c>
      <c r="H625">
        <f>VLOOKUP(B625,'scope3 single'!A:C,2,FALSE)</f>
        <v>0</v>
      </c>
      <c r="J625">
        <f t="shared" si="9"/>
        <v>2.1622276029055691</v>
      </c>
      <c r="K625">
        <f>VLOOKUP(A625,'scope3 single'!A:C,3,FALSE)</f>
        <v>198</v>
      </c>
      <c r="L625">
        <f>VLOOKUP(B625,'scope3 single'!A:C,3,FALSE)</f>
        <v>215</v>
      </c>
    </row>
    <row r="626" spans="1:12" x14ac:dyDescent="0.25">
      <c r="A626" t="s">
        <v>343</v>
      </c>
      <c r="B626" t="s">
        <v>342</v>
      </c>
      <c r="C626">
        <v>12348</v>
      </c>
      <c r="D626">
        <v>868</v>
      </c>
      <c r="E626" t="s">
        <v>1</v>
      </c>
      <c r="F626" t="e">
        <f>C626/(G626+H626)</f>
        <v>#DIV/0!</v>
      </c>
      <c r="G626">
        <f>VLOOKUP(A626,'scope3 single'!A:C,2,FALSE)</f>
        <v>0</v>
      </c>
      <c r="H626">
        <f>VLOOKUP(B626,'scope3 single'!A:C,2,FALSE)</f>
        <v>0</v>
      </c>
      <c r="J626">
        <f t="shared" si="9"/>
        <v>2.1016949152542375</v>
      </c>
      <c r="K626">
        <f>VLOOKUP(A626,'scope3 single'!A:C,3,FALSE)</f>
        <v>215</v>
      </c>
      <c r="L626">
        <f>VLOOKUP(B626,'scope3 single'!A:C,3,FALSE)</f>
        <v>198</v>
      </c>
    </row>
    <row r="627" spans="1:12" x14ac:dyDescent="0.25">
      <c r="A627" t="s">
        <v>343</v>
      </c>
      <c r="B627" t="s">
        <v>344</v>
      </c>
      <c r="C627">
        <v>13189</v>
      </c>
      <c r="D627">
        <v>966</v>
      </c>
      <c r="E627" t="s">
        <v>1</v>
      </c>
      <c r="F627" t="e">
        <f>C627/(G627+H627)</f>
        <v>#DIV/0!</v>
      </c>
      <c r="G627">
        <f>VLOOKUP(A627,'scope3 single'!A:C,2,FALSE)</f>
        <v>0</v>
      </c>
      <c r="H627">
        <f>VLOOKUP(B627,'scope3 single'!A:C,2,FALSE)</f>
        <v>0</v>
      </c>
      <c r="J627">
        <f t="shared" si="9"/>
        <v>2.2836879432624113</v>
      </c>
      <c r="K627">
        <f>VLOOKUP(A627,'scope3 single'!A:C,3,FALSE)</f>
        <v>215</v>
      </c>
      <c r="L627">
        <f>VLOOKUP(B627,'scope3 single'!A:C,3,FALSE)</f>
        <v>208</v>
      </c>
    </row>
    <row r="628" spans="1:12" x14ac:dyDescent="0.25">
      <c r="A628" t="s">
        <v>344</v>
      </c>
      <c r="B628" t="s">
        <v>343</v>
      </c>
      <c r="C628">
        <v>13603</v>
      </c>
      <c r="D628">
        <v>926</v>
      </c>
      <c r="E628" t="s">
        <v>1</v>
      </c>
      <c r="F628" t="e">
        <f>C628/(G628+H628)</f>
        <v>#DIV/0!</v>
      </c>
      <c r="G628">
        <f>VLOOKUP(A628,'scope3 single'!A:C,2,FALSE)</f>
        <v>0</v>
      </c>
      <c r="H628">
        <f>VLOOKUP(B628,'scope3 single'!A:C,2,FALSE)</f>
        <v>0</v>
      </c>
      <c r="J628">
        <f t="shared" si="9"/>
        <v>2.1891252955082741</v>
      </c>
      <c r="K628">
        <f>VLOOKUP(A628,'scope3 single'!A:C,3,FALSE)</f>
        <v>208</v>
      </c>
      <c r="L628">
        <f>VLOOKUP(B628,'scope3 single'!A:C,3,FALSE)</f>
        <v>215</v>
      </c>
    </row>
    <row r="629" spans="1:12" x14ac:dyDescent="0.25">
      <c r="A629" t="s">
        <v>344</v>
      </c>
      <c r="B629" t="s">
        <v>345</v>
      </c>
      <c r="C629">
        <v>13520</v>
      </c>
      <c r="D629">
        <v>1038</v>
      </c>
      <c r="E629" t="s">
        <v>1</v>
      </c>
      <c r="F629" t="e">
        <f>C629/(G629+H629)</f>
        <v>#DIV/0!</v>
      </c>
      <c r="G629">
        <f>VLOOKUP(A629,'scope3 single'!A:C,2,FALSE)</f>
        <v>0</v>
      </c>
      <c r="H629">
        <f>VLOOKUP(B629,'scope3 single'!A:C,2,FALSE)</f>
        <v>0</v>
      </c>
      <c r="J629">
        <f t="shared" si="9"/>
        <v>2.4714285714285715</v>
      </c>
      <c r="K629">
        <f>VLOOKUP(A629,'scope3 single'!A:C,3,FALSE)</f>
        <v>208</v>
      </c>
      <c r="L629">
        <f>VLOOKUP(B629,'scope3 single'!A:C,3,FALSE)</f>
        <v>212</v>
      </c>
    </row>
    <row r="630" spans="1:12" x14ac:dyDescent="0.25">
      <c r="A630" t="s">
        <v>345</v>
      </c>
      <c r="B630" t="s">
        <v>344</v>
      </c>
      <c r="C630">
        <v>13051</v>
      </c>
      <c r="D630">
        <v>1003</v>
      </c>
      <c r="E630" t="s">
        <v>1</v>
      </c>
      <c r="F630" t="e">
        <f>C630/(G630+H630)</f>
        <v>#DIV/0!</v>
      </c>
      <c r="G630">
        <f>VLOOKUP(A630,'scope3 single'!A:C,2,FALSE)</f>
        <v>0</v>
      </c>
      <c r="H630">
        <f>VLOOKUP(B630,'scope3 single'!A:C,2,FALSE)</f>
        <v>0</v>
      </c>
      <c r="J630">
        <f t="shared" si="9"/>
        <v>2.388095238095238</v>
      </c>
      <c r="K630">
        <f>VLOOKUP(A630,'scope3 single'!A:C,3,FALSE)</f>
        <v>212</v>
      </c>
      <c r="L630">
        <f>VLOOKUP(B630,'scope3 single'!A:C,3,FALSE)</f>
        <v>208</v>
      </c>
    </row>
    <row r="631" spans="1:12" x14ac:dyDescent="0.25">
      <c r="A631" t="s">
        <v>345</v>
      </c>
      <c r="B631" t="s">
        <v>346</v>
      </c>
      <c r="C631">
        <v>12117</v>
      </c>
      <c r="D631">
        <v>968</v>
      </c>
      <c r="E631" t="s">
        <v>1</v>
      </c>
      <c r="F631" t="e">
        <f>C631/(G631+H631)</f>
        <v>#DIV/0!</v>
      </c>
      <c r="G631">
        <f>VLOOKUP(A631,'scope3 single'!A:C,2,FALSE)</f>
        <v>0</v>
      </c>
      <c r="H631">
        <f>VLOOKUP(B631,'scope3 single'!A:C,2,FALSE)</f>
        <v>0</v>
      </c>
      <c r="J631">
        <f t="shared" si="9"/>
        <v>2.2616822429906542</v>
      </c>
      <c r="K631">
        <f>VLOOKUP(A631,'scope3 single'!A:C,3,FALSE)</f>
        <v>212</v>
      </c>
      <c r="L631">
        <f>VLOOKUP(B631,'scope3 single'!A:C,3,FALSE)</f>
        <v>216</v>
      </c>
    </row>
    <row r="632" spans="1:12" x14ac:dyDescent="0.25">
      <c r="A632" t="s">
        <v>346</v>
      </c>
      <c r="B632" t="s">
        <v>345</v>
      </c>
      <c r="C632">
        <v>12115</v>
      </c>
      <c r="D632">
        <v>859</v>
      </c>
      <c r="E632" t="s">
        <v>1</v>
      </c>
      <c r="F632" t="e">
        <f>C632/(G632+H632)</f>
        <v>#DIV/0!</v>
      </c>
      <c r="G632">
        <f>VLOOKUP(A632,'scope3 single'!A:C,2,FALSE)</f>
        <v>0</v>
      </c>
      <c r="H632">
        <f>VLOOKUP(B632,'scope3 single'!A:C,2,FALSE)</f>
        <v>0</v>
      </c>
      <c r="J632">
        <f t="shared" si="9"/>
        <v>2.0070093457943927</v>
      </c>
      <c r="K632">
        <f>VLOOKUP(A632,'scope3 single'!A:C,3,FALSE)</f>
        <v>216</v>
      </c>
      <c r="L632">
        <f>VLOOKUP(B632,'scope3 single'!A:C,3,FALSE)</f>
        <v>212</v>
      </c>
    </row>
    <row r="633" spans="1:12" x14ac:dyDescent="0.25">
      <c r="A633" t="s">
        <v>346</v>
      </c>
      <c r="B633" t="s">
        <v>347</v>
      </c>
      <c r="C633">
        <v>0</v>
      </c>
      <c r="D633">
        <v>754</v>
      </c>
      <c r="E633" t="s">
        <v>1</v>
      </c>
      <c r="F633" t="e">
        <f>C633/(G633+H633)</f>
        <v>#DIV/0!</v>
      </c>
      <c r="G633">
        <f>VLOOKUP(A633,'scope3 single'!A:C,2,FALSE)</f>
        <v>0</v>
      </c>
      <c r="H633">
        <f>VLOOKUP(B633,'scope3 single'!A:C,2,FALSE)</f>
        <v>0</v>
      </c>
      <c r="J633">
        <f t="shared" si="9"/>
        <v>1.8212560386473431</v>
      </c>
      <c r="K633">
        <f>VLOOKUP(A633,'scope3 single'!A:C,3,FALSE)</f>
        <v>216</v>
      </c>
      <c r="L633">
        <f>VLOOKUP(B633,'scope3 single'!A:C,3,FALSE)</f>
        <v>198</v>
      </c>
    </row>
    <row r="634" spans="1:12" x14ac:dyDescent="0.25">
      <c r="A634" t="s">
        <v>347</v>
      </c>
      <c r="B634" t="s">
        <v>346</v>
      </c>
      <c r="C634">
        <v>12506</v>
      </c>
      <c r="D634">
        <v>938</v>
      </c>
      <c r="E634" t="s">
        <v>1</v>
      </c>
      <c r="F634" t="e">
        <f>C634/(G634+H634)</f>
        <v>#DIV/0!</v>
      </c>
      <c r="G634">
        <f>VLOOKUP(A634,'scope3 single'!A:C,2,FALSE)</f>
        <v>0</v>
      </c>
      <c r="H634">
        <f>VLOOKUP(B634,'scope3 single'!A:C,2,FALSE)</f>
        <v>0</v>
      </c>
      <c r="J634">
        <f t="shared" si="9"/>
        <v>2.2657004830917873</v>
      </c>
      <c r="K634">
        <f>VLOOKUP(A634,'scope3 single'!A:C,3,FALSE)</f>
        <v>198</v>
      </c>
      <c r="L634">
        <f>VLOOKUP(B634,'scope3 single'!A:C,3,FALSE)</f>
        <v>216</v>
      </c>
    </row>
    <row r="635" spans="1:12" x14ac:dyDescent="0.25">
      <c r="A635" t="s">
        <v>347</v>
      </c>
      <c r="B635" t="s">
        <v>348</v>
      </c>
      <c r="C635">
        <v>12459</v>
      </c>
      <c r="D635">
        <v>947</v>
      </c>
      <c r="E635" t="s">
        <v>1</v>
      </c>
      <c r="F635" t="e">
        <f>C635/(G635+H635)</f>
        <v>#DIV/0!</v>
      </c>
      <c r="G635">
        <f>VLOOKUP(A635,'scope3 single'!A:C,2,FALSE)</f>
        <v>0</v>
      </c>
      <c r="H635">
        <f>VLOOKUP(B635,'scope3 single'!A:C,2,FALSE)</f>
        <v>0</v>
      </c>
      <c r="J635">
        <f t="shared" si="9"/>
        <v>2.2709832134292567</v>
      </c>
      <c r="K635">
        <f>VLOOKUP(A635,'scope3 single'!A:C,3,FALSE)</f>
        <v>198</v>
      </c>
      <c r="L635">
        <f>VLOOKUP(B635,'scope3 single'!A:C,3,FALSE)</f>
        <v>219</v>
      </c>
    </row>
    <row r="636" spans="1:12" x14ac:dyDescent="0.25">
      <c r="A636" t="s">
        <v>348</v>
      </c>
      <c r="B636" t="s">
        <v>347</v>
      </c>
      <c r="C636">
        <v>0</v>
      </c>
      <c r="D636">
        <v>701</v>
      </c>
      <c r="E636" t="s">
        <v>1</v>
      </c>
      <c r="F636" t="e">
        <f>C636/(G636+H636)</f>
        <v>#DIV/0!</v>
      </c>
      <c r="G636">
        <f>VLOOKUP(A636,'scope3 single'!A:C,2,FALSE)</f>
        <v>0</v>
      </c>
      <c r="H636">
        <f>VLOOKUP(B636,'scope3 single'!A:C,2,FALSE)</f>
        <v>0</v>
      </c>
      <c r="J636">
        <f t="shared" si="9"/>
        <v>1.6810551558752997</v>
      </c>
      <c r="K636">
        <f>VLOOKUP(A636,'scope3 single'!A:C,3,FALSE)</f>
        <v>219</v>
      </c>
      <c r="L636">
        <f>VLOOKUP(B636,'scope3 single'!A:C,3,FALSE)</f>
        <v>198</v>
      </c>
    </row>
    <row r="637" spans="1:12" x14ac:dyDescent="0.25">
      <c r="A637" t="s">
        <v>348</v>
      </c>
      <c r="B637" t="s">
        <v>349</v>
      </c>
      <c r="C637">
        <v>13815</v>
      </c>
      <c r="D637">
        <v>875</v>
      </c>
      <c r="E637" t="s">
        <v>1</v>
      </c>
      <c r="F637" t="e">
        <f>C637/(G637+H637)</f>
        <v>#DIV/0!</v>
      </c>
      <c r="G637">
        <f>VLOOKUP(A637,'scope3 single'!A:C,2,FALSE)</f>
        <v>0</v>
      </c>
      <c r="H637">
        <f>VLOOKUP(B637,'scope3 single'!A:C,2,FALSE)</f>
        <v>0</v>
      </c>
      <c r="J637">
        <f t="shared" si="9"/>
        <v>2.0933014354066986</v>
      </c>
      <c r="K637">
        <f>VLOOKUP(A637,'scope3 single'!A:C,3,FALSE)</f>
        <v>219</v>
      </c>
      <c r="L637">
        <f>VLOOKUP(B637,'scope3 single'!A:C,3,FALSE)</f>
        <v>199</v>
      </c>
    </row>
    <row r="638" spans="1:12" x14ac:dyDescent="0.25">
      <c r="A638" t="s">
        <v>349</v>
      </c>
      <c r="B638" t="s">
        <v>348</v>
      </c>
      <c r="C638">
        <v>13861</v>
      </c>
      <c r="D638">
        <v>958</v>
      </c>
      <c r="E638" t="s">
        <v>1</v>
      </c>
      <c r="F638" t="e">
        <f>C638/(G638+H638)</f>
        <v>#DIV/0!</v>
      </c>
      <c r="G638">
        <f>VLOOKUP(A638,'scope3 single'!A:C,2,FALSE)</f>
        <v>0</v>
      </c>
      <c r="H638">
        <f>VLOOKUP(B638,'scope3 single'!A:C,2,FALSE)</f>
        <v>0</v>
      </c>
      <c r="J638">
        <f t="shared" si="9"/>
        <v>2.2918660287081338</v>
      </c>
      <c r="K638">
        <f>VLOOKUP(A638,'scope3 single'!A:C,3,FALSE)</f>
        <v>199</v>
      </c>
      <c r="L638">
        <f>VLOOKUP(B638,'scope3 single'!A:C,3,FALSE)</f>
        <v>219</v>
      </c>
    </row>
    <row r="639" spans="1:12" x14ac:dyDescent="0.25">
      <c r="A639" t="s">
        <v>349</v>
      </c>
      <c r="B639" t="s">
        <v>350</v>
      </c>
      <c r="C639">
        <v>13857</v>
      </c>
      <c r="D639">
        <v>923</v>
      </c>
      <c r="E639" t="s">
        <v>1</v>
      </c>
      <c r="F639" t="e">
        <f>C639/(G639+H639)</f>
        <v>#DIV/0!</v>
      </c>
      <c r="G639">
        <f>VLOOKUP(A639,'scope3 single'!A:C,2,FALSE)</f>
        <v>0</v>
      </c>
      <c r="H639">
        <f>VLOOKUP(B639,'scope3 single'!A:C,2,FALSE)</f>
        <v>0</v>
      </c>
      <c r="J639">
        <f t="shared" si="9"/>
        <v>2.2457420924574207</v>
      </c>
      <c r="K639">
        <f>VLOOKUP(A639,'scope3 single'!A:C,3,FALSE)</f>
        <v>199</v>
      </c>
      <c r="L639">
        <f>VLOOKUP(B639,'scope3 single'!A:C,3,FALSE)</f>
        <v>212</v>
      </c>
    </row>
    <row r="640" spans="1:12" x14ac:dyDescent="0.25">
      <c r="A640" t="s">
        <v>350</v>
      </c>
      <c r="B640" t="s">
        <v>349</v>
      </c>
      <c r="C640">
        <v>13830</v>
      </c>
      <c r="D640">
        <v>964</v>
      </c>
      <c r="E640" t="s">
        <v>1</v>
      </c>
      <c r="F640" t="e">
        <f>C640/(G640+H640)</f>
        <v>#DIV/0!</v>
      </c>
      <c r="G640">
        <f>VLOOKUP(A640,'scope3 single'!A:C,2,FALSE)</f>
        <v>0</v>
      </c>
      <c r="H640">
        <f>VLOOKUP(B640,'scope3 single'!A:C,2,FALSE)</f>
        <v>0</v>
      </c>
      <c r="J640">
        <f t="shared" si="9"/>
        <v>2.3454987834549876</v>
      </c>
      <c r="K640">
        <f>VLOOKUP(A640,'scope3 single'!A:C,3,FALSE)</f>
        <v>212</v>
      </c>
      <c r="L640">
        <f>VLOOKUP(B640,'scope3 single'!A:C,3,FALSE)</f>
        <v>199</v>
      </c>
    </row>
    <row r="641" spans="1:12" x14ac:dyDescent="0.25">
      <c r="A641" t="s">
        <v>350</v>
      </c>
      <c r="B641" t="s">
        <v>351</v>
      </c>
      <c r="C641">
        <v>12099</v>
      </c>
      <c r="D641">
        <v>935</v>
      </c>
      <c r="E641" t="s">
        <v>1</v>
      </c>
      <c r="F641" t="e">
        <f>C641/(G641+H641)</f>
        <v>#DIV/0!</v>
      </c>
      <c r="G641">
        <f>VLOOKUP(A641,'scope3 single'!A:C,2,FALSE)</f>
        <v>0</v>
      </c>
      <c r="H641">
        <f>VLOOKUP(B641,'scope3 single'!A:C,2,FALSE)</f>
        <v>0</v>
      </c>
      <c r="J641">
        <f t="shared" si="9"/>
        <v>2.139588100686499</v>
      </c>
      <c r="K641">
        <f>VLOOKUP(A641,'scope3 single'!A:C,3,FALSE)</f>
        <v>212</v>
      </c>
      <c r="L641">
        <f>VLOOKUP(B641,'scope3 single'!A:C,3,FALSE)</f>
        <v>225</v>
      </c>
    </row>
    <row r="642" spans="1:12" x14ac:dyDescent="0.25">
      <c r="A642" t="s">
        <v>351</v>
      </c>
      <c r="B642" t="s">
        <v>350</v>
      </c>
      <c r="C642">
        <v>12101</v>
      </c>
      <c r="D642">
        <v>941</v>
      </c>
      <c r="E642" t="s">
        <v>1</v>
      </c>
      <c r="F642" t="e">
        <f>C642/(G642+H642)</f>
        <v>#DIV/0!</v>
      </c>
      <c r="G642">
        <f>VLOOKUP(A642,'scope3 single'!A:C,2,FALSE)</f>
        <v>0</v>
      </c>
      <c r="H642">
        <f>VLOOKUP(B642,'scope3 single'!A:C,2,FALSE)</f>
        <v>0</v>
      </c>
      <c r="J642">
        <f t="shared" ref="J642:J705" si="10">D642/(K642+L642)</f>
        <v>2.1533180778032035</v>
      </c>
      <c r="K642">
        <f>VLOOKUP(A642,'scope3 single'!A:C,3,FALSE)</f>
        <v>225</v>
      </c>
      <c r="L642">
        <f>VLOOKUP(B642,'scope3 single'!A:C,3,FALSE)</f>
        <v>212</v>
      </c>
    </row>
    <row r="643" spans="1:12" x14ac:dyDescent="0.25">
      <c r="A643" t="s">
        <v>351</v>
      </c>
      <c r="B643" t="s">
        <v>352</v>
      </c>
      <c r="C643">
        <v>12657</v>
      </c>
      <c r="D643">
        <v>919</v>
      </c>
      <c r="E643" t="s">
        <v>1</v>
      </c>
      <c r="F643" t="e">
        <f>C643/(G643+H643)</f>
        <v>#DIV/0!</v>
      </c>
      <c r="G643">
        <f>VLOOKUP(A643,'scope3 single'!A:C,2,FALSE)</f>
        <v>0</v>
      </c>
      <c r="H643">
        <f>VLOOKUP(B643,'scope3 single'!A:C,2,FALSE)</f>
        <v>0</v>
      </c>
      <c r="J643">
        <f t="shared" si="10"/>
        <v>2.1224018475750577</v>
      </c>
      <c r="K643">
        <f>VLOOKUP(A643,'scope3 single'!A:C,3,FALSE)</f>
        <v>225</v>
      </c>
      <c r="L643">
        <f>VLOOKUP(B643,'scope3 single'!A:C,3,FALSE)</f>
        <v>208</v>
      </c>
    </row>
    <row r="644" spans="1:12" x14ac:dyDescent="0.25">
      <c r="A644" t="s">
        <v>352</v>
      </c>
      <c r="B644" t="s">
        <v>351</v>
      </c>
      <c r="C644">
        <v>13042</v>
      </c>
      <c r="D644">
        <v>959</v>
      </c>
      <c r="E644" t="s">
        <v>1</v>
      </c>
      <c r="F644" t="e">
        <f>C644/(G644+H644)</f>
        <v>#DIV/0!</v>
      </c>
      <c r="G644">
        <f>VLOOKUP(A644,'scope3 single'!A:C,2,FALSE)</f>
        <v>0</v>
      </c>
      <c r="H644">
        <f>VLOOKUP(B644,'scope3 single'!A:C,2,FALSE)</f>
        <v>0</v>
      </c>
      <c r="J644">
        <f t="shared" si="10"/>
        <v>2.2147806004618937</v>
      </c>
      <c r="K644">
        <f>VLOOKUP(A644,'scope3 single'!A:C,3,FALSE)</f>
        <v>208</v>
      </c>
      <c r="L644">
        <f>VLOOKUP(B644,'scope3 single'!A:C,3,FALSE)</f>
        <v>225</v>
      </c>
    </row>
    <row r="645" spans="1:12" x14ac:dyDescent="0.25">
      <c r="A645" t="s">
        <v>352</v>
      </c>
      <c r="B645" t="s">
        <v>353</v>
      </c>
      <c r="C645">
        <v>13043</v>
      </c>
      <c r="D645">
        <v>1022</v>
      </c>
      <c r="E645" t="s">
        <v>1</v>
      </c>
      <c r="F645" t="e">
        <f>C645/(G645+H645)</f>
        <v>#DIV/0!</v>
      </c>
      <c r="G645">
        <f>VLOOKUP(A645,'scope3 single'!A:C,2,FALSE)</f>
        <v>0</v>
      </c>
      <c r="H645">
        <f>VLOOKUP(B645,'scope3 single'!A:C,2,FALSE)</f>
        <v>0</v>
      </c>
      <c r="J645">
        <f t="shared" si="10"/>
        <v>2.3386727688787183</v>
      </c>
      <c r="K645">
        <f>VLOOKUP(A645,'scope3 single'!A:C,3,FALSE)</f>
        <v>208</v>
      </c>
      <c r="L645">
        <f>VLOOKUP(B645,'scope3 single'!A:C,3,FALSE)</f>
        <v>229</v>
      </c>
    </row>
    <row r="646" spans="1:12" x14ac:dyDescent="0.25">
      <c r="A646" t="s">
        <v>353</v>
      </c>
      <c r="B646" t="s">
        <v>352</v>
      </c>
      <c r="C646">
        <v>12658</v>
      </c>
      <c r="D646">
        <v>965</v>
      </c>
      <c r="E646" t="s">
        <v>1</v>
      </c>
      <c r="F646" t="e">
        <f>C646/(G646+H646)</f>
        <v>#DIV/0!</v>
      </c>
      <c r="G646">
        <f>VLOOKUP(A646,'scope3 single'!A:C,2,FALSE)</f>
        <v>0</v>
      </c>
      <c r="H646">
        <f>VLOOKUP(B646,'scope3 single'!A:C,2,FALSE)</f>
        <v>0</v>
      </c>
      <c r="J646">
        <f t="shared" si="10"/>
        <v>2.208237986270023</v>
      </c>
      <c r="K646">
        <f>VLOOKUP(A646,'scope3 single'!A:C,3,FALSE)</f>
        <v>229</v>
      </c>
      <c r="L646">
        <f>VLOOKUP(B646,'scope3 single'!A:C,3,FALSE)</f>
        <v>208</v>
      </c>
    </row>
    <row r="647" spans="1:12" x14ac:dyDescent="0.25">
      <c r="A647" t="s">
        <v>353</v>
      </c>
      <c r="B647" t="s">
        <v>354</v>
      </c>
      <c r="C647">
        <v>12564</v>
      </c>
      <c r="D647">
        <v>1006</v>
      </c>
      <c r="E647" t="s">
        <v>1</v>
      </c>
      <c r="F647" t="e">
        <f>C647/(G647+H647)</f>
        <v>#DIV/0!</v>
      </c>
      <c r="G647">
        <f>VLOOKUP(A647,'scope3 single'!A:C,2,FALSE)</f>
        <v>0</v>
      </c>
      <c r="H647">
        <f>VLOOKUP(B647,'scope3 single'!A:C,2,FALSE)</f>
        <v>0</v>
      </c>
      <c r="J647">
        <f t="shared" si="10"/>
        <v>2.3126436781609194</v>
      </c>
      <c r="K647">
        <f>VLOOKUP(A647,'scope3 single'!A:C,3,FALSE)</f>
        <v>229</v>
      </c>
      <c r="L647">
        <f>VLOOKUP(B647,'scope3 single'!A:C,3,FALSE)</f>
        <v>206</v>
      </c>
    </row>
    <row r="648" spans="1:12" x14ac:dyDescent="0.25">
      <c r="A648" t="s">
        <v>354</v>
      </c>
      <c r="B648" t="s">
        <v>353</v>
      </c>
      <c r="C648">
        <v>12952</v>
      </c>
      <c r="D648">
        <v>975</v>
      </c>
      <c r="E648" t="s">
        <v>1</v>
      </c>
      <c r="F648" t="e">
        <f>C648/(G648+H648)</f>
        <v>#DIV/0!</v>
      </c>
      <c r="G648">
        <f>VLOOKUP(A648,'scope3 single'!A:C,2,FALSE)</f>
        <v>0</v>
      </c>
      <c r="H648">
        <f>VLOOKUP(B648,'scope3 single'!A:C,2,FALSE)</f>
        <v>0</v>
      </c>
      <c r="J648">
        <f t="shared" si="10"/>
        <v>2.2413793103448274</v>
      </c>
      <c r="K648">
        <f>VLOOKUP(A648,'scope3 single'!A:C,3,FALSE)</f>
        <v>206</v>
      </c>
      <c r="L648">
        <f>VLOOKUP(B648,'scope3 single'!A:C,3,FALSE)</f>
        <v>229</v>
      </c>
    </row>
    <row r="649" spans="1:12" x14ac:dyDescent="0.25">
      <c r="A649" t="s">
        <v>354</v>
      </c>
      <c r="B649" t="s">
        <v>355</v>
      </c>
      <c r="C649">
        <v>12954</v>
      </c>
      <c r="D649">
        <v>984</v>
      </c>
      <c r="E649" t="s">
        <v>1</v>
      </c>
      <c r="F649" t="e">
        <f>C649/(G649+H649)</f>
        <v>#DIV/0!</v>
      </c>
      <c r="G649">
        <f>VLOOKUP(A649,'scope3 single'!A:C,2,FALSE)</f>
        <v>0</v>
      </c>
      <c r="H649">
        <f>VLOOKUP(B649,'scope3 single'!A:C,2,FALSE)</f>
        <v>0</v>
      </c>
      <c r="J649">
        <f t="shared" si="10"/>
        <v>2.3262411347517729</v>
      </c>
      <c r="K649">
        <f>VLOOKUP(A649,'scope3 single'!A:C,3,FALSE)</f>
        <v>206</v>
      </c>
      <c r="L649">
        <f>VLOOKUP(B649,'scope3 single'!A:C,3,FALSE)</f>
        <v>217</v>
      </c>
    </row>
    <row r="650" spans="1:12" x14ac:dyDescent="0.25">
      <c r="A650" t="s">
        <v>355</v>
      </c>
      <c r="B650" t="s">
        <v>354</v>
      </c>
      <c r="C650">
        <v>12566</v>
      </c>
      <c r="D650">
        <v>1056</v>
      </c>
      <c r="E650" t="s">
        <v>1</v>
      </c>
      <c r="F650" t="e">
        <f>C650/(G650+H650)</f>
        <v>#DIV/0!</v>
      </c>
      <c r="G650">
        <f>VLOOKUP(A650,'scope3 single'!A:C,2,FALSE)</f>
        <v>0</v>
      </c>
      <c r="H650">
        <f>VLOOKUP(B650,'scope3 single'!A:C,2,FALSE)</f>
        <v>0</v>
      </c>
      <c r="J650">
        <f t="shared" si="10"/>
        <v>2.4964539007092199</v>
      </c>
      <c r="K650">
        <f>VLOOKUP(A650,'scope3 single'!A:C,3,FALSE)</f>
        <v>217</v>
      </c>
      <c r="L650">
        <f>VLOOKUP(B650,'scope3 single'!A:C,3,FALSE)</f>
        <v>206</v>
      </c>
    </row>
    <row r="651" spans="1:12" x14ac:dyDescent="0.25">
      <c r="A651" t="s">
        <v>358</v>
      </c>
      <c r="B651" t="s">
        <v>359</v>
      </c>
      <c r="C651">
        <v>5939</v>
      </c>
      <c r="D651">
        <v>408</v>
      </c>
      <c r="E651" t="s">
        <v>1</v>
      </c>
      <c r="F651" t="e">
        <f>C651/(G651+H651)</f>
        <v>#DIV/0!</v>
      </c>
      <c r="G651">
        <f>VLOOKUP(A651,'scope3 single'!A:C,2,FALSE)</f>
        <v>0</v>
      </c>
      <c r="H651">
        <f>VLOOKUP(B651,'scope3 single'!A:C,2,FALSE)</f>
        <v>0</v>
      </c>
      <c r="J651">
        <f t="shared" si="10"/>
        <v>1.1301939058171746</v>
      </c>
      <c r="K651">
        <f>VLOOKUP(A651,'scope3 single'!A:C,3,FALSE)</f>
        <v>185</v>
      </c>
      <c r="L651">
        <f>VLOOKUP(B651,'scope3 single'!A:C,3,FALSE)</f>
        <v>176</v>
      </c>
    </row>
    <row r="652" spans="1:12" x14ac:dyDescent="0.25">
      <c r="A652" t="s">
        <v>359</v>
      </c>
      <c r="B652" t="s">
        <v>358</v>
      </c>
      <c r="C652">
        <v>6124</v>
      </c>
      <c r="D652">
        <v>441</v>
      </c>
      <c r="E652" t="s">
        <v>1</v>
      </c>
      <c r="F652" t="e">
        <f>C652/(G652+H652)</f>
        <v>#DIV/0!</v>
      </c>
      <c r="G652">
        <f>VLOOKUP(A652,'scope3 single'!A:C,2,FALSE)</f>
        <v>0</v>
      </c>
      <c r="H652">
        <f>VLOOKUP(B652,'scope3 single'!A:C,2,FALSE)</f>
        <v>0</v>
      </c>
      <c r="J652">
        <f t="shared" si="10"/>
        <v>1.2216066481994461</v>
      </c>
      <c r="K652">
        <f>VLOOKUP(A652,'scope3 single'!A:C,3,FALSE)</f>
        <v>176</v>
      </c>
      <c r="L652">
        <f>VLOOKUP(B652,'scope3 single'!A:C,3,FALSE)</f>
        <v>185</v>
      </c>
    </row>
    <row r="653" spans="1:12" x14ac:dyDescent="0.25">
      <c r="A653" t="s">
        <v>359</v>
      </c>
      <c r="B653" t="s">
        <v>360</v>
      </c>
      <c r="C653">
        <v>0</v>
      </c>
      <c r="D653">
        <v>432</v>
      </c>
      <c r="E653" t="s">
        <v>1</v>
      </c>
      <c r="F653" t="e">
        <f>C653/(G653+H653)</f>
        <v>#DIV/0!</v>
      </c>
      <c r="G653">
        <f>VLOOKUP(A653,'scope3 single'!A:C,2,FALSE)</f>
        <v>0</v>
      </c>
      <c r="H653">
        <f>VLOOKUP(B653,'scope3 single'!A:C,2,FALSE)</f>
        <v>0</v>
      </c>
      <c r="J653">
        <f t="shared" si="10"/>
        <v>1.2272727272727273</v>
      </c>
      <c r="K653">
        <f>VLOOKUP(A653,'scope3 single'!A:C,3,FALSE)</f>
        <v>176</v>
      </c>
      <c r="L653">
        <f>VLOOKUP(B653,'scope3 single'!A:C,3,FALSE)</f>
        <v>176</v>
      </c>
    </row>
    <row r="654" spans="1:12" x14ac:dyDescent="0.25">
      <c r="A654" t="s">
        <v>360</v>
      </c>
      <c r="B654" t="s">
        <v>359</v>
      </c>
      <c r="C654">
        <v>5701</v>
      </c>
      <c r="D654">
        <v>438</v>
      </c>
      <c r="E654" t="s">
        <v>1</v>
      </c>
      <c r="F654" t="e">
        <f>C654/(G654+H654)</f>
        <v>#DIV/0!</v>
      </c>
      <c r="G654">
        <f>VLOOKUP(A654,'scope3 single'!A:C,2,FALSE)</f>
        <v>0</v>
      </c>
      <c r="H654">
        <f>VLOOKUP(B654,'scope3 single'!A:C,2,FALSE)</f>
        <v>0</v>
      </c>
      <c r="J654">
        <f t="shared" si="10"/>
        <v>1.2443181818181819</v>
      </c>
      <c r="K654">
        <f>VLOOKUP(A654,'scope3 single'!A:C,3,FALSE)</f>
        <v>176</v>
      </c>
      <c r="L654">
        <f>VLOOKUP(B654,'scope3 single'!A:C,3,FALSE)</f>
        <v>176</v>
      </c>
    </row>
    <row r="655" spans="1:12" x14ac:dyDescent="0.25">
      <c r="A655" t="s">
        <v>360</v>
      </c>
      <c r="B655" t="s">
        <v>361</v>
      </c>
      <c r="C655">
        <v>5786</v>
      </c>
      <c r="D655">
        <v>428</v>
      </c>
      <c r="E655" t="s">
        <v>1</v>
      </c>
      <c r="F655" t="e">
        <f>C655/(G655+H655)</f>
        <v>#DIV/0!</v>
      </c>
      <c r="G655">
        <f>VLOOKUP(A655,'scope3 single'!A:C,2,FALSE)</f>
        <v>0</v>
      </c>
      <c r="H655">
        <f>VLOOKUP(B655,'scope3 single'!A:C,2,FALSE)</f>
        <v>0</v>
      </c>
      <c r="J655">
        <f t="shared" si="10"/>
        <v>1.2263610315186246</v>
      </c>
      <c r="K655">
        <f>VLOOKUP(A655,'scope3 single'!A:C,3,FALSE)</f>
        <v>176</v>
      </c>
      <c r="L655">
        <f>VLOOKUP(B655,'scope3 single'!A:C,3,FALSE)</f>
        <v>173</v>
      </c>
    </row>
    <row r="656" spans="1:12" x14ac:dyDescent="0.25">
      <c r="A656" t="s">
        <v>361</v>
      </c>
      <c r="B656" t="s">
        <v>360</v>
      </c>
      <c r="C656">
        <v>0</v>
      </c>
      <c r="D656">
        <v>400</v>
      </c>
      <c r="E656" t="s">
        <v>1</v>
      </c>
      <c r="F656" t="e">
        <f>C656/(G656+H656)</f>
        <v>#DIV/0!</v>
      </c>
      <c r="G656">
        <f>VLOOKUP(A656,'scope3 single'!A:C,2,FALSE)</f>
        <v>0</v>
      </c>
      <c r="H656">
        <f>VLOOKUP(B656,'scope3 single'!A:C,2,FALSE)</f>
        <v>0</v>
      </c>
      <c r="J656">
        <f t="shared" si="10"/>
        <v>1.1461318051575931</v>
      </c>
      <c r="K656">
        <f>VLOOKUP(A656,'scope3 single'!A:C,3,FALSE)</f>
        <v>173</v>
      </c>
      <c r="L656">
        <f>VLOOKUP(B656,'scope3 single'!A:C,3,FALSE)</f>
        <v>176</v>
      </c>
    </row>
    <row r="657" spans="1:12" x14ac:dyDescent="0.25">
      <c r="A657" t="s">
        <v>361</v>
      </c>
      <c r="B657" t="s">
        <v>362</v>
      </c>
      <c r="C657">
        <v>0</v>
      </c>
      <c r="D657">
        <v>425</v>
      </c>
      <c r="E657" t="s">
        <v>1</v>
      </c>
      <c r="F657" t="e">
        <f>C657/(G657+H657)</f>
        <v>#DIV/0!</v>
      </c>
      <c r="G657">
        <f>VLOOKUP(A657,'scope3 single'!A:C,2,FALSE)</f>
        <v>0</v>
      </c>
      <c r="H657">
        <f>VLOOKUP(B657,'scope3 single'!A:C,2,FALSE)</f>
        <v>0</v>
      </c>
      <c r="J657">
        <f t="shared" si="10"/>
        <v>1.1971830985915493</v>
      </c>
      <c r="K657">
        <f>VLOOKUP(A657,'scope3 single'!A:C,3,FALSE)</f>
        <v>173</v>
      </c>
      <c r="L657">
        <f>VLOOKUP(B657,'scope3 single'!A:C,3,FALSE)</f>
        <v>182</v>
      </c>
    </row>
    <row r="658" spans="1:12" x14ac:dyDescent="0.25">
      <c r="A658" t="s">
        <v>362</v>
      </c>
      <c r="B658" t="s">
        <v>361</v>
      </c>
      <c r="C658">
        <v>5778</v>
      </c>
      <c r="D658">
        <v>399</v>
      </c>
      <c r="E658" t="s">
        <v>1</v>
      </c>
      <c r="F658" t="e">
        <f>C658/(G658+H658)</f>
        <v>#DIV/0!</v>
      </c>
      <c r="G658">
        <f>VLOOKUP(A658,'scope3 single'!A:C,2,FALSE)</f>
        <v>0</v>
      </c>
      <c r="H658">
        <f>VLOOKUP(B658,'scope3 single'!A:C,2,FALSE)</f>
        <v>0</v>
      </c>
      <c r="J658">
        <f t="shared" si="10"/>
        <v>1.123943661971831</v>
      </c>
      <c r="K658">
        <f>VLOOKUP(A658,'scope3 single'!A:C,3,FALSE)</f>
        <v>182</v>
      </c>
      <c r="L658">
        <f>VLOOKUP(B658,'scope3 single'!A:C,3,FALSE)</f>
        <v>173</v>
      </c>
    </row>
    <row r="659" spans="1:12" x14ac:dyDescent="0.25">
      <c r="A659" t="s">
        <v>362</v>
      </c>
      <c r="B659" t="s">
        <v>363</v>
      </c>
      <c r="C659">
        <v>5678</v>
      </c>
      <c r="D659">
        <v>414</v>
      </c>
      <c r="E659" t="s">
        <v>1</v>
      </c>
      <c r="F659" t="e">
        <f>C659/(G659+H659)</f>
        <v>#DIV/0!</v>
      </c>
      <c r="G659">
        <f>VLOOKUP(A659,'scope3 single'!A:C,2,FALSE)</f>
        <v>0</v>
      </c>
      <c r="H659">
        <f>VLOOKUP(B659,'scope3 single'!A:C,2,FALSE)</f>
        <v>0</v>
      </c>
      <c r="J659">
        <f t="shared" si="10"/>
        <v>1.0272952853598014</v>
      </c>
      <c r="K659">
        <f>VLOOKUP(A659,'scope3 single'!A:C,3,FALSE)</f>
        <v>182</v>
      </c>
      <c r="L659">
        <f>VLOOKUP(B659,'scope3 single'!A:C,3,FALSE)</f>
        <v>221</v>
      </c>
    </row>
    <row r="660" spans="1:12" x14ac:dyDescent="0.25">
      <c r="A660" t="s">
        <v>363</v>
      </c>
      <c r="B660" t="s">
        <v>362</v>
      </c>
      <c r="C660">
        <v>0</v>
      </c>
      <c r="D660">
        <v>382</v>
      </c>
      <c r="E660" t="s">
        <v>1</v>
      </c>
      <c r="F660" t="e">
        <f>C660/(G660+H660)</f>
        <v>#DIV/0!</v>
      </c>
      <c r="G660">
        <f>VLOOKUP(A660,'scope3 single'!A:C,2,FALSE)</f>
        <v>0</v>
      </c>
      <c r="H660">
        <f>VLOOKUP(B660,'scope3 single'!A:C,2,FALSE)</f>
        <v>0</v>
      </c>
      <c r="J660">
        <f t="shared" si="10"/>
        <v>0.94789081885856075</v>
      </c>
      <c r="K660">
        <f>VLOOKUP(A660,'scope3 single'!A:C,3,FALSE)</f>
        <v>221</v>
      </c>
      <c r="L660">
        <f>VLOOKUP(B660,'scope3 single'!A:C,3,FALSE)</f>
        <v>182</v>
      </c>
    </row>
    <row r="661" spans="1:12" x14ac:dyDescent="0.25">
      <c r="A661" t="s">
        <v>363</v>
      </c>
      <c r="B661" t="s">
        <v>364</v>
      </c>
      <c r="C661">
        <v>5500</v>
      </c>
      <c r="D661">
        <v>451</v>
      </c>
      <c r="E661" t="s">
        <v>1</v>
      </c>
      <c r="F661" t="e">
        <f>C661/(G661+H661)</f>
        <v>#DIV/0!</v>
      </c>
      <c r="G661">
        <f>VLOOKUP(A661,'scope3 single'!A:C,2,FALSE)</f>
        <v>0</v>
      </c>
      <c r="H661">
        <f>VLOOKUP(B661,'scope3 single'!A:C,2,FALSE)</f>
        <v>0</v>
      </c>
      <c r="J661">
        <f t="shared" si="10"/>
        <v>1.0537383177570094</v>
      </c>
      <c r="K661">
        <f>VLOOKUP(A661,'scope3 single'!A:C,3,FALSE)</f>
        <v>221</v>
      </c>
      <c r="L661">
        <f>VLOOKUP(B661,'scope3 single'!A:C,3,FALSE)</f>
        <v>207</v>
      </c>
    </row>
    <row r="662" spans="1:12" x14ac:dyDescent="0.25">
      <c r="A662" t="s">
        <v>364</v>
      </c>
      <c r="B662" t="s">
        <v>363</v>
      </c>
      <c r="C662">
        <v>5499</v>
      </c>
      <c r="D662">
        <v>371</v>
      </c>
      <c r="E662" t="s">
        <v>1</v>
      </c>
      <c r="F662" t="e">
        <f>C662/(G662+H662)</f>
        <v>#DIV/0!</v>
      </c>
      <c r="G662">
        <f>VLOOKUP(A662,'scope3 single'!A:C,2,FALSE)</f>
        <v>0</v>
      </c>
      <c r="H662">
        <f>VLOOKUP(B662,'scope3 single'!A:C,2,FALSE)</f>
        <v>0</v>
      </c>
      <c r="J662">
        <f t="shared" si="10"/>
        <v>0.86682242990654201</v>
      </c>
      <c r="K662">
        <f>VLOOKUP(A662,'scope3 single'!A:C,3,FALSE)</f>
        <v>207</v>
      </c>
      <c r="L662">
        <f>VLOOKUP(B662,'scope3 single'!A:C,3,FALSE)</f>
        <v>221</v>
      </c>
    </row>
    <row r="663" spans="1:12" x14ac:dyDescent="0.25">
      <c r="A663" t="s">
        <v>364</v>
      </c>
      <c r="B663" t="s">
        <v>365</v>
      </c>
      <c r="C663">
        <v>5636</v>
      </c>
      <c r="D663">
        <v>389</v>
      </c>
      <c r="E663" t="s">
        <v>1</v>
      </c>
      <c r="F663" t="e">
        <f>C663/(G663+H663)</f>
        <v>#DIV/0!</v>
      </c>
      <c r="G663">
        <f>VLOOKUP(A663,'scope3 single'!A:C,2,FALSE)</f>
        <v>0</v>
      </c>
      <c r="H663">
        <f>VLOOKUP(B663,'scope3 single'!A:C,2,FALSE)</f>
        <v>0</v>
      </c>
      <c r="J663">
        <f t="shared" si="10"/>
        <v>0.99234693877551017</v>
      </c>
      <c r="K663">
        <f>VLOOKUP(A663,'scope3 single'!A:C,3,FALSE)</f>
        <v>207</v>
      </c>
      <c r="L663">
        <f>VLOOKUP(B663,'scope3 single'!A:C,3,FALSE)</f>
        <v>185</v>
      </c>
    </row>
    <row r="664" spans="1:12" x14ac:dyDescent="0.25">
      <c r="A664" t="s">
        <v>365</v>
      </c>
      <c r="B664" t="s">
        <v>364</v>
      </c>
      <c r="C664">
        <v>5635</v>
      </c>
      <c r="D664">
        <v>422</v>
      </c>
      <c r="E664" t="s">
        <v>1</v>
      </c>
      <c r="F664" t="e">
        <f>C664/(G664+H664)</f>
        <v>#DIV/0!</v>
      </c>
      <c r="G664">
        <f>VLOOKUP(A664,'scope3 single'!A:C,2,FALSE)</f>
        <v>0</v>
      </c>
      <c r="H664">
        <f>VLOOKUP(B664,'scope3 single'!A:C,2,FALSE)</f>
        <v>0</v>
      </c>
      <c r="J664">
        <f t="shared" si="10"/>
        <v>1.0765306122448979</v>
      </c>
      <c r="K664">
        <f>VLOOKUP(A664,'scope3 single'!A:C,3,FALSE)</f>
        <v>185</v>
      </c>
      <c r="L664">
        <f>VLOOKUP(B664,'scope3 single'!A:C,3,FALSE)</f>
        <v>207</v>
      </c>
    </row>
    <row r="665" spans="1:12" x14ac:dyDescent="0.25">
      <c r="A665" t="s">
        <v>365</v>
      </c>
      <c r="B665" t="s">
        <v>366</v>
      </c>
      <c r="C665">
        <v>0</v>
      </c>
      <c r="D665">
        <v>350</v>
      </c>
      <c r="E665" t="s">
        <v>1</v>
      </c>
      <c r="F665" t="e">
        <f>C665/(G665+H665)</f>
        <v>#DIV/0!</v>
      </c>
      <c r="G665">
        <f>VLOOKUP(A665,'scope3 single'!A:C,2,FALSE)</f>
        <v>0</v>
      </c>
      <c r="H665">
        <f>VLOOKUP(B665,'scope3 single'!A:C,2,FALSE)</f>
        <v>0</v>
      </c>
      <c r="J665">
        <f t="shared" si="10"/>
        <v>0.9859154929577465</v>
      </c>
      <c r="K665">
        <f>VLOOKUP(A665,'scope3 single'!A:C,3,FALSE)</f>
        <v>185</v>
      </c>
      <c r="L665">
        <f>VLOOKUP(B665,'scope3 single'!A:C,3,FALSE)</f>
        <v>170</v>
      </c>
    </row>
    <row r="666" spans="1:12" x14ac:dyDescent="0.25">
      <c r="A666" t="s">
        <v>366</v>
      </c>
      <c r="B666" t="s">
        <v>365</v>
      </c>
      <c r="C666">
        <v>5733</v>
      </c>
      <c r="D666">
        <v>480</v>
      </c>
      <c r="E666" t="s">
        <v>1</v>
      </c>
      <c r="F666" t="e">
        <f>C666/(G666+H666)</f>
        <v>#DIV/0!</v>
      </c>
      <c r="G666">
        <f>VLOOKUP(A666,'scope3 single'!A:C,2,FALSE)</f>
        <v>0</v>
      </c>
      <c r="H666">
        <f>VLOOKUP(B666,'scope3 single'!A:C,2,FALSE)</f>
        <v>0</v>
      </c>
      <c r="J666">
        <f t="shared" si="10"/>
        <v>1.352112676056338</v>
      </c>
      <c r="K666">
        <f>VLOOKUP(A666,'scope3 single'!A:C,3,FALSE)</f>
        <v>170</v>
      </c>
      <c r="L666">
        <f>VLOOKUP(B666,'scope3 single'!A:C,3,FALSE)</f>
        <v>185</v>
      </c>
    </row>
    <row r="667" spans="1:12" x14ac:dyDescent="0.25">
      <c r="A667" t="s">
        <v>366</v>
      </c>
      <c r="B667" t="s">
        <v>367</v>
      </c>
      <c r="C667">
        <v>5959</v>
      </c>
      <c r="D667">
        <v>399</v>
      </c>
      <c r="E667" t="s">
        <v>1</v>
      </c>
      <c r="F667" t="e">
        <f>C667/(G667+H667)</f>
        <v>#DIV/0!</v>
      </c>
      <c r="G667">
        <f>VLOOKUP(A667,'scope3 single'!A:C,2,FALSE)</f>
        <v>0</v>
      </c>
      <c r="H667">
        <f>VLOOKUP(B667,'scope3 single'!A:C,2,FALSE)</f>
        <v>0</v>
      </c>
      <c r="J667">
        <f t="shared" si="10"/>
        <v>1.1498559077809798</v>
      </c>
      <c r="K667">
        <f>VLOOKUP(A667,'scope3 single'!A:C,3,FALSE)</f>
        <v>170</v>
      </c>
      <c r="L667">
        <f>VLOOKUP(B667,'scope3 single'!A:C,3,FALSE)</f>
        <v>177</v>
      </c>
    </row>
    <row r="668" spans="1:12" x14ac:dyDescent="0.25">
      <c r="A668" t="s">
        <v>367</v>
      </c>
      <c r="B668" t="s">
        <v>366</v>
      </c>
      <c r="C668">
        <v>5960</v>
      </c>
      <c r="D668">
        <v>450</v>
      </c>
      <c r="E668" t="s">
        <v>1</v>
      </c>
      <c r="F668" t="e">
        <f>C668/(G668+H668)</f>
        <v>#DIV/0!</v>
      </c>
      <c r="G668">
        <f>VLOOKUP(A668,'scope3 single'!A:C,2,FALSE)</f>
        <v>0</v>
      </c>
      <c r="H668">
        <f>VLOOKUP(B668,'scope3 single'!A:C,2,FALSE)</f>
        <v>0</v>
      </c>
      <c r="J668">
        <f t="shared" si="10"/>
        <v>1.2968299711815563</v>
      </c>
      <c r="K668">
        <f>VLOOKUP(A668,'scope3 single'!A:C,3,FALSE)</f>
        <v>177</v>
      </c>
      <c r="L668">
        <f>VLOOKUP(B668,'scope3 single'!A:C,3,FALSE)</f>
        <v>170</v>
      </c>
    </row>
    <row r="669" spans="1:12" x14ac:dyDescent="0.25">
      <c r="A669" t="s">
        <v>367</v>
      </c>
      <c r="B669" t="s">
        <v>368</v>
      </c>
      <c r="C669">
        <v>5730</v>
      </c>
      <c r="D669">
        <v>421</v>
      </c>
      <c r="E669" t="s">
        <v>1</v>
      </c>
      <c r="F669" t="e">
        <f>C669/(G669+H669)</f>
        <v>#DIV/0!</v>
      </c>
      <c r="G669">
        <f>VLOOKUP(A669,'scope3 single'!A:C,2,FALSE)</f>
        <v>0</v>
      </c>
      <c r="H669">
        <f>VLOOKUP(B669,'scope3 single'!A:C,2,FALSE)</f>
        <v>0</v>
      </c>
      <c r="J669">
        <f t="shared" si="10"/>
        <v>1.1597796143250689</v>
      </c>
      <c r="K669">
        <f>VLOOKUP(A669,'scope3 single'!A:C,3,FALSE)</f>
        <v>177</v>
      </c>
      <c r="L669">
        <f>VLOOKUP(B669,'scope3 single'!A:C,3,FALSE)</f>
        <v>186</v>
      </c>
    </row>
    <row r="670" spans="1:12" x14ac:dyDescent="0.25">
      <c r="A670" t="s">
        <v>368</v>
      </c>
      <c r="B670" t="s">
        <v>367</v>
      </c>
      <c r="C670">
        <v>0</v>
      </c>
      <c r="D670">
        <v>372</v>
      </c>
      <c r="E670" t="s">
        <v>1</v>
      </c>
      <c r="F670" t="e">
        <f>C670/(G670+H670)</f>
        <v>#DIV/0!</v>
      </c>
      <c r="G670">
        <f>VLOOKUP(A670,'scope3 single'!A:C,2,FALSE)</f>
        <v>0</v>
      </c>
      <c r="H670">
        <f>VLOOKUP(B670,'scope3 single'!A:C,2,FALSE)</f>
        <v>0</v>
      </c>
      <c r="J670">
        <f t="shared" si="10"/>
        <v>1.024793388429752</v>
      </c>
      <c r="K670">
        <f>VLOOKUP(A670,'scope3 single'!A:C,3,FALSE)</f>
        <v>186</v>
      </c>
      <c r="L670">
        <f>VLOOKUP(B670,'scope3 single'!A:C,3,FALSE)</f>
        <v>177</v>
      </c>
    </row>
    <row r="671" spans="1:12" x14ac:dyDescent="0.25">
      <c r="A671" t="s">
        <v>368</v>
      </c>
      <c r="B671" t="s">
        <v>369</v>
      </c>
      <c r="C671">
        <v>5662</v>
      </c>
      <c r="D671">
        <v>443</v>
      </c>
      <c r="E671" t="s">
        <v>1</v>
      </c>
      <c r="F671" t="e">
        <f>C671/(G671+H671)</f>
        <v>#DIV/0!</v>
      </c>
      <c r="G671">
        <f>VLOOKUP(A671,'scope3 single'!A:C,2,FALSE)</f>
        <v>0</v>
      </c>
      <c r="H671">
        <f>VLOOKUP(B671,'scope3 single'!A:C,2,FALSE)</f>
        <v>0</v>
      </c>
      <c r="J671">
        <f t="shared" si="10"/>
        <v>1.2038043478260869</v>
      </c>
      <c r="K671">
        <f>VLOOKUP(A671,'scope3 single'!A:C,3,FALSE)</f>
        <v>186</v>
      </c>
      <c r="L671">
        <f>VLOOKUP(B671,'scope3 single'!A:C,3,FALSE)</f>
        <v>182</v>
      </c>
    </row>
    <row r="672" spans="1:12" x14ac:dyDescent="0.25">
      <c r="A672" t="s">
        <v>369</v>
      </c>
      <c r="B672" t="s">
        <v>368</v>
      </c>
      <c r="C672">
        <v>5570</v>
      </c>
      <c r="D672">
        <v>435</v>
      </c>
      <c r="E672" t="s">
        <v>1</v>
      </c>
      <c r="F672" t="e">
        <f>C672/(G672+H672)</f>
        <v>#DIV/0!</v>
      </c>
      <c r="G672">
        <f>VLOOKUP(A672,'scope3 single'!A:C,2,FALSE)</f>
        <v>0</v>
      </c>
      <c r="H672">
        <f>VLOOKUP(B672,'scope3 single'!A:C,2,FALSE)</f>
        <v>0</v>
      </c>
      <c r="J672">
        <f t="shared" si="10"/>
        <v>1.1820652173913044</v>
      </c>
      <c r="K672">
        <f>VLOOKUP(A672,'scope3 single'!A:C,3,FALSE)</f>
        <v>182</v>
      </c>
      <c r="L672">
        <f>VLOOKUP(B672,'scope3 single'!A:C,3,FALSE)</f>
        <v>186</v>
      </c>
    </row>
    <row r="673" spans="1:12" x14ac:dyDescent="0.25">
      <c r="A673" t="s">
        <v>369</v>
      </c>
      <c r="B673" t="s">
        <v>370</v>
      </c>
      <c r="C673">
        <v>5587</v>
      </c>
      <c r="D673">
        <v>425</v>
      </c>
      <c r="E673" t="s">
        <v>1</v>
      </c>
      <c r="F673" t="e">
        <f>C673/(G673+H673)</f>
        <v>#DIV/0!</v>
      </c>
      <c r="G673">
        <f>VLOOKUP(A673,'scope3 single'!A:C,2,FALSE)</f>
        <v>0</v>
      </c>
      <c r="H673">
        <f>VLOOKUP(B673,'scope3 single'!A:C,2,FALSE)</f>
        <v>0</v>
      </c>
      <c r="J673">
        <f t="shared" si="10"/>
        <v>1.1971830985915493</v>
      </c>
      <c r="K673">
        <f>VLOOKUP(A673,'scope3 single'!A:C,3,FALSE)</f>
        <v>182</v>
      </c>
      <c r="L673">
        <f>VLOOKUP(B673,'scope3 single'!A:C,3,FALSE)</f>
        <v>173</v>
      </c>
    </row>
    <row r="674" spans="1:12" x14ac:dyDescent="0.25">
      <c r="A674" t="s">
        <v>370</v>
      </c>
      <c r="B674" t="s">
        <v>369</v>
      </c>
      <c r="C674">
        <v>5687</v>
      </c>
      <c r="D674">
        <v>438</v>
      </c>
      <c r="E674" t="s">
        <v>1</v>
      </c>
      <c r="F674" t="e">
        <f>C674/(G674+H674)</f>
        <v>#DIV/0!</v>
      </c>
      <c r="G674">
        <f>VLOOKUP(A674,'scope3 single'!A:C,2,FALSE)</f>
        <v>0</v>
      </c>
      <c r="H674">
        <f>VLOOKUP(B674,'scope3 single'!A:C,2,FALSE)</f>
        <v>0</v>
      </c>
      <c r="J674">
        <f t="shared" si="10"/>
        <v>1.2338028169014084</v>
      </c>
      <c r="K674">
        <f>VLOOKUP(A674,'scope3 single'!A:C,3,FALSE)</f>
        <v>173</v>
      </c>
      <c r="L674">
        <f>VLOOKUP(B674,'scope3 single'!A:C,3,FALSE)</f>
        <v>182</v>
      </c>
    </row>
    <row r="675" spans="1:12" x14ac:dyDescent="0.25">
      <c r="A675" t="s">
        <v>370</v>
      </c>
      <c r="B675" t="s">
        <v>371</v>
      </c>
      <c r="C675">
        <v>5580</v>
      </c>
      <c r="D675">
        <v>438</v>
      </c>
      <c r="E675" t="s">
        <v>1</v>
      </c>
      <c r="F675" t="e">
        <f>C675/(G675+H675)</f>
        <v>#DIV/0!</v>
      </c>
      <c r="G675">
        <f>VLOOKUP(A675,'scope3 single'!A:C,2,FALSE)</f>
        <v>0</v>
      </c>
      <c r="H675">
        <f>VLOOKUP(B675,'scope3 single'!A:C,2,FALSE)</f>
        <v>0</v>
      </c>
      <c r="J675">
        <f t="shared" si="10"/>
        <v>1.2586206896551724</v>
      </c>
      <c r="K675">
        <f>VLOOKUP(A675,'scope3 single'!A:C,3,FALSE)</f>
        <v>173</v>
      </c>
      <c r="L675">
        <f>VLOOKUP(B675,'scope3 single'!A:C,3,FALSE)</f>
        <v>175</v>
      </c>
    </row>
    <row r="676" spans="1:12" x14ac:dyDescent="0.25">
      <c r="A676" t="s">
        <v>371</v>
      </c>
      <c r="B676" t="s">
        <v>370</v>
      </c>
      <c r="C676">
        <v>5578</v>
      </c>
      <c r="D676">
        <v>411</v>
      </c>
      <c r="E676" t="s">
        <v>1</v>
      </c>
      <c r="F676" t="e">
        <f>C676/(G676+H676)</f>
        <v>#DIV/0!</v>
      </c>
      <c r="G676">
        <f>VLOOKUP(A676,'scope3 single'!A:C,2,FALSE)</f>
        <v>0</v>
      </c>
      <c r="H676">
        <f>VLOOKUP(B676,'scope3 single'!A:C,2,FALSE)</f>
        <v>0</v>
      </c>
      <c r="J676">
        <f t="shared" si="10"/>
        <v>1.1810344827586208</v>
      </c>
      <c r="K676">
        <f>VLOOKUP(A676,'scope3 single'!A:C,3,FALSE)</f>
        <v>175</v>
      </c>
      <c r="L676">
        <f>VLOOKUP(B676,'scope3 single'!A:C,3,FALSE)</f>
        <v>173</v>
      </c>
    </row>
    <row r="677" spans="1:12" x14ac:dyDescent="0.25">
      <c r="A677" t="s">
        <v>371</v>
      </c>
      <c r="B677" t="s">
        <v>372</v>
      </c>
      <c r="C677">
        <v>5591</v>
      </c>
      <c r="D677">
        <v>430</v>
      </c>
      <c r="E677" t="s">
        <v>1</v>
      </c>
      <c r="F677" t="e">
        <f>C677/(G677+H677)</f>
        <v>#DIV/0!</v>
      </c>
      <c r="G677">
        <f>VLOOKUP(A677,'scope3 single'!A:C,2,FALSE)</f>
        <v>0</v>
      </c>
      <c r="H677">
        <f>VLOOKUP(B677,'scope3 single'!A:C,2,FALSE)</f>
        <v>0</v>
      </c>
      <c r="J677">
        <f t="shared" si="10"/>
        <v>1.178082191780822</v>
      </c>
      <c r="K677">
        <f>VLOOKUP(A677,'scope3 single'!A:C,3,FALSE)</f>
        <v>175</v>
      </c>
      <c r="L677">
        <f>VLOOKUP(B677,'scope3 single'!A:C,3,FALSE)</f>
        <v>190</v>
      </c>
    </row>
    <row r="678" spans="1:12" x14ac:dyDescent="0.25">
      <c r="A678" t="s">
        <v>372</v>
      </c>
      <c r="B678" t="s">
        <v>371</v>
      </c>
      <c r="C678">
        <v>5592</v>
      </c>
      <c r="D678">
        <v>373</v>
      </c>
      <c r="E678" t="s">
        <v>1</v>
      </c>
      <c r="F678" t="e">
        <f>C678/(G678+H678)</f>
        <v>#DIV/0!</v>
      </c>
      <c r="G678">
        <f>VLOOKUP(A678,'scope3 single'!A:C,2,FALSE)</f>
        <v>0</v>
      </c>
      <c r="H678">
        <f>VLOOKUP(B678,'scope3 single'!A:C,2,FALSE)</f>
        <v>0</v>
      </c>
      <c r="J678">
        <f t="shared" si="10"/>
        <v>1.021917808219178</v>
      </c>
      <c r="K678">
        <f>VLOOKUP(A678,'scope3 single'!A:C,3,FALSE)</f>
        <v>190</v>
      </c>
      <c r="L678">
        <f>VLOOKUP(B678,'scope3 single'!A:C,3,FALSE)</f>
        <v>175</v>
      </c>
    </row>
    <row r="679" spans="1:12" x14ac:dyDescent="0.25">
      <c r="A679" t="s">
        <v>372</v>
      </c>
      <c r="B679" t="s">
        <v>373</v>
      </c>
      <c r="C679">
        <v>6057</v>
      </c>
      <c r="D679">
        <v>390</v>
      </c>
      <c r="E679" t="s">
        <v>1</v>
      </c>
      <c r="F679" t="e">
        <f>C679/(G679+H679)</f>
        <v>#DIV/0!</v>
      </c>
      <c r="G679">
        <f>VLOOKUP(A679,'scope3 single'!A:C,2,FALSE)</f>
        <v>0</v>
      </c>
      <c r="H679">
        <f>VLOOKUP(B679,'scope3 single'!A:C,2,FALSE)</f>
        <v>0</v>
      </c>
      <c r="J679">
        <f t="shared" si="10"/>
        <v>1.0455764075067024</v>
      </c>
      <c r="K679">
        <f>VLOOKUP(A679,'scope3 single'!A:C,3,FALSE)</f>
        <v>190</v>
      </c>
      <c r="L679">
        <f>VLOOKUP(B679,'scope3 single'!A:C,3,FALSE)</f>
        <v>183</v>
      </c>
    </row>
    <row r="680" spans="1:12" x14ac:dyDescent="0.25">
      <c r="A680" t="s">
        <v>373</v>
      </c>
      <c r="B680" t="s">
        <v>372</v>
      </c>
      <c r="C680">
        <v>5892</v>
      </c>
      <c r="D680">
        <v>455</v>
      </c>
      <c r="E680" t="s">
        <v>1</v>
      </c>
      <c r="F680" t="e">
        <f>C680/(G680+H680)</f>
        <v>#DIV/0!</v>
      </c>
      <c r="G680">
        <f>VLOOKUP(A680,'scope3 single'!A:C,2,FALSE)</f>
        <v>0</v>
      </c>
      <c r="H680">
        <f>VLOOKUP(B680,'scope3 single'!A:C,2,FALSE)</f>
        <v>0</v>
      </c>
      <c r="J680">
        <f t="shared" si="10"/>
        <v>1.2198391420911527</v>
      </c>
      <c r="K680">
        <f>VLOOKUP(A680,'scope3 single'!A:C,3,FALSE)</f>
        <v>183</v>
      </c>
      <c r="L680">
        <f>VLOOKUP(B680,'scope3 single'!A:C,3,FALSE)</f>
        <v>190</v>
      </c>
    </row>
    <row r="681" spans="1:12" x14ac:dyDescent="0.25">
      <c r="A681" t="s">
        <v>373</v>
      </c>
      <c r="B681" t="s">
        <v>374</v>
      </c>
      <c r="C681">
        <v>5892</v>
      </c>
      <c r="D681">
        <v>382</v>
      </c>
      <c r="E681" t="s">
        <v>1</v>
      </c>
      <c r="F681" t="e">
        <f>C681/(G681+H681)</f>
        <v>#DIV/0!</v>
      </c>
      <c r="G681">
        <f>VLOOKUP(A681,'scope3 single'!A:C,2,FALSE)</f>
        <v>0</v>
      </c>
      <c r="H681">
        <f>VLOOKUP(B681,'scope3 single'!A:C,2,FALSE)</f>
        <v>0</v>
      </c>
      <c r="J681">
        <f t="shared" si="10"/>
        <v>1.0352303523035231</v>
      </c>
      <c r="K681">
        <f>VLOOKUP(A681,'scope3 single'!A:C,3,FALSE)</f>
        <v>183</v>
      </c>
      <c r="L681">
        <f>VLOOKUP(B681,'scope3 single'!A:C,3,FALSE)</f>
        <v>186</v>
      </c>
    </row>
    <row r="682" spans="1:12" x14ac:dyDescent="0.25">
      <c r="A682" t="s">
        <v>374</v>
      </c>
      <c r="B682" t="s">
        <v>373</v>
      </c>
      <c r="C682">
        <v>6057</v>
      </c>
      <c r="D682">
        <v>434</v>
      </c>
      <c r="E682" t="s">
        <v>1</v>
      </c>
      <c r="F682" t="e">
        <f>C682/(G682+H682)</f>
        <v>#DIV/0!</v>
      </c>
      <c r="G682">
        <f>VLOOKUP(A682,'scope3 single'!A:C,2,FALSE)</f>
        <v>0</v>
      </c>
      <c r="H682">
        <f>VLOOKUP(B682,'scope3 single'!A:C,2,FALSE)</f>
        <v>0</v>
      </c>
      <c r="J682">
        <f t="shared" si="10"/>
        <v>1.1761517615176151</v>
      </c>
      <c r="K682">
        <f>VLOOKUP(A682,'scope3 single'!A:C,3,FALSE)</f>
        <v>186</v>
      </c>
      <c r="L682">
        <f>VLOOKUP(B682,'scope3 single'!A:C,3,FALSE)</f>
        <v>183</v>
      </c>
    </row>
    <row r="683" spans="1:12" x14ac:dyDescent="0.25">
      <c r="A683" t="s">
        <v>374</v>
      </c>
      <c r="B683" t="s">
        <v>375</v>
      </c>
      <c r="C683">
        <v>0</v>
      </c>
      <c r="D683">
        <v>345</v>
      </c>
      <c r="E683" t="s">
        <v>1</v>
      </c>
      <c r="F683" t="e">
        <f>C683/(G683+H683)</f>
        <v>#DIV/0!</v>
      </c>
      <c r="G683">
        <f>VLOOKUP(A683,'scope3 single'!A:C,2,FALSE)</f>
        <v>0</v>
      </c>
      <c r="H683">
        <f>VLOOKUP(B683,'scope3 single'!A:C,2,FALSE)</f>
        <v>0</v>
      </c>
      <c r="J683">
        <f t="shared" si="10"/>
        <v>0.95041322314049592</v>
      </c>
      <c r="K683">
        <f>VLOOKUP(A683,'scope3 single'!A:C,3,FALSE)</f>
        <v>186</v>
      </c>
      <c r="L683">
        <f>VLOOKUP(B683,'scope3 single'!A:C,3,FALSE)</f>
        <v>177</v>
      </c>
    </row>
    <row r="684" spans="1:12" x14ac:dyDescent="0.25">
      <c r="A684" t="s">
        <v>375</v>
      </c>
      <c r="B684" t="s">
        <v>374</v>
      </c>
      <c r="C684">
        <v>5731</v>
      </c>
      <c r="D684">
        <v>419</v>
      </c>
      <c r="E684" t="s">
        <v>1</v>
      </c>
      <c r="F684" t="e">
        <f>C684/(G684+H684)</f>
        <v>#DIV/0!</v>
      </c>
      <c r="G684">
        <f>VLOOKUP(A684,'scope3 single'!A:C,2,FALSE)</f>
        <v>0</v>
      </c>
      <c r="H684">
        <f>VLOOKUP(B684,'scope3 single'!A:C,2,FALSE)</f>
        <v>0</v>
      </c>
      <c r="J684">
        <f t="shared" si="10"/>
        <v>1.1542699724517906</v>
      </c>
      <c r="K684">
        <f>VLOOKUP(A684,'scope3 single'!A:C,3,FALSE)</f>
        <v>177</v>
      </c>
      <c r="L684">
        <f>VLOOKUP(B684,'scope3 single'!A:C,3,FALSE)</f>
        <v>186</v>
      </c>
    </row>
    <row r="685" spans="1:12" x14ac:dyDescent="0.25">
      <c r="A685" t="s">
        <v>375</v>
      </c>
      <c r="B685" t="s">
        <v>376</v>
      </c>
      <c r="C685">
        <v>5734</v>
      </c>
      <c r="D685">
        <v>434</v>
      </c>
      <c r="E685" t="s">
        <v>1</v>
      </c>
      <c r="F685" t="e">
        <f>C685/(G685+H685)</f>
        <v>#DIV/0!</v>
      </c>
      <c r="G685">
        <f>VLOOKUP(A685,'scope3 single'!A:C,2,FALSE)</f>
        <v>0</v>
      </c>
      <c r="H685">
        <f>VLOOKUP(B685,'scope3 single'!A:C,2,FALSE)</f>
        <v>0</v>
      </c>
      <c r="J685">
        <f t="shared" si="10"/>
        <v>1.1825613079019073</v>
      </c>
      <c r="K685">
        <f>VLOOKUP(A685,'scope3 single'!A:C,3,FALSE)</f>
        <v>177</v>
      </c>
      <c r="L685">
        <f>VLOOKUP(B685,'scope3 single'!A:C,3,FALSE)</f>
        <v>190</v>
      </c>
    </row>
    <row r="686" spans="1:12" x14ac:dyDescent="0.25">
      <c r="A686" t="s">
        <v>376</v>
      </c>
      <c r="B686" t="s">
        <v>375</v>
      </c>
      <c r="C686">
        <v>0</v>
      </c>
      <c r="D686">
        <v>347</v>
      </c>
      <c r="E686" t="s">
        <v>1</v>
      </c>
      <c r="F686" t="e">
        <f>C686/(G686+H686)</f>
        <v>#DIV/0!</v>
      </c>
      <c r="G686">
        <f>VLOOKUP(A686,'scope3 single'!A:C,2,FALSE)</f>
        <v>0</v>
      </c>
      <c r="H686">
        <f>VLOOKUP(B686,'scope3 single'!A:C,2,FALSE)</f>
        <v>0</v>
      </c>
      <c r="J686">
        <f t="shared" si="10"/>
        <v>0.94550408719346046</v>
      </c>
      <c r="K686">
        <f>VLOOKUP(A686,'scope3 single'!A:C,3,FALSE)</f>
        <v>190</v>
      </c>
      <c r="L686">
        <f>VLOOKUP(B686,'scope3 single'!A:C,3,FALSE)</f>
        <v>177</v>
      </c>
    </row>
    <row r="687" spans="1:12" x14ac:dyDescent="0.25">
      <c r="A687" t="s">
        <v>376</v>
      </c>
      <c r="B687" t="s">
        <v>377</v>
      </c>
      <c r="C687">
        <v>5417</v>
      </c>
      <c r="D687">
        <v>398</v>
      </c>
      <c r="E687" t="s">
        <v>1</v>
      </c>
      <c r="F687" t="e">
        <f>C687/(G687+H687)</f>
        <v>#DIV/0!</v>
      </c>
      <c r="G687">
        <f>VLOOKUP(A687,'scope3 single'!A:C,2,FALSE)</f>
        <v>0</v>
      </c>
      <c r="H687">
        <f>VLOOKUP(B687,'scope3 single'!A:C,2,FALSE)</f>
        <v>0</v>
      </c>
      <c r="J687">
        <f t="shared" si="10"/>
        <v>1.0904109589041096</v>
      </c>
      <c r="K687">
        <f>VLOOKUP(A687,'scope3 single'!A:C,3,FALSE)</f>
        <v>190</v>
      </c>
      <c r="L687">
        <f>VLOOKUP(B687,'scope3 single'!A:C,3,FALSE)</f>
        <v>175</v>
      </c>
    </row>
    <row r="688" spans="1:12" x14ac:dyDescent="0.25">
      <c r="A688" t="s">
        <v>377</v>
      </c>
      <c r="B688" t="s">
        <v>376</v>
      </c>
      <c r="C688">
        <v>5418</v>
      </c>
      <c r="D688">
        <v>383</v>
      </c>
      <c r="E688" t="s">
        <v>1</v>
      </c>
      <c r="F688" t="e">
        <f>C688/(G688+H688)</f>
        <v>#DIV/0!</v>
      </c>
      <c r="G688">
        <f>VLOOKUP(A688,'scope3 single'!A:C,2,FALSE)</f>
        <v>0</v>
      </c>
      <c r="H688">
        <f>VLOOKUP(B688,'scope3 single'!A:C,2,FALSE)</f>
        <v>0</v>
      </c>
      <c r="J688">
        <f t="shared" si="10"/>
        <v>1.0493150684931507</v>
      </c>
      <c r="K688">
        <f>VLOOKUP(A688,'scope3 single'!A:C,3,FALSE)</f>
        <v>175</v>
      </c>
      <c r="L688">
        <f>VLOOKUP(B688,'scope3 single'!A:C,3,FALSE)</f>
        <v>190</v>
      </c>
    </row>
    <row r="689" spans="1:12" x14ac:dyDescent="0.25">
      <c r="A689" t="s">
        <v>377</v>
      </c>
      <c r="B689" t="s">
        <v>378</v>
      </c>
      <c r="C689">
        <v>5605</v>
      </c>
      <c r="D689">
        <v>402</v>
      </c>
      <c r="E689" t="s">
        <v>1</v>
      </c>
      <c r="F689" t="e">
        <f>C689/(G689+H689)</f>
        <v>#DIV/0!</v>
      </c>
      <c r="G689">
        <f>VLOOKUP(A689,'scope3 single'!A:C,2,FALSE)</f>
        <v>0</v>
      </c>
      <c r="H689">
        <f>VLOOKUP(B689,'scope3 single'!A:C,2,FALSE)</f>
        <v>0</v>
      </c>
      <c r="J689">
        <f t="shared" si="10"/>
        <v>1.1166666666666667</v>
      </c>
      <c r="K689">
        <f>VLOOKUP(A689,'scope3 single'!A:C,3,FALSE)</f>
        <v>175</v>
      </c>
      <c r="L689">
        <f>VLOOKUP(B689,'scope3 single'!A:C,3,FALSE)</f>
        <v>185</v>
      </c>
    </row>
    <row r="690" spans="1:12" x14ac:dyDescent="0.25">
      <c r="A690" t="s">
        <v>378</v>
      </c>
      <c r="B690" t="s">
        <v>377</v>
      </c>
      <c r="C690">
        <v>5720</v>
      </c>
      <c r="D690">
        <v>481</v>
      </c>
      <c r="E690" t="s">
        <v>1</v>
      </c>
      <c r="F690" t="e">
        <f>C690/(G690+H690)</f>
        <v>#DIV/0!</v>
      </c>
      <c r="G690">
        <f>VLOOKUP(A690,'scope3 single'!A:C,2,FALSE)</f>
        <v>0</v>
      </c>
      <c r="H690">
        <f>VLOOKUP(B690,'scope3 single'!A:C,2,FALSE)</f>
        <v>0</v>
      </c>
      <c r="J690">
        <f t="shared" si="10"/>
        <v>1.336111111111111</v>
      </c>
      <c r="K690">
        <f>VLOOKUP(A690,'scope3 single'!A:C,3,FALSE)</f>
        <v>185</v>
      </c>
      <c r="L690">
        <f>VLOOKUP(B690,'scope3 single'!A:C,3,FALSE)</f>
        <v>175</v>
      </c>
    </row>
    <row r="691" spans="1:12" x14ac:dyDescent="0.25">
      <c r="A691" t="s">
        <v>378</v>
      </c>
      <c r="B691" t="s">
        <v>379</v>
      </c>
      <c r="C691">
        <v>5640</v>
      </c>
      <c r="D691">
        <v>385</v>
      </c>
      <c r="E691" t="s">
        <v>1</v>
      </c>
      <c r="F691" t="e">
        <f>C691/(G691+H691)</f>
        <v>#DIV/0!</v>
      </c>
      <c r="G691">
        <f>VLOOKUP(A691,'scope3 single'!A:C,2,FALSE)</f>
        <v>0</v>
      </c>
      <c r="H691">
        <f>VLOOKUP(B691,'scope3 single'!A:C,2,FALSE)</f>
        <v>0</v>
      </c>
      <c r="J691">
        <f t="shared" si="10"/>
        <v>1.0185185185185186</v>
      </c>
      <c r="K691">
        <f>VLOOKUP(A691,'scope3 single'!A:C,3,FALSE)</f>
        <v>185</v>
      </c>
      <c r="L691">
        <f>VLOOKUP(B691,'scope3 single'!A:C,3,FALSE)</f>
        <v>193</v>
      </c>
    </row>
    <row r="692" spans="1:12" x14ac:dyDescent="0.25">
      <c r="A692" t="s">
        <v>379</v>
      </c>
      <c r="B692" t="s">
        <v>378</v>
      </c>
      <c r="C692">
        <v>5743</v>
      </c>
      <c r="D692">
        <v>447</v>
      </c>
      <c r="E692" t="s">
        <v>1</v>
      </c>
      <c r="F692" t="e">
        <f>C692/(G692+H692)</f>
        <v>#DIV/0!</v>
      </c>
      <c r="G692">
        <f>VLOOKUP(A692,'scope3 single'!A:C,2,FALSE)</f>
        <v>0</v>
      </c>
      <c r="H692">
        <f>VLOOKUP(B692,'scope3 single'!A:C,2,FALSE)</f>
        <v>0</v>
      </c>
      <c r="J692">
        <f t="shared" si="10"/>
        <v>1.1825396825396826</v>
      </c>
      <c r="K692">
        <f>VLOOKUP(A692,'scope3 single'!A:C,3,FALSE)</f>
        <v>193</v>
      </c>
      <c r="L692">
        <f>VLOOKUP(B692,'scope3 single'!A:C,3,FALSE)</f>
        <v>185</v>
      </c>
    </row>
    <row r="693" spans="1:12" x14ac:dyDescent="0.25">
      <c r="A693" t="s">
        <v>379</v>
      </c>
      <c r="B693" t="s">
        <v>380</v>
      </c>
      <c r="C693">
        <v>5549</v>
      </c>
      <c r="D693">
        <v>463</v>
      </c>
      <c r="E693" t="s">
        <v>1</v>
      </c>
      <c r="F693" t="e">
        <f>C693/(G693+H693)</f>
        <v>#DIV/0!</v>
      </c>
      <c r="G693">
        <f>VLOOKUP(A693,'scope3 single'!A:C,2,FALSE)</f>
        <v>0</v>
      </c>
      <c r="H693">
        <f>VLOOKUP(B693,'scope3 single'!A:C,2,FALSE)</f>
        <v>0</v>
      </c>
      <c r="J693">
        <f t="shared" si="10"/>
        <v>1.2513513513513514</v>
      </c>
      <c r="K693">
        <f>VLOOKUP(A693,'scope3 single'!A:C,3,FALSE)</f>
        <v>193</v>
      </c>
      <c r="L693">
        <f>VLOOKUP(B693,'scope3 single'!A:C,3,FALSE)</f>
        <v>177</v>
      </c>
    </row>
    <row r="694" spans="1:12" x14ac:dyDescent="0.25">
      <c r="A694" t="s">
        <v>380</v>
      </c>
      <c r="B694" t="s">
        <v>379</v>
      </c>
      <c r="C694">
        <v>5548</v>
      </c>
      <c r="D694">
        <v>417</v>
      </c>
      <c r="E694" t="s">
        <v>1</v>
      </c>
      <c r="F694" t="e">
        <f>C694/(G694+H694)</f>
        <v>#DIV/0!</v>
      </c>
      <c r="G694">
        <f>VLOOKUP(A694,'scope3 single'!A:C,2,FALSE)</f>
        <v>0</v>
      </c>
      <c r="H694">
        <f>VLOOKUP(B694,'scope3 single'!A:C,2,FALSE)</f>
        <v>0</v>
      </c>
      <c r="J694">
        <f t="shared" si="10"/>
        <v>1.1270270270270271</v>
      </c>
      <c r="K694">
        <f>VLOOKUP(A694,'scope3 single'!A:C,3,FALSE)</f>
        <v>177</v>
      </c>
      <c r="L694">
        <f>VLOOKUP(B694,'scope3 single'!A:C,3,FALSE)</f>
        <v>193</v>
      </c>
    </row>
    <row r="695" spans="1:12" x14ac:dyDescent="0.25">
      <c r="A695" t="s">
        <v>380</v>
      </c>
      <c r="B695" t="s">
        <v>381</v>
      </c>
      <c r="C695">
        <v>5547</v>
      </c>
      <c r="D695">
        <v>424</v>
      </c>
      <c r="E695" t="s">
        <v>1</v>
      </c>
      <c r="F695" t="e">
        <f>C695/(G695+H695)</f>
        <v>#DIV/0!</v>
      </c>
      <c r="G695">
        <f>VLOOKUP(A695,'scope3 single'!A:C,2,FALSE)</f>
        <v>0</v>
      </c>
      <c r="H695">
        <f>VLOOKUP(B695,'scope3 single'!A:C,2,FALSE)</f>
        <v>0</v>
      </c>
      <c r="J695">
        <f t="shared" si="10"/>
        <v>1.1428571428571428</v>
      </c>
      <c r="K695">
        <f>VLOOKUP(A695,'scope3 single'!A:C,3,FALSE)</f>
        <v>177</v>
      </c>
      <c r="L695">
        <f>VLOOKUP(B695,'scope3 single'!A:C,3,FALSE)</f>
        <v>194</v>
      </c>
    </row>
    <row r="696" spans="1:12" x14ac:dyDescent="0.25">
      <c r="A696" t="s">
        <v>381</v>
      </c>
      <c r="B696" t="s">
        <v>380</v>
      </c>
      <c r="C696">
        <v>5548</v>
      </c>
      <c r="D696">
        <v>409</v>
      </c>
      <c r="E696" t="s">
        <v>1</v>
      </c>
      <c r="F696" t="e">
        <f>C696/(G696+H696)</f>
        <v>#DIV/0!</v>
      </c>
      <c r="G696">
        <f>VLOOKUP(A696,'scope3 single'!A:C,2,FALSE)</f>
        <v>0</v>
      </c>
      <c r="H696">
        <f>VLOOKUP(B696,'scope3 single'!A:C,2,FALSE)</f>
        <v>0</v>
      </c>
      <c r="J696">
        <f t="shared" si="10"/>
        <v>1.1024258760107817</v>
      </c>
      <c r="K696">
        <f>VLOOKUP(A696,'scope3 single'!A:C,3,FALSE)</f>
        <v>194</v>
      </c>
      <c r="L696">
        <f>VLOOKUP(B696,'scope3 single'!A:C,3,FALSE)</f>
        <v>177</v>
      </c>
    </row>
    <row r="697" spans="1:12" x14ac:dyDescent="0.25">
      <c r="A697" t="s">
        <v>381</v>
      </c>
      <c r="B697" t="s">
        <v>382</v>
      </c>
      <c r="C697">
        <v>5667</v>
      </c>
      <c r="D697">
        <v>433</v>
      </c>
      <c r="E697" t="s">
        <v>1</v>
      </c>
      <c r="F697" t="e">
        <f>C697/(G697+H697)</f>
        <v>#DIV/0!</v>
      </c>
      <c r="G697">
        <f>VLOOKUP(A697,'scope3 single'!A:C,2,FALSE)</f>
        <v>0</v>
      </c>
      <c r="H697">
        <f>VLOOKUP(B697,'scope3 single'!A:C,2,FALSE)</f>
        <v>0</v>
      </c>
      <c r="J697">
        <f t="shared" si="10"/>
        <v>1.1766304347826086</v>
      </c>
      <c r="K697">
        <f>VLOOKUP(A697,'scope3 single'!A:C,3,FALSE)</f>
        <v>194</v>
      </c>
      <c r="L697">
        <f>VLOOKUP(B697,'scope3 single'!A:C,3,FALSE)</f>
        <v>174</v>
      </c>
    </row>
    <row r="698" spans="1:12" x14ac:dyDescent="0.25">
      <c r="A698" t="s">
        <v>382</v>
      </c>
      <c r="B698" t="s">
        <v>381</v>
      </c>
      <c r="C698">
        <v>5575</v>
      </c>
      <c r="D698">
        <v>460</v>
      </c>
      <c r="E698" t="s">
        <v>1</v>
      </c>
      <c r="F698" t="e">
        <f>C698/(G698+H698)</f>
        <v>#DIV/0!</v>
      </c>
      <c r="G698">
        <f>VLOOKUP(A698,'scope3 single'!A:C,2,FALSE)</f>
        <v>0</v>
      </c>
      <c r="H698">
        <f>VLOOKUP(B698,'scope3 single'!A:C,2,FALSE)</f>
        <v>0</v>
      </c>
      <c r="J698">
        <f t="shared" si="10"/>
        <v>1.25</v>
      </c>
      <c r="K698">
        <f>VLOOKUP(A698,'scope3 single'!A:C,3,FALSE)</f>
        <v>174</v>
      </c>
      <c r="L698">
        <f>VLOOKUP(B698,'scope3 single'!A:C,3,FALSE)</f>
        <v>194</v>
      </c>
    </row>
    <row r="699" spans="1:12" x14ac:dyDescent="0.25">
      <c r="A699" t="s">
        <v>382</v>
      </c>
      <c r="B699" t="s">
        <v>383</v>
      </c>
      <c r="C699">
        <v>5575</v>
      </c>
      <c r="D699">
        <v>433</v>
      </c>
      <c r="E699" t="s">
        <v>1</v>
      </c>
      <c r="F699" t="e">
        <f>C699/(G699+H699)</f>
        <v>#DIV/0!</v>
      </c>
      <c r="G699">
        <f>VLOOKUP(A699,'scope3 single'!A:C,2,FALSE)</f>
        <v>0</v>
      </c>
      <c r="H699">
        <f>VLOOKUP(B699,'scope3 single'!A:C,2,FALSE)</f>
        <v>0</v>
      </c>
      <c r="J699">
        <f t="shared" si="10"/>
        <v>1.1994459833795015</v>
      </c>
      <c r="K699">
        <f>VLOOKUP(A699,'scope3 single'!A:C,3,FALSE)</f>
        <v>174</v>
      </c>
      <c r="L699">
        <f>VLOOKUP(B699,'scope3 single'!A:C,3,FALSE)</f>
        <v>187</v>
      </c>
    </row>
    <row r="700" spans="1:12" x14ac:dyDescent="0.25">
      <c r="A700" t="s">
        <v>383</v>
      </c>
      <c r="B700" t="s">
        <v>382</v>
      </c>
      <c r="C700">
        <v>5667</v>
      </c>
      <c r="D700">
        <v>400</v>
      </c>
      <c r="E700" t="s">
        <v>1</v>
      </c>
      <c r="F700" t="e">
        <f>C700/(G700+H700)</f>
        <v>#DIV/0!</v>
      </c>
      <c r="G700">
        <f>VLOOKUP(A700,'scope3 single'!A:C,2,FALSE)</f>
        <v>0</v>
      </c>
      <c r="H700">
        <f>VLOOKUP(B700,'scope3 single'!A:C,2,FALSE)</f>
        <v>0</v>
      </c>
      <c r="J700">
        <f t="shared" si="10"/>
        <v>1.10803324099723</v>
      </c>
      <c r="K700">
        <f>VLOOKUP(A700,'scope3 single'!A:C,3,FALSE)</f>
        <v>187</v>
      </c>
      <c r="L700">
        <f>VLOOKUP(B700,'scope3 single'!A:C,3,FALSE)</f>
        <v>174</v>
      </c>
    </row>
    <row r="701" spans="1:12" x14ac:dyDescent="0.25">
      <c r="A701" t="s">
        <v>383</v>
      </c>
      <c r="B701" t="s">
        <v>384</v>
      </c>
      <c r="C701">
        <v>0</v>
      </c>
      <c r="D701">
        <v>371</v>
      </c>
      <c r="E701" t="s">
        <v>1</v>
      </c>
      <c r="F701" t="e">
        <f>C701/(G701+H701)</f>
        <v>#DIV/0!</v>
      </c>
      <c r="G701">
        <f>VLOOKUP(A701,'scope3 single'!A:C,2,FALSE)</f>
        <v>0</v>
      </c>
      <c r="H701">
        <f>VLOOKUP(B701,'scope3 single'!A:C,2,FALSE)</f>
        <v>0</v>
      </c>
      <c r="J701">
        <f t="shared" si="10"/>
        <v>0.96614583333333337</v>
      </c>
      <c r="K701">
        <f>VLOOKUP(A701,'scope3 single'!A:C,3,FALSE)</f>
        <v>187</v>
      </c>
      <c r="L701">
        <f>VLOOKUP(B701,'scope3 single'!A:C,3,FALSE)</f>
        <v>197</v>
      </c>
    </row>
    <row r="702" spans="1:12" x14ac:dyDescent="0.25">
      <c r="A702" t="s">
        <v>384</v>
      </c>
      <c r="B702" t="s">
        <v>383</v>
      </c>
      <c r="C702">
        <v>5811</v>
      </c>
      <c r="D702">
        <v>420</v>
      </c>
      <c r="E702" t="s">
        <v>1</v>
      </c>
      <c r="F702" t="e">
        <f>C702/(G702+H702)</f>
        <v>#DIV/0!</v>
      </c>
      <c r="G702">
        <f>VLOOKUP(A702,'scope3 single'!A:C,2,FALSE)</f>
        <v>0</v>
      </c>
      <c r="H702">
        <f>VLOOKUP(B702,'scope3 single'!A:C,2,FALSE)</f>
        <v>0</v>
      </c>
      <c r="J702">
        <f t="shared" si="10"/>
        <v>1.09375</v>
      </c>
      <c r="K702">
        <f>VLOOKUP(A702,'scope3 single'!A:C,3,FALSE)</f>
        <v>197</v>
      </c>
      <c r="L702">
        <f>VLOOKUP(B702,'scope3 single'!A:C,3,FALSE)</f>
        <v>187</v>
      </c>
    </row>
    <row r="703" spans="1:12" x14ac:dyDescent="0.25">
      <c r="A703" t="s">
        <v>384</v>
      </c>
      <c r="B703" t="s">
        <v>385</v>
      </c>
      <c r="C703">
        <v>5548</v>
      </c>
      <c r="D703">
        <v>434</v>
      </c>
      <c r="E703" t="s">
        <v>1</v>
      </c>
      <c r="F703" t="e">
        <f>C703/(G703+H703)</f>
        <v>#DIV/0!</v>
      </c>
      <c r="G703">
        <f>VLOOKUP(A703,'scope3 single'!A:C,2,FALSE)</f>
        <v>0</v>
      </c>
      <c r="H703">
        <f>VLOOKUP(B703,'scope3 single'!A:C,2,FALSE)</f>
        <v>0</v>
      </c>
      <c r="J703">
        <f t="shared" si="10"/>
        <v>1.1272727272727272</v>
      </c>
      <c r="K703">
        <f>VLOOKUP(A703,'scope3 single'!A:C,3,FALSE)</f>
        <v>197</v>
      </c>
      <c r="L703">
        <f>VLOOKUP(B703,'scope3 single'!A:C,3,FALSE)</f>
        <v>188</v>
      </c>
    </row>
    <row r="704" spans="1:12" x14ac:dyDescent="0.25">
      <c r="A704" t="s">
        <v>385</v>
      </c>
      <c r="B704" t="s">
        <v>384</v>
      </c>
      <c r="C704">
        <v>0</v>
      </c>
      <c r="D704">
        <v>367</v>
      </c>
      <c r="E704" t="s">
        <v>1</v>
      </c>
      <c r="F704" t="e">
        <f>C704/(G704+H704)</f>
        <v>#DIV/0!</v>
      </c>
      <c r="G704">
        <f>VLOOKUP(A704,'scope3 single'!A:C,2,FALSE)</f>
        <v>0</v>
      </c>
      <c r="H704">
        <f>VLOOKUP(B704,'scope3 single'!A:C,2,FALSE)</f>
        <v>0</v>
      </c>
      <c r="J704">
        <f t="shared" si="10"/>
        <v>0.95324675324675323</v>
      </c>
      <c r="K704">
        <f>VLOOKUP(A704,'scope3 single'!A:C,3,FALSE)</f>
        <v>188</v>
      </c>
      <c r="L704">
        <f>VLOOKUP(B704,'scope3 single'!A:C,3,FALSE)</f>
        <v>197</v>
      </c>
    </row>
    <row r="705" spans="1:12" x14ac:dyDescent="0.25">
      <c r="A705" t="s">
        <v>385</v>
      </c>
      <c r="B705" t="s">
        <v>386</v>
      </c>
      <c r="C705">
        <v>6061</v>
      </c>
      <c r="D705">
        <v>439</v>
      </c>
      <c r="E705" t="s">
        <v>1</v>
      </c>
      <c r="F705" t="e">
        <f>C705/(G705+H705)</f>
        <v>#DIV/0!</v>
      </c>
      <c r="G705">
        <f>VLOOKUP(A705,'scope3 single'!A:C,2,FALSE)</f>
        <v>0</v>
      </c>
      <c r="H705">
        <f>VLOOKUP(B705,'scope3 single'!A:C,2,FALSE)</f>
        <v>0</v>
      </c>
      <c r="J705">
        <f t="shared" si="10"/>
        <v>1.1675531914893618</v>
      </c>
      <c r="K705">
        <f>VLOOKUP(A705,'scope3 single'!A:C,3,FALSE)</f>
        <v>188</v>
      </c>
      <c r="L705">
        <f>VLOOKUP(B705,'scope3 single'!A:C,3,FALSE)</f>
        <v>188</v>
      </c>
    </row>
    <row r="706" spans="1:12" x14ac:dyDescent="0.25">
      <c r="A706" t="s">
        <v>386</v>
      </c>
      <c r="B706" t="s">
        <v>385</v>
      </c>
      <c r="C706">
        <v>6061</v>
      </c>
      <c r="D706">
        <v>434</v>
      </c>
      <c r="E706" t="s">
        <v>1</v>
      </c>
      <c r="F706" t="e">
        <f>C706/(G706+H706)</f>
        <v>#DIV/0!</v>
      </c>
      <c r="G706">
        <f>VLOOKUP(A706,'scope3 single'!A:C,2,FALSE)</f>
        <v>0</v>
      </c>
      <c r="H706">
        <f>VLOOKUP(B706,'scope3 single'!A:C,2,FALSE)</f>
        <v>0</v>
      </c>
      <c r="J706">
        <f t="shared" ref="J706:J769" si="11">D706/(K706+L706)</f>
        <v>1.1542553191489362</v>
      </c>
      <c r="K706">
        <f>VLOOKUP(A706,'scope3 single'!A:C,3,FALSE)</f>
        <v>188</v>
      </c>
      <c r="L706">
        <f>VLOOKUP(B706,'scope3 single'!A:C,3,FALSE)</f>
        <v>188</v>
      </c>
    </row>
    <row r="707" spans="1:12" x14ac:dyDescent="0.25">
      <c r="A707" t="s">
        <v>386</v>
      </c>
      <c r="B707" t="s">
        <v>387</v>
      </c>
      <c r="C707">
        <v>6018</v>
      </c>
      <c r="D707">
        <v>396</v>
      </c>
      <c r="E707" t="s">
        <v>1</v>
      </c>
      <c r="F707" t="e">
        <f>C707/(G707+H707)</f>
        <v>#DIV/0!</v>
      </c>
      <c r="G707">
        <f>VLOOKUP(A707,'scope3 single'!A:C,2,FALSE)</f>
        <v>0</v>
      </c>
      <c r="H707">
        <f>VLOOKUP(B707,'scope3 single'!A:C,2,FALSE)</f>
        <v>0</v>
      </c>
      <c r="J707">
        <f t="shared" si="11"/>
        <v>1.0702702702702702</v>
      </c>
      <c r="K707">
        <f>VLOOKUP(A707,'scope3 single'!A:C,3,FALSE)</f>
        <v>188</v>
      </c>
      <c r="L707">
        <f>VLOOKUP(B707,'scope3 single'!A:C,3,FALSE)</f>
        <v>182</v>
      </c>
    </row>
    <row r="708" spans="1:12" x14ac:dyDescent="0.25">
      <c r="A708" t="s">
        <v>387</v>
      </c>
      <c r="B708" t="s">
        <v>386</v>
      </c>
      <c r="C708">
        <v>6020</v>
      </c>
      <c r="D708">
        <v>405</v>
      </c>
      <c r="E708" t="s">
        <v>1</v>
      </c>
      <c r="F708" t="e">
        <f>C708/(G708+H708)</f>
        <v>#DIV/0!</v>
      </c>
      <c r="G708">
        <f>VLOOKUP(A708,'scope3 single'!A:C,2,FALSE)</f>
        <v>0</v>
      </c>
      <c r="H708">
        <f>VLOOKUP(B708,'scope3 single'!A:C,2,FALSE)</f>
        <v>0</v>
      </c>
      <c r="J708">
        <f t="shared" si="11"/>
        <v>1.0945945945945945</v>
      </c>
      <c r="K708">
        <f>VLOOKUP(A708,'scope3 single'!A:C,3,FALSE)</f>
        <v>182</v>
      </c>
      <c r="L708">
        <f>VLOOKUP(B708,'scope3 single'!A:C,3,FALSE)</f>
        <v>188</v>
      </c>
    </row>
    <row r="709" spans="1:12" x14ac:dyDescent="0.25">
      <c r="A709" t="s">
        <v>391</v>
      </c>
      <c r="B709" t="s">
        <v>392</v>
      </c>
      <c r="C709">
        <v>9857</v>
      </c>
      <c r="D709">
        <v>791</v>
      </c>
      <c r="E709" t="s">
        <v>1</v>
      </c>
      <c r="F709" t="e">
        <f>C709/(G709+H709)</f>
        <v>#DIV/0!</v>
      </c>
      <c r="G709">
        <f>VLOOKUP(A709,'scope3 single'!A:C,2,FALSE)</f>
        <v>0</v>
      </c>
      <c r="H709">
        <f>VLOOKUP(B709,'scope3 single'!A:C,2,FALSE)</f>
        <v>0</v>
      </c>
      <c r="J709">
        <f t="shared" si="11"/>
        <v>1.9874371859296482</v>
      </c>
      <c r="K709">
        <f>VLOOKUP(A709,'scope3 single'!A:C,3,FALSE)</f>
        <v>194</v>
      </c>
      <c r="L709">
        <f>VLOOKUP(B709,'scope3 single'!A:C,3,FALSE)</f>
        <v>204</v>
      </c>
    </row>
    <row r="710" spans="1:12" x14ac:dyDescent="0.25">
      <c r="A710" t="s">
        <v>392</v>
      </c>
      <c r="B710" t="s">
        <v>391</v>
      </c>
      <c r="C710">
        <v>10073</v>
      </c>
      <c r="D710">
        <v>673</v>
      </c>
      <c r="E710" t="s">
        <v>1</v>
      </c>
      <c r="F710" t="e">
        <f>C710/(G710+H710)</f>
        <v>#DIV/0!</v>
      </c>
      <c r="G710">
        <f>VLOOKUP(A710,'scope3 single'!A:C,2,FALSE)</f>
        <v>0</v>
      </c>
      <c r="H710">
        <f>VLOOKUP(B710,'scope3 single'!A:C,2,FALSE)</f>
        <v>0</v>
      </c>
      <c r="J710">
        <f t="shared" si="11"/>
        <v>1.6909547738693467</v>
      </c>
      <c r="K710">
        <f>VLOOKUP(A710,'scope3 single'!A:C,3,FALSE)</f>
        <v>204</v>
      </c>
      <c r="L710">
        <f>VLOOKUP(B710,'scope3 single'!A:C,3,FALSE)</f>
        <v>194</v>
      </c>
    </row>
    <row r="711" spans="1:12" x14ac:dyDescent="0.25">
      <c r="A711" t="s">
        <v>392</v>
      </c>
      <c r="B711" t="s">
        <v>393</v>
      </c>
      <c r="C711">
        <v>9853</v>
      </c>
      <c r="D711">
        <v>703</v>
      </c>
      <c r="E711" t="s">
        <v>1</v>
      </c>
      <c r="F711" t="e">
        <f>C711/(G711+H711)</f>
        <v>#DIV/0!</v>
      </c>
      <c r="G711">
        <f>VLOOKUP(A711,'scope3 single'!A:C,2,FALSE)</f>
        <v>0</v>
      </c>
      <c r="H711">
        <f>VLOOKUP(B711,'scope3 single'!A:C,2,FALSE)</f>
        <v>0</v>
      </c>
      <c r="J711">
        <f t="shared" si="11"/>
        <v>1.6086956521739131</v>
      </c>
      <c r="K711">
        <f>VLOOKUP(A711,'scope3 single'!A:C,3,FALSE)</f>
        <v>204</v>
      </c>
      <c r="L711">
        <f>VLOOKUP(B711,'scope3 single'!A:C,3,FALSE)</f>
        <v>233</v>
      </c>
    </row>
    <row r="712" spans="1:12" x14ac:dyDescent="0.25">
      <c r="A712" t="s">
        <v>393</v>
      </c>
      <c r="B712" t="s">
        <v>392</v>
      </c>
      <c r="C712">
        <v>9853</v>
      </c>
      <c r="D712">
        <v>688</v>
      </c>
      <c r="E712" t="s">
        <v>1</v>
      </c>
      <c r="F712" t="e">
        <f>C712/(G712+H712)</f>
        <v>#DIV/0!</v>
      </c>
      <c r="G712">
        <f>VLOOKUP(A712,'scope3 single'!A:C,2,FALSE)</f>
        <v>0</v>
      </c>
      <c r="H712">
        <f>VLOOKUP(B712,'scope3 single'!A:C,2,FALSE)</f>
        <v>0</v>
      </c>
      <c r="J712">
        <f t="shared" si="11"/>
        <v>1.5743707093821511</v>
      </c>
      <c r="K712">
        <f>VLOOKUP(A712,'scope3 single'!A:C,3,FALSE)</f>
        <v>233</v>
      </c>
      <c r="L712">
        <f>VLOOKUP(B712,'scope3 single'!A:C,3,FALSE)</f>
        <v>204</v>
      </c>
    </row>
    <row r="713" spans="1:12" x14ac:dyDescent="0.25">
      <c r="A713" t="s">
        <v>395</v>
      </c>
      <c r="B713" t="s">
        <v>396</v>
      </c>
      <c r="C713">
        <v>10385</v>
      </c>
      <c r="D713">
        <v>747</v>
      </c>
      <c r="E713" t="s">
        <v>1</v>
      </c>
      <c r="F713" t="e">
        <f>C713/(G713+H713)</f>
        <v>#DIV/0!</v>
      </c>
      <c r="G713">
        <f>VLOOKUP(A713,'scope3 single'!A:C,2,FALSE)</f>
        <v>0</v>
      </c>
      <c r="H713">
        <f>VLOOKUP(B713,'scope3 single'!A:C,2,FALSE)</f>
        <v>0</v>
      </c>
      <c r="J713">
        <f t="shared" si="11"/>
        <v>1.8264058679706601</v>
      </c>
      <c r="K713">
        <f>VLOOKUP(A713,'scope3 single'!A:C,3,FALSE)</f>
        <v>195</v>
      </c>
      <c r="L713">
        <f>VLOOKUP(B713,'scope3 single'!A:C,3,FALSE)</f>
        <v>214</v>
      </c>
    </row>
    <row r="714" spans="1:12" x14ac:dyDescent="0.25">
      <c r="A714" t="s">
        <v>396</v>
      </c>
      <c r="B714" t="s">
        <v>395</v>
      </c>
      <c r="C714">
        <v>10385</v>
      </c>
      <c r="D714">
        <v>744</v>
      </c>
      <c r="E714" t="s">
        <v>1</v>
      </c>
      <c r="F714" t="e">
        <f>C714/(G714+H714)</f>
        <v>#DIV/0!</v>
      </c>
      <c r="G714">
        <f>VLOOKUP(A714,'scope3 single'!A:C,2,FALSE)</f>
        <v>0</v>
      </c>
      <c r="H714">
        <f>VLOOKUP(B714,'scope3 single'!A:C,2,FALSE)</f>
        <v>0</v>
      </c>
      <c r="J714">
        <f t="shared" si="11"/>
        <v>1.8190709046454767</v>
      </c>
      <c r="K714">
        <f>VLOOKUP(A714,'scope3 single'!A:C,3,FALSE)</f>
        <v>214</v>
      </c>
      <c r="L714">
        <f>VLOOKUP(B714,'scope3 single'!A:C,3,FALSE)</f>
        <v>195</v>
      </c>
    </row>
    <row r="715" spans="1:12" x14ac:dyDescent="0.25">
      <c r="A715" t="s">
        <v>396</v>
      </c>
      <c r="B715" t="s">
        <v>397</v>
      </c>
      <c r="C715">
        <v>11104</v>
      </c>
      <c r="D715">
        <v>790</v>
      </c>
      <c r="E715" t="s">
        <v>1</v>
      </c>
      <c r="F715" t="e">
        <f>C715/(G715+H715)</f>
        <v>#DIV/0!</v>
      </c>
      <c r="G715">
        <f>VLOOKUP(A715,'scope3 single'!A:C,2,FALSE)</f>
        <v>0</v>
      </c>
      <c r="H715">
        <f>VLOOKUP(B715,'scope3 single'!A:C,2,FALSE)</f>
        <v>0</v>
      </c>
      <c r="J715">
        <f t="shared" si="11"/>
        <v>1.8809523809523809</v>
      </c>
      <c r="K715">
        <f>VLOOKUP(A715,'scope3 single'!A:C,3,FALSE)</f>
        <v>214</v>
      </c>
      <c r="L715">
        <f>VLOOKUP(B715,'scope3 single'!A:C,3,FALSE)</f>
        <v>206</v>
      </c>
    </row>
    <row r="716" spans="1:12" x14ac:dyDescent="0.25">
      <c r="A716" t="s">
        <v>397</v>
      </c>
      <c r="B716" t="s">
        <v>396</v>
      </c>
      <c r="C716">
        <v>11103</v>
      </c>
      <c r="D716">
        <v>713</v>
      </c>
      <c r="E716" t="s">
        <v>1</v>
      </c>
      <c r="F716" t="e">
        <f>C716/(G716+H716)</f>
        <v>#DIV/0!</v>
      </c>
      <c r="G716">
        <f>VLOOKUP(A716,'scope3 single'!A:C,2,FALSE)</f>
        <v>0</v>
      </c>
      <c r="H716">
        <f>VLOOKUP(B716,'scope3 single'!A:C,2,FALSE)</f>
        <v>0</v>
      </c>
      <c r="J716">
        <f t="shared" si="11"/>
        <v>1.6976190476190476</v>
      </c>
      <c r="K716">
        <f>VLOOKUP(A716,'scope3 single'!A:C,3,FALSE)</f>
        <v>206</v>
      </c>
      <c r="L716">
        <f>VLOOKUP(B716,'scope3 single'!A:C,3,FALSE)</f>
        <v>214</v>
      </c>
    </row>
    <row r="717" spans="1:12" x14ac:dyDescent="0.25">
      <c r="A717" t="s">
        <v>397</v>
      </c>
      <c r="B717" t="s">
        <v>398</v>
      </c>
      <c r="C717">
        <v>0</v>
      </c>
      <c r="D717">
        <v>587</v>
      </c>
      <c r="E717" t="s">
        <v>1</v>
      </c>
      <c r="F717" t="e">
        <f>C717/(G717+H717)</f>
        <v>#DIV/0!</v>
      </c>
      <c r="G717">
        <f>VLOOKUP(A717,'scope3 single'!A:C,2,FALSE)</f>
        <v>0</v>
      </c>
      <c r="H717">
        <f>VLOOKUP(B717,'scope3 single'!A:C,2,FALSE)</f>
        <v>0</v>
      </c>
      <c r="J717">
        <f t="shared" si="11"/>
        <v>1.4601990049751243</v>
      </c>
      <c r="K717">
        <f>VLOOKUP(A717,'scope3 single'!A:C,3,FALSE)</f>
        <v>206</v>
      </c>
      <c r="L717">
        <f>VLOOKUP(B717,'scope3 single'!A:C,3,FALSE)</f>
        <v>196</v>
      </c>
    </row>
    <row r="718" spans="1:12" x14ac:dyDescent="0.25">
      <c r="A718" t="s">
        <v>398</v>
      </c>
      <c r="B718" t="s">
        <v>397</v>
      </c>
      <c r="C718">
        <v>11627</v>
      </c>
      <c r="D718">
        <v>800</v>
      </c>
      <c r="E718" t="s">
        <v>1</v>
      </c>
      <c r="F718" t="e">
        <f>C718/(G718+H718)</f>
        <v>#DIV/0!</v>
      </c>
      <c r="G718">
        <f>VLOOKUP(A718,'scope3 single'!A:C,2,FALSE)</f>
        <v>0</v>
      </c>
      <c r="H718">
        <f>VLOOKUP(B718,'scope3 single'!A:C,2,FALSE)</f>
        <v>0</v>
      </c>
      <c r="J718">
        <f t="shared" si="11"/>
        <v>1.9900497512437811</v>
      </c>
      <c r="K718">
        <f>VLOOKUP(A718,'scope3 single'!A:C,3,FALSE)</f>
        <v>196</v>
      </c>
      <c r="L718">
        <f>VLOOKUP(B718,'scope3 single'!A:C,3,FALSE)</f>
        <v>206</v>
      </c>
    </row>
    <row r="719" spans="1:12" x14ac:dyDescent="0.25">
      <c r="A719" t="s">
        <v>401</v>
      </c>
      <c r="B719" t="s">
        <v>402</v>
      </c>
      <c r="C719">
        <v>11401</v>
      </c>
      <c r="D719">
        <v>753</v>
      </c>
      <c r="E719" t="s">
        <v>1</v>
      </c>
      <c r="F719" t="e">
        <f>C719/(G719+H719)</f>
        <v>#DIV/0!</v>
      </c>
      <c r="G719">
        <f>VLOOKUP(A719,'scope3 single'!A:C,2,FALSE)</f>
        <v>0</v>
      </c>
      <c r="H719">
        <f>VLOOKUP(B719,'scope3 single'!A:C,2,FALSE)</f>
        <v>0</v>
      </c>
      <c r="J719">
        <f t="shared" si="11"/>
        <v>1.9609375</v>
      </c>
      <c r="K719">
        <f>VLOOKUP(A719,'scope3 single'!A:C,3,FALSE)</f>
        <v>195</v>
      </c>
      <c r="L719">
        <f>VLOOKUP(B719,'scope3 single'!A:C,3,FALSE)</f>
        <v>189</v>
      </c>
    </row>
    <row r="720" spans="1:12" x14ac:dyDescent="0.25">
      <c r="A720" t="s">
        <v>402</v>
      </c>
      <c r="B720" t="s">
        <v>401</v>
      </c>
      <c r="C720">
        <v>11651</v>
      </c>
      <c r="D720">
        <v>693</v>
      </c>
      <c r="E720" t="s">
        <v>1</v>
      </c>
      <c r="F720" t="e">
        <f>C720/(G720+H720)</f>
        <v>#DIV/0!</v>
      </c>
      <c r="G720">
        <f>VLOOKUP(A720,'scope3 single'!A:C,2,FALSE)</f>
        <v>0</v>
      </c>
      <c r="H720">
        <f>VLOOKUP(B720,'scope3 single'!A:C,2,FALSE)</f>
        <v>0</v>
      </c>
      <c r="J720">
        <f t="shared" si="11"/>
        <v>1.8046875</v>
      </c>
      <c r="K720">
        <f>VLOOKUP(A720,'scope3 single'!A:C,3,FALSE)</f>
        <v>189</v>
      </c>
      <c r="L720">
        <f>VLOOKUP(B720,'scope3 single'!A:C,3,FALSE)</f>
        <v>195</v>
      </c>
    </row>
    <row r="721" spans="1:12" x14ac:dyDescent="0.25">
      <c r="A721" t="s">
        <v>402</v>
      </c>
      <c r="B721" t="s">
        <v>403</v>
      </c>
      <c r="C721">
        <v>10148</v>
      </c>
      <c r="D721">
        <v>737</v>
      </c>
      <c r="E721" t="s">
        <v>1</v>
      </c>
      <c r="F721" t="e">
        <f>C721/(G721+H721)</f>
        <v>#DIV/0!</v>
      </c>
      <c r="G721">
        <f>VLOOKUP(A721,'scope3 single'!A:C,2,FALSE)</f>
        <v>0</v>
      </c>
      <c r="H721">
        <f>VLOOKUP(B721,'scope3 single'!A:C,2,FALSE)</f>
        <v>0</v>
      </c>
      <c r="J721">
        <f t="shared" si="11"/>
        <v>1.9192708333333333</v>
      </c>
      <c r="K721">
        <f>VLOOKUP(A721,'scope3 single'!A:C,3,FALSE)</f>
        <v>189</v>
      </c>
      <c r="L721">
        <f>VLOOKUP(B721,'scope3 single'!A:C,3,FALSE)</f>
        <v>195</v>
      </c>
    </row>
    <row r="722" spans="1:12" x14ac:dyDescent="0.25">
      <c r="A722" t="s">
        <v>403</v>
      </c>
      <c r="B722" t="s">
        <v>402</v>
      </c>
      <c r="C722">
        <v>10041</v>
      </c>
      <c r="D722">
        <v>699</v>
      </c>
      <c r="E722" t="s">
        <v>1</v>
      </c>
      <c r="F722" t="e">
        <f>C722/(G722+H722)</f>
        <v>#DIV/0!</v>
      </c>
      <c r="G722">
        <f>VLOOKUP(A722,'scope3 single'!A:C,2,FALSE)</f>
        <v>0</v>
      </c>
      <c r="H722">
        <f>VLOOKUP(B722,'scope3 single'!A:C,2,FALSE)</f>
        <v>0</v>
      </c>
      <c r="J722">
        <f t="shared" si="11"/>
        <v>1.8203125</v>
      </c>
      <c r="K722">
        <f>VLOOKUP(A722,'scope3 single'!A:C,3,FALSE)</f>
        <v>195</v>
      </c>
      <c r="L722">
        <f>VLOOKUP(B722,'scope3 single'!A:C,3,FALSE)</f>
        <v>189</v>
      </c>
    </row>
    <row r="723" spans="1:12" x14ac:dyDescent="0.25">
      <c r="A723" t="s">
        <v>405</v>
      </c>
      <c r="B723" t="s">
        <v>406</v>
      </c>
      <c r="C723">
        <v>0</v>
      </c>
      <c r="D723">
        <v>561</v>
      </c>
      <c r="E723" t="s">
        <v>1</v>
      </c>
      <c r="F723" t="e">
        <f>C723/(G723+H723)</f>
        <v>#DIV/0!</v>
      </c>
      <c r="G723">
        <f>VLOOKUP(A723,'scope3 single'!A:C,2,FALSE)</f>
        <v>0</v>
      </c>
      <c r="H723">
        <f>VLOOKUP(B723,'scope3 single'!A:C,2,FALSE)</f>
        <v>0</v>
      </c>
      <c r="J723">
        <f t="shared" si="11"/>
        <v>1.4763157894736842</v>
      </c>
      <c r="K723">
        <f>VLOOKUP(A723,'scope3 single'!A:C,3,FALSE)</f>
        <v>189</v>
      </c>
      <c r="L723">
        <f>VLOOKUP(B723,'scope3 single'!A:C,3,FALSE)</f>
        <v>191</v>
      </c>
    </row>
    <row r="724" spans="1:12" x14ac:dyDescent="0.25">
      <c r="A724" t="s">
        <v>406</v>
      </c>
      <c r="B724" t="s">
        <v>405</v>
      </c>
      <c r="C724">
        <v>10444</v>
      </c>
      <c r="D724">
        <v>784</v>
      </c>
      <c r="E724" t="s">
        <v>1</v>
      </c>
      <c r="F724" t="e">
        <f>C724/(G724+H724)</f>
        <v>#DIV/0!</v>
      </c>
      <c r="G724">
        <f>VLOOKUP(A724,'scope3 single'!A:C,2,FALSE)</f>
        <v>0</v>
      </c>
      <c r="H724">
        <f>VLOOKUP(B724,'scope3 single'!A:C,2,FALSE)</f>
        <v>0</v>
      </c>
      <c r="J724">
        <f t="shared" si="11"/>
        <v>2.0631578947368423</v>
      </c>
      <c r="K724">
        <f>VLOOKUP(A724,'scope3 single'!A:C,3,FALSE)</f>
        <v>191</v>
      </c>
      <c r="L724">
        <f>VLOOKUP(B724,'scope3 single'!A:C,3,FALSE)</f>
        <v>189</v>
      </c>
    </row>
    <row r="725" spans="1:12" x14ac:dyDescent="0.25">
      <c r="A725" t="s">
        <v>406</v>
      </c>
      <c r="B725" t="s">
        <v>407</v>
      </c>
      <c r="C725">
        <v>12788</v>
      </c>
      <c r="D725">
        <v>711</v>
      </c>
      <c r="E725" t="s">
        <v>1</v>
      </c>
      <c r="F725" t="e">
        <f>C725/(G725+H725)</f>
        <v>#DIV/0!</v>
      </c>
      <c r="G725">
        <f>VLOOKUP(A725,'scope3 single'!A:C,2,FALSE)</f>
        <v>0</v>
      </c>
      <c r="H725">
        <f>VLOOKUP(B725,'scope3 single'!A:C,2,FALSE)</f>
        <v>0</v>
      </c>
      <c r="J725">
        <f t="shared" si="11"/>
        <v>1.8515625</v>
      </c>
      <c r="K725">
        <f>VLOOKUP(A725,'scope3 single'!A:C,3,FALSE)</f>
        <v>191</v>
      </c>
      <c r="L725">
        <f>VLOOKUP(B725,'scope3 single'!A:C,3,FALSE)</f>
        <v>193</v>
      </c>
    </row>
    <row r="726" spans="1:12" x14ac:dyDescent="0.25">
      <c r="A726" t="s">
        <v>407</v>
      </c>
      <c r="B726" t="s">
        <v>406</v>
      </c>
      <c r="C726">
        <v>12901</v>
      </c>
      <c r="D726">
        <v>730</v>
      </c>
      <c r="E726" t="s">
        <v>1</v>
      </c>
      <c r="F726" t="e">
        <f>C726/(G726+H726)</f>
        <v>#DIV/0!</v>
      </c>
      <c r="G726">
        <f>VLOOKUP(A726,'scope3 single'!A:C,2,FALSE)</f>
        <v>0</v>
      </c>
      <c r="H726">
        <f>VLOOKUP(B726,'scope3 single'!A:C,2,FALSE)</f>
        <v>0</v>
      </c>
      <c r="J726">
        <f t="shared" si="11"/>
        <v>1.9010416666666667</v>
      </c>
      <c r="K726">
        <f>VLOOKUP(A726,'scope3 single'!A:C,3,FALSE)</f>
        <v>193</v>
      </c>
      <c r="L726">
        <f>VLOOKUP(B726,'scope3 single'!A:C,3,FALSE)</f>
        <v>191</v>
      </c>
    </row>
    <row r="727" spans="1:12" x14ac:dyDescent="0.25">
      <c r="A727" t="s">
        <v>407</v>
      </c>
      <c r="B727" t="s">
        <v>408</v>
      </c>
      <c r="C727">
        <v>12433</v>
      </c>
      <c r="D727">
        <v>670</v>
      </c>
      <c r="E727" t="s">
        <v>1</v>
      </c>
      <c r="F727" t="e">
        <f>C727/(G727+H727)</f>
        <v>#DIV/0!</v>
      </c>
      <c r="G727">
        <f>VLOOKUP(A727,'scope3 single'!A:C,2,FALSE)</f>
        <v>0</v>
      </c>
      <c r="H727">
        <f>VLOOKUP(B727,'scope3 single'!A:C,2,FALSE)</f>
        <v>0</v>
      </c>
      <c r="J727">
        <f t="shared" si="11"/>
        <v>1.763157894736842</v>
      </c>
      <c r="K727">
        <f>VLOOKUP(A727,'scope3 single'!A:C,3,FALSE)</f>
        <v>193</v>
      </c>
      <c r="L727">
        <f>VLOOKUP(B727,'scope3 single'!A:C,3,FALSE)</f>
        <v>187</v>
      </c>
    </row>
    <row r="728" spans="1:12" x14ac:dyDescent="0.25">
      <c r="A728" t="s">
        <v>408</v>
      </c>
      <c r="B728" t="s">
        <v>407</v>
      </c>
      <c r="C728">
        <v>12287</v>
      </c>
      <c r="D728">
        <v>674</v>
      </c>
      <c r="E728" t="s">
        <v>1</v>
      </c>
      <c r="F728" t="e">
        <f>C728/(G728+H728)</f>
        <v>#DIV/0!</v>
      </c>
      <c r="G728">
        <f>VLOOKUP(A728,'scope3 single'!A:C,2,FALSE)</f>
        <v>0</v>
      </c>
      <c r="H728">
        <f>VLOOKUP(B728,'scope3 single'!A:C,2,FALSE)</f>
        <v>0</v>
      </c>
      <c r="J728">
        <f t="shared" si="11"/>
        <v>1.7736842105263158</v>
      </c>
      <c r="K728">
        <f>VLOOKUP(A728,'scope3 single'!A:C,3,FALSE)</f>
        <v>187</v>
      </c>
      <c r="L728">
        <f>VLOOKUP(B728,'scope3 single'!A:C,3,FALSE)</f>
        <v>193</v>
      </c>
    </row>
    <row r="729" spans="1:12" x14ac:dyDescent="0.25">
      <c r="A729" t="s">
        <v>410</v>
      </c>
      <c r="B729" t="s">
        <v>411</v>
      </c>
      <c r="C729">
        <v>10704</v>
      </c>
      <c r="D729">
        <v>719</v>
      </c>
      <c r="E729" t="s">
        <v>1</v>
      </c>
      <c r="F729" t="e">
        <f>C729/(G729+H729)</f>
        <v>#DIV/0!</v>
      </c>
      <c r="G729">
        <f>VLOOKUP(A729,'scope3 single'!A:C,2,FALSE)</f>
        <v>0</v>
      </c>
      <c r="H729">
        <f>VLOOKUP(B729,'scope3 single'!A:C,2,FALSE)</f>
        <v>0</v>
      </c>
      <c r="J729">
        <f t="shared" si="11"/>
        <v>1.8675324675324676</v>
      </c>
      <c r="K729">
        <f>VLOOKUP(A729,'scope3 single'!A:C,3,FALSE)</f>
        <v>196</v>
      </c>
      <c r="L729">
        <f>VLOOKUP(B729,'scope3 single'!A:C,3,FALSE)</f>
        <v>189</v>
      </c>
    </row>
    <row r="730" spans="1:12" x14ac:dyDescent="0.25">
      <c r="A730" t="s">
        <v>411</v>
      </c>
      <c r="B730" t="s">
        <v>410</v>
      </c>
      <c r="C730">
        <v>10702</v>
      </c>
      <c r="D730">
        <v>723</v>
      </c>
      <c r="E730" t="s">
        <v>1</v>
      </c>
      <c r="F730" t="e">
        <f>C730/(G730+H730)</f>
        <v>#DIV/0!</v>
      </c>
      <c r="G730">
        <f>VLOOKUP(A730,'scope3 single'!A:C,2,FALSE)</f>
        <v>0</v>
      </c>
      <c r="H730">
        <f>VLOOKUP(B730,'scope3 single'!A:C,2,FALSE)</f>
        <v>0</v>
      </c>
      <c r="J730">
        <f t="shared" si="11"/>
        <v>1.877922077922078</v>
      </c>
      <c r="K730">
        <f>VLOOKUP(A730,'scope3 single'!A:C,3,FALSE)</f>
        <v>189</v>
      </c>
      <c r="L730">
        <f>VLOOKUP(B730,'scope3 single'!A:C,3,FALSE)</f>
        <v>196</v>
      </c>
    </row>
    <row r="731" spans="1:12" x14ac:dyDescent="0.25">
      <c r="A731" t="s">
        <v>422</v>
      </c>
      <c r="B731" t="s">
        <v>423</v>
      </c>
      <c r="C731">
        <v>7662</v>
      </c>
      <c r="D731">
        <v>435</v>
      </c>
      <c r="E731" t="s">
        <v>1</v>
      </c>
      <c r="F731" t="e">
        <f>C731/(G731+H731)</f>
        <v>#DIV/0!</v>
      </c>
      <c r="G731">
        <f>VLOOKUP(A731,'scope3 single'!A:C,2,FALSE)</f>
        <v>0</v>
      </c>
      <c r="H731">
        <f>VLOOKUP(B731,'scope3 single'!A:C,2,FALSE)</f>
        <v>0</v>
      </c>
      <c r="J731">
        <f t="shared" si="11"/>
        <v>1.1538461538461537</v>
      </c>
      <c r="K731">
        <f>VLOOKUP(A731,'scope3 single'!A:C,3,FALSE)</f>
        <v>182</v>
      </c>
      <c r="L731">
        <f>VLOOKUP(B731,'scope3 single'!A:C,3,FALSE)</f>
        <v>195</v>
      </c>
    </row>
    <row r="732" spans="1:12" x14ac:dyDescent="0.25">
      <c r="A732" t="s">
        <v>423</v>
      </c>
      <c r="B732" t="s">
        <v>422</v>
      </c>
      <c r="C732">
        <v>7721</v>
      </c>
      <c r="D732">
        <v>482</v>
      </c>
      <c r="E732" t="s">
        <v>1</v>
      </c>
      <c r="F732" t="e">
        <f>C732/(G732+H732)</f>
        <v>#DIV/0!</v>
      </c>
      <c r="G732">
        <f>VLOOKUP(A732,'scope3 single'!A:C,2,FALSE)</f>
        <v>0</v>
      </c>
      <c r="H732">
        <f>VLOOKUP(B732,'scope3 single'!A:C,2,FALSE)</f>
        <v>0</v>
      </c>
      <c r="J732">
        <f t="shared" si="11"/>
        <v>1.2785145888594165</v>
      </c>
      <c r="K732">
        <f>VLOOKUP(A732,'scope3 single'!A:C,3,FALSE)</f>
        <v>195</v>
      </c>
      <c r="L732">
        <f>VLOOKUP(B732,'scope3 single'!A:C,3,FALSE)</f>
        <v>182</v>
      </c>
    </row>
    <row r="733" spans="1:12" x14ac:dyDescent="0.25">
      <c r="A733" t="s">
        <v>423</v>
      </c>
      <c r="B733" t="s">
        <v>424</v>
      </c>
      <c r="C733">
        <v>7705</v>
      </c>
      <c r="D733">
        <v>536</v>
      </c>
      <c r="E733" t="s">
        <v>1</v>
      </c>
      <c r="F733" t="e">
        <f>C733/(G733+H733)</f>
        <v>#DIV/0!</v>
      </c>
      <c r="G733">
        <f>VLOOKUP(A733,'scope3 single'!A:C,2,FALSE)</f>
        <v>0</v>
      </c>
      <c r="H733">
        <f>VLOOKUP(B733,'scope3 single'!A:C,2,FALSE)</f>
        <v>0</v>
      </c>
      <c r="J733">
        <f t="shared" si="11"/>
        <v>1.3638676844783715</v>
      </c>
      <c r="K733">
        <f>VLOOKUP(A733,'scope3 single'!A:C,3,FALSE)</f>
        <v>195</v>
      </c>
      <c r="L733">
        <f>VLOOKUP(B733,'scope3 single'!A:C,3,FALSE)</f>
        <v>198</v>
      </c>
    </row>
    <row r="734" spans="1:12" x14ac:dyDescent="0.25">
      <c r="A734" t="s">
        <v>424</v>
      </c>
      <c r="B734" t="s">
        <v>423</v>
      </c>
      <c r="C734">
        <v>7659</v>
      </c>
      <c r="D734">
        <v>528</v>
      </c>
      <c r="E734" t="s">
        <v>1</v>
      </c>
      <c r="F734" t="e">
        <f>C734/(G734+H734)</f>
        <v>#DIV/0!</v>
      </c>
      <c r="G734">
        <f>VLOOKUP(A734,'scope3 single'!A:C,2,FALSE)</f>
        <v>0</v>
      </c>
      <c r="H734">
        <f>VLOOKUP(B734,'scope3 single'!A:C,2,FALSE)</f>
        <v>0</v>
      </c>
      <c r="J734">
        <f t="shared" si="11"/>
        <v>1.3435114503816794</v>
      </c>
      <c r="K734">
        <f>VLOOKUP(A734,'scope3 single'!A:C,3,FALSE)</f>
        <v>198</v>
      </c>
      <c r="L734">
        <f>VLOOKUP(B734,'scope3 single'!A:C,3,FALSE)</f>
        <v>195</v>
      </c>
    </row>
    <row r="735" spans="1:12" x14ac:dyDescent="0.25">
      <c r="A735" t="s">
        <v>424</v>
      </c>
      <c r="B735" t="s">
        <v>425</v>
      </c>
      <c r="C735">
        <v>6792</v>
      </c>
      <c r="D735">
        <v>468</v>
      </c>
      <c r="E735" t="s">
        <v>1</v>
      </c>
      <c r="F735" t="e">
        <f>C735/(G735+H735)</f>
        <v>#DIV/0!</v>
      </c>
      <c r="G735">
        <f>VLOOKUP(A735,'scope3 single'!A:C,2,FALSE)</f>
        <v>0</v>
      </c>
      <c r="H735">
        <f>VLOOKUP(B735,'scope3 single'!A:C,2,FALSE)</f>
        <v>0</v>
      </c>
      <c r="J735">
        <f t="shared" si="11"/>
        <v>1.1908396946564885</v>
      </c>
      <c r="K735">
        <f>VLOOKUP(A735,'scope3 single'!A:C,3,FALSE)</f>
        <v>198</v>
      </c>
      <c r="L735">
        <f>VLOOKUP(B735,'scope3 single'!A:C,3,FALSE)</f>
        <v>195</v>
      </c>
    </row>
    <row r="736" spans="1:12" x14ac:dyDescent="0.25">
      <c r="A736" t="s">
        <v>425</v>
      </c>
      <c r="B736" t="s">
        <v>424</v>
      </c>
      <c r="C736">
        <v>6792</v>
      </c>
      <c r="D736">
        <v>571</v>
      </c>
      <c r="E736" t="s">
        <v>1</v>
      </c>
      <c r="F736" t="e">
        <f>C736/(G736+H736)</f>
        <v>#DIV/0!</v>
      </c>
      <c r="G736">
        <f>VLOOKUP(A736,'scope3 single'!A:C,2,FALSE)</f>
        <v>0</v>
      </c>
      <c r="H736">
        <f>VLOOKUP(B736,'scope3 single'!A:C,2,FALSE)</f>
        <v>0</v>
      </c>
      <c r="J736">
        <f t="shared" si="11"/>
        <v>1.4529262086513994</v>
      </c>
      <c r="K736">
        <f>VLOOKUP(A736,'scope3 single'!A:C,3,FALSE)</f>
        <v>195</v>
      </c>
      <c r="L736">
        <f>VLOOKUP(B736,'scope3 single'!A:C,3,FALSE)</f>
        <v>198</v>
      </c>
    </row>
    <row r="737" spans="1:12" x14ac:dyDescent="0.25">
      <c r="A737" t="s">
        <v>425</v>
      </c>
      <c r="B737" t="s">
        <v>426</v>
      </c>
      <c r="C737">
        <v>0</v>
      </c>
      <c r="D737">
        <v>433</v>
      </c>
      <c r="E737" t="s">
        <v>1</v>
      </c>
      <c r="F737" t="e">
        <f>C737/(G737+H737)</f>
        <v>#DIV/0!</v>
      </c>
      <c r="G737">
        <f>VLOOKUP(A737,'scope3 single'!A:C,2,FALSE)</f>
        <v>0</v>
      </c>
      <c r="H737">
        <f>VLOOKUP(B737,'scope3 single'!A:C,2,FALSE)</f>
        <v>0</v>
      </c>
      <c r="J737">
        <f t="shared" si="11"/>
        <v>1.1394736842105264</v>
      </c>
      <c r="K737">
        <f>VLOOKUP(A737,'scope3 single'!A:C,3,FALSE)</f>
        <v>195</v>
      </c>
      <c r="L737">
        <f>VLOOKUP(B737,'scope3 single'!A:C,3,FALSE)</f>
        <v>185</v>
      </c>
    </row>
    <row r="738" spans="1:12" x14ac:dyDescent="0.25">
      <c r="A738" t="s">
        <v>426</v>
      </c>
      <c r="B738" t="s">
        <v>425</v>
      </c>
      <c r="C738">
        <v>7283</v>
      </c>
      <c r="D738">
        <v>507</v>
      </c>
      <c r="E738" t="s">
        <v>1</v>
      </c>
      <c r="F738" t="e">
        <f>C738/(G738+H738)</f>
        <v>#DIV/0!</v>
      </c>
      <c r="G738">
        <f>VLOOKUP(A738,'scope3 single'!A:C,2,FALSE)</f>
        <v>0</v>
      </c>
      <c r="H738">
        <f>VLOOKUP(B738,'scope3 single'!A:C,2,FALSE)</f>
        <v>0</v>
      </c>
      <c r="J738">
        <f t="shared" si="11"/>
        <v>1.3342105263157895</v>
      </c>
      <c r="K738">
        <f>VLOOKUP(A738,'scope3 single'!A:C,3,FALSE)</f>
        <v>185</v>
      </c>
      <c r="L738">
        <f>VLOOKUP(B738,'scope3 single'!A:C,3,FALSE)</f>
        <v>195</v>
      </c>
    </row>
    <row r="739" spans="1:12" x14ac:dyDescent="0.25">
      <c r="A739" t="s">
        <v>426</v>
      </c>
      <c r="B739" t="s">
        <v>427</v>
      </c>
      <c r="C739">
        <v>7846</v>
      </c>
      <c r="D739">
        <v>484</v>
      </c>
      <c r="E739" t="s">
        <v>1</v>
      </c>
      <c r="F739" t="e">
        <f>C739/(G739+H739)</f>
        <v>#DIV/0!</v>
      </c>
      <c r="G739">
        <f>VLOOKUP(A739,'scope3 single'!A:C,2,FALSE)</f>
        <v>0</v>
      </c>
      <c r="H739">
        <f>VLOOKUP(B739,'scope3 single'!A:C,2,FALSE)</f>
        <v>0</v>
      </c>
      <c r="J739">
        <f t="shared" si="11"/>
        <v>1.2604166666666667</v>
      </c>
      <c r="K739">
        <f>VLOOKUP(A739,'scope3 single'!A:C,3,FALSE)</f>
        <v>185</v>
      </c>
      <c r="L739">
        <f>VLOOKUP(B739,'scope3 single'!A:C,3,FALSE)</f>
        <v>199</v>
      </c>
    </row>
    <row r="740" spans="1:12" x14ac:dyDescent="0.25">
      <c r="A740" t="s">
        <v>427</v>
      </c>
      <c r="B740" t="s">
        <v>426</v>
      </c>
      <c r="C740">
        <v>8018</v>
      </c>
      <c r="D740">
        <v>500</v>
      </c>
      <c r="E740" t="s">
        <v>1</v>
      </c>
      <c r="F740" t="e">
        <f>C740/(G740+H740)</f>
        <v>#DIV/0!</v>
      </c>
      <c r="G740">
        <f>VLOOKUP(A740,'scope3 single'!A:C,2,FALSE)</f>
        <v>0</v>
      </c>
      <c r="H740">
        <f>VLOOKUP(B740,'scope3 single'!A:C,2,FALSE)</f>
        <v>0</v>
      </c>
      <c r="J740">
        <f t="shared" si="11"/>
        <v>1.3020833333333333</v>
      </c>
      <c r="K740">
        <f>VLOOKUP(A740,'scope3 single'!A:C,3,FALSE)</f>
        <v>199</v>
      </c>
      <c r="L740">
        <f>VLOOKUP(B740,'scope3 single'!A:C,3,FALSE)</f>
        <v>185</v>
      </c>
    </row>
    <row r="741" spans="1:12" x14ac:dyDescent="0.25">
      <c r="A741" t="s">
        <v>427</v>
      </c>
      <c r="B741" t="s">
        <v>428</v>
      </c>
      <c r="C741">
        <v>7574</v>
      </c>
      <c r="D741">
        <v>519</v>
      </c>
      <c r="E741" t="s">
        <v>1</v>
      </c>
      <c r="F741" t="e">
        <f>C741/(G741+H741)</f>
        <v>#DIV/0!</v>
      </c>
      <c r="G741">
        <f>VLOOKUP(A741,'scope3 single'!A:C,2,FALSE)</f>
        <v>0</v>
      </c>
      <c r="H741">
        <f>VLOOKUP(B741,'scope3 single'!A:C,2,FALSE)</f>
        <v>0</v>
      </c>
      <c r="J741">
        <f t="shared" si="11"/>
        <v>1.2942643391521198</v>
      </c>
      <c r="K741">
        <f>VLOOKUP(A741,'scope3 single'!A:C,3,FALSE)</f>
        <v>199</v>
      </c>
      <c r="L741">
        <f>VLOOKUP(B741,'scope3 single'!A:C,3,FALSE)</f>
        <v>202</v>
      </c>
    </row>
    <row r="742" spans="1:12" x14ac:dyDescent="0.25">
      <c r="A742" t="s">
        <v>428</v>
      </c>
      <c r="B742" t="s">
        <v>427</v>
      </c>
      <c r="C742">
        <v>7356</v>
      </c>
      <c r="D742">
        <v>485</v>
      </c>
      <c r="E742" t="s">
        <v>1</v>
      </c>
      <c r="F742" t="e">
        <f>C742/(G742+H742)</f>
        <v>#DIV/0!</v>
      </c>
      <c r="G742">
        <f>VLOOKUP(A742,'scope3 single'!A:C,2,FALSE)</f>
        <v>0</v>
      </c>
      <c r="H742">
        <f>VLOOKUP(B742,'scope3 single'!A:C,2,FALSE)</f>
        <v>0</v>
      </c>
      <c r="J742">
        <f t="shared" si="11"/>
        <v>1.2094763092269327</v>
      </c>
      <c r="K742">
        <f>VLOOKUP(A742,'scope3 single'!A:C,3,FALSE)</f>
        <v>202</v>
      </c>
      <c r="L742">
        <f>VLOOKUP(B742,'scope3 single'!A:C,3,FALSE)</f>
        <v>199</v>
      </c>
    </row>
    <row r="743" spans="1:12" x14ac:dyDescent="0.25">
      <c r="A743" t="s">
        <v>428</v>
      </c>
      <c r="B743" t="s">
        <v>429</v>
      </c>
      <c r="C743">
        <v>6928</v>
      </c>
      <c r="D743">
        <v>512</v>
      </c>
      <c r="E743" t="s">
        <v>1</v>
      </c>
      <c r="F743" t="e">
        <f>C743/(G743+H743)</f>
        <v>#DIV/0!</v>
      </c>
      <c r="G743">
        <f>VLOOKUP(A743,'scope3 single'!A:C,2,FALSE)</f>
        <v>0</v>
      </c>
      <c r="H743">
        <f>VLOOKUP(B743,'scope3 single'!A:C,2,FALSE)</f>
        <v>0</v>
      </c>
      <c r="J743">
        <f t="shared" si="11"/>
        <v>1.2994923857868019</v>
      </c>
      <c r="K743">
        <f>VLOOKUP(A743,'scope3 single'!A:C,3,FALSE)</f>
        <v>202</v>
      </c>
      <c r="L743">
        <f>VLOOKUP(B743,'scope3 single'!A:C,3,FALSE)</f>
        <v>192</v>
      </c>
    </row>
    <row r="744" spans="1:12" x14ac:dyDescent="0.25">
      <c r="A744" t="s">
        <v>429</v>
      </c>
      <c r="B744" t="s">
        <v>428</v>
      </c>
      <c r="C744">
        <v>7003</v>
      </c>
      <c r="D744">
        <v>497</v>
      </c>
      <c r="E744" t="s">
        <v>1</v>
      </c>
      <c r="F744" t="e">
        <f>C744/(G744+H744)</f>
        <v>#DIV/0!</v>
      </c>
      <c r="G744">
        <f>VLOOKUP(A744,'scope3 single'!A:C,2,FALSE)</f>
        <v>0</v>
      </c>
      <c r="H744">
        <f>VLOOKUP(B744,'scope3 single'!A:C,2,FALSE)</f>
        <v>0</v>
      </c>
      <c r="J744">
        <f t="shared" si="11"/>
        <v>1.2614213197969544</v>
      </c>
      <c r="K744">
        <f>VLOOKUP(A744,'scope3 single'!A:C,3,FALSE)</f>
        <v>192</v>
      </c>
      <c r="L744">
        <f>VLOOKUP(B744,'scope3 single'!A:C,3,FALSE)</f>
        <v>202</v>
      </c>
    </row>
    <row r="745" spans="1:12" x14ac:dyDescent="0.25">
      <c r="A745" t="s">
        <v>429</v>
      </c>
      <c r="B745" t="s">
        <v>430</v>
      </c>
      <c r="C745">
        <v>7095</v>
      </c>
      <c r="D745">
        <v>475</v>
      </c>
      <c r="E745" t="s">
        <v>1</v>
      </c>
      <c r="F745" t="e">
        <f>C745/(G745+H745)</f>
        <v>#DIV/0!</v>
      </c>
      <c r="G745">
        <f>VLOOKUP(A745,'scope3 single'!A:C,2,FALSE)</f>
        <v>0</v>
      </c>
      <c r="H745">
        <f>VLOOKUP(B745,'scope3 single'!A:C,2,FALSE)</f>
        <v>0</v>
      </c>
      <c r="J745">
        <f t="shared" si="11"/>
        <v>1.2837837837837838</v>
      </c>
      <c r="K745">
        <f>VLOOKUP(A745,'scope3 single'!A:C,3,FALSE)</f>
        <v>192</v>
      </c>
      <c r="L745">
        <f>VLOOKUP(B745,'scope3 single'!A:C,3,FALSE)</f>
        <v>178</v>
      </c>
    </row>
    <row r="746" spans="1:12" x14ac:dyDescent="0.25">
      <c r="A746" t="s">
        <v>430</v>
      </c>
      <c r="B746" t="s">
        <v>429</v>
      </c>
      <c r="C746">
        <v>7035</v>
      </c>
      <c r="D746">
        <v>472</v>
      </c>
      <c r="E746" t="s">
        <v>1</v>
      </c>
      <c r="F746" t="e">
        <f>C746/(G746+H746)</f>
        <v>#DIV/0!</v>
      </c>
      <c r="G746">
        <f>VLOOKUP(A746,'scope3 single'!A:C,2,FALSE)</f>
        <v>0</v>
      </c>
      <c r="H746">
        <f>VLOOKUP(B746,'scope3 single'!A:C,2,FALSE)</f>
        <v>0</v>
      </c>
      <c r="J746">
        <f t="shared" si="11"/>
        <v>1.2756756756756757</v>
      </c>
      <c r="K746">
        <f>VLOOKUP(A746,'scope3 single'!A:C,3,FALSE)</f>
        <v>178</v>
      </c>
      <c r="L746">
        <f>VLOOKUP(B746,'scope3 single'!A:C,3,FALSE)</f>
        <v>192</v>
      </c>
    </row>
    <row r="747" spans="1:12" x14ac:dyDescent="0.25">
      <c r="A747" t="s">
        <v>430</v>
      </c>
      <c r="B747" t="s">
        <v>431</v>
      </c>
      <c r="C747">
        <v>6879</v>
      </c>
      <c r="D747">
        <v>535</v>
      </c>
      <c r="E747" t="s">
        <v>1</v>
      </c>
      <c r="F747" t="e">
        <f>C747/(G747+H747)</f>
        <v>#DIV/0!</v>
      </c>
      <c r="G747">
        <f>VLOOKUP(A747,'scope3 single'!A:C,2,FALSE)</f>
        <v>0</v>
      </c>
      <c r="H747">
        <f>VLOOKUP(B747,'scope3 single'!A:C,2,FALSE)</f>
        <v>0</v>
      </c>
      <c r="J747">
        <f t="shared" si="11"/>
        <v>1.4266666666666667</v>
      </c>
      <c r="K747">
        <f>VLOOKUP(A747,'scope3 single'!A:C,3,FALSE)</f>
        <v>178</v>
      </c>
      <c r="L747">
        <f>VLOOKUP(B747,'scope3 single'!A:C,3,FALSE)</f>
        <v>197</v>
      </c>
    </row>
    <row r="748" spans="1:12" x14ac:dyDescent="0.25">
      <c r="A748" t="s">
        <v>431</v>
      </c>
      <c r="B748" t="s">
        <v>430</v>
      </c>
      <c r="C748">
        <v>6881</v>
      </c>
      <c r="D748">
        <v>542</v>
      </c>
      <c r="E748" t="s">
        <v>1</v>
      </c>
      <c r="F748" t="e">
        <f>C748/(G748+H748)</f>
        <v>#DIV/0!</v>
      </c>
      <c r="G748">
        <f>VLOOKUP(A748,'scope3 single'!A:C,2,FALSE)</f>
        <v>0</v>
      </c>
      <c r="H748">
        <f>VLOOKUP(B748,'scope3 single'!A:C,2,FALSE)</f>
        <v>0</v>
      </c>
      <c r="J748">
        <f t="shared" si="11"/>
        <v>1.4453333333333334</v>
      </c>
      <c r="K748">
        <f>VLOOKUP(A748,'scope3 single'!A:C,3,FALSE)</f>
        <v>197</v>
      </c>
      <c r="L748">
        <f>VLOOKUP(B748,'scope3 single'!A:C,3,FALSE)</f>
        <v>178</v>
      </c>
    </row>
    <row r="749" spans="1:12" x14ac:dyDescent="0.25">
      <c r="A749" t="s">
        <v>431</v>
      </c>
      <c r="B749" t="s">
        <v>432</v>
      </c>
      <c r="C749">
        <v>6783</v>
      </c>
      <c r="D749">
        <v>501</v>
      </c>
      <c r="E749" t="s">
        <v>1</v>
      </c>
      <c r="F749" t="e">
        <f>C749/(G749+H749)</f>
        <v>#DIV/0!</v>
      </c>
      <c r="G749">
        <f>VLOOKUP(A749,'scope3 single'!A:C,2,FALSE)</f>
        <v>0</v>
      </c>
      <c r="H749">
        <f>VLOOKUP(B749,'scope3 single'!A:C,2,FALSE)</f>
        <v>0</v>
      </c>
      <c r="J749">
        <f t="shared" si="11"/>
        <v>1.2619647355163728</v>
      </c>
      <c r="K749">
        <f>VLOOKUP(A749,'scope3 single'!A:C,3,FALSE)</f>
        <v>197</v>
      </c>
      <c r="L749">
        <f>VLOOKUP(B749,'scope3 single'!A:C,3,FALSE)</f>
        <v>200</v>
      </c>
    </row>
    <row r="750" spans="1:12" x14ac:dyDescent="0.25">
      <c r="A750" t="s">
        <v>432</v>
      </c>
      <c r="B750" t="s">
        <v>431</v>
      </c>
      <c r="C750">
        <v>6783</v>
      </c>
      <c r="D750">
        <v>574</v>
      </c>
      <c r="E750" t="s">
        <v>1</v>
      </c>
      <c r="F750" t="e">
        <f>C750/(G750+H750)</f>
        <v>#DIV/0!</v>
      </c>
      <c r="G750">
        <f>VLOOKUP(A750,'scope3 single'!A:C,2,FALSE)</f>
        <v>0</v>
      </c>
      <c r="H750">
        <f>VLOOKUP(B750,'scope3 single'!A:C,2,FALSE)</f>
        <v>0</v>
      </c>
      <c r="J750">
        <f t="shared" si="11"/>
        <v>1.4458438287153652</v>
      </c>
      <c r="K750">
        <f>VLOOKUP(A750,'scope3 single'!A:C,3,FALSE)</f>
        <v>200</v>
      </c>
      <c r="L750">
        <f>VLOOKUP(B750,'scope3 single'!A:C,3,FALSE)</f>
        <v>197</v>
      </c>
    </row>
    <row r="751" spans="1:12" x14ac:dyDescent="0.25">
      <c r="A751" t="s">
        <v>432</v>
      </c>
      <c r="B751" t="s">
        <v>433</v>
      </c>
      <c r="C751">
        <v>7087</v>
      </c>
      <c r="D751">
        <v>488</v>
      </c>
      <c r="E751" t="s">
        <v>1</v>
      </c>
      <c r="F751" t="e">
        <f>C751/(G751+H751)</f>
        <v>#DIV/0!</v>
      </c>
      <c r="G751">
        <f>VLOOKUP(A751,'scope3 single'!A:C,2,FALSE)</f>
        <v>0</v>
      </c>
      <c r="H751">
        <f>VLOOKUP(B751,'scope3 single'!A:C,2,FALSE)</f>
        <v>0</v>
      </c>
      <c r="J751">
        <f t="shared" si="11"/>
        <v>1.2385786802030456</v>
      </c>
      <c r="K751">
        <f>VLOOKUP(A751,'scope3 single'!A:C,3,FALSE)</f>
        <v>200</v>
      </c>
      <c r="L751">
        <f>VLOOKUP(B751,'scope3 single'!A:C,3,FALSE)</f>
        <v>194</v>
      </c>
    </row>
    <row r="752" spans="1:12" x14ac:dyDescent="0.25">
      <c r="A752" t="s">
        <v>433</v>
      </c>
      <c r="B752" t="s">
        <v>432</v>
      </c>
      <c r="C752">
        <v>7087</v>
      </c>
      <c r="D752">
        <v>576</v>
      </c>
      <c r="E752" t="s">
        <v>1</v>
      </c>
      <c r="F752" t="e">
        <f>C752/(G752+H752)</f>
        <v>#DIV/0!</v>
      </c>
      <c r="G752">
        <f>VLOOKUP(A752,'scope3 single'!A:C,2,FALSE)</f>
        <v>0</v>
      </c>
      <c r="H752">
        <f>VLOOKUP(B752,'scope3 single'!A:C,2,FALSE)</f>
        <v>0</v>
      </c>
      <c r="J752">
        <f t="shared" si="11"/>
        <v>1.4619289340101522</v>
      </c>
      <c r="K752">
        <f>VLOOKUP(A752,'scope3 single'!A:C,3,FALSE)</f>
        <v>194</v>
      </c>
      <c r="L752">
        <f>VLOOKUP(B752,'scope3 single'!A:C,3,FALSE)</f>
        <v>200</v>
      </c>
    </row>
    <row r="753" spans="1:12" x14ac:dyDescent="0.25">
      <c r="A753" t="s">
        <v>433</v>
      </c>
      <c r="B753" t="s">
        <v>434</v>
      </c>
      <c r="C753">
        <v>7085</v>
      </c>
      <c r="D753">
        <v>494</v>
      </c>
      <c r="E753" t="s">
        <v>1</v>
      </c>
      <c r="F753" t="e">
        <f>C753/(G753+H753)</f>
        <v>#DIV/0!</v>
      </c>
      <c r="G753">
        <f>VLOOKUP(A753,'scope3 single'!A:C,2,FALSE)</f>
        <v>0</v>
      </c>
      <c r="H753">
        <f>VLOOKUP(B753,'scope3 single'!A:C,2,FALSE)</f>
        <v>0</v>
      </c>
      <c r="J753">
        <f t="shared" si="11"/>
        <v>1.2634271099744245</v>
      </c>
      <c r="K753">
        <f>VLOOKUP(A753,'scope3 single'!A:C,3,FALSE)</f>
        <v>194</v>
      </c>
      <c r="L753">
        <f>VLOOKUP(B753,'scope3 single'!A:C,3,FALSE)</f>
        <v>197</v>
      </c>
    </row>
    <row r="754" spans="1:12" x14ac:dyDescent="0.25">
      <c r="A754" t="s">
        <v>434</v>
      </c>
      <c r="B754" t="s">
        <v>433</v>
      </c>
      <c r="C754">
        <v>7085</v>
      </c>
      <c r="D754">
        <v>481</v>
      </c>
      <c r="E754" t="s">
        <v>1</v>
      </c>
      <c r="F754" t="e">
        <f>C754/(G754+H754)</f>
        <v>#DIV/0!</v>
      </c>
      <c r="G754">
        <f>VLOOKUP(A754,'scope3 single'!A:C,2,FALSE)</f>
        <v>0</v>
      </c>
      <c r="H754">
        <f>VLOOKUP(B754,'scope3 single'!A:C,2,FALSE)</f>
        <v>0</v>
      </c>
      <c r="J754">
        <f t="shared" si="11"/>
        <v>1.2301790281329923</v>
      </c>
      <c r="K754">
        <f>VLOOKUP(A754,'scope3 single'!A:C,3,FALSE)</f>
        <v>197</v>
      </c>
      <c r="L754">
        <f>VLOOKUP(B754,'scope3 single'!A:C,3,FALSE)</f>
        <v>194</v>
      </c>
    </row>
    <row r="755" spans="1:12" x14ac:dyDescent="0.25">
      <c r="A755" t="s">
        <v>434</v>
      </c>
      <c r="B755" t="s">
        <v>435</v>
      </c>
      <c r="C755">
        <v>6782</v>
      </c>
      <c r="D755">
        <v>498</v>
      </c>
      <c r="E755" t="s">
        <v>1</v>
      </c>
      <c r="F755" t="e">
        <f>C755/(G755+H755)</f>
        <v>#DIV/0!</v>
      </c>
      <c r="G755">
        <f>VLOOKUP(A755,'scope3 single'!A:C,2,FALSE)</f>
        <v>0</v>
      </c>
      <c r="H755">
        <f>VLOOKUP(B755,'scope3 single'!A:C,2,FALSE)</f>
        <v>0</v>
      </c>
      <c r="J755">
        <f t="shared" si="11"/>
        <v>1.2028985507246377</v>
      </c>
      <c r="K755">
        <f>VLOOKUP(A755,'scope3 single'!A:C,3,FALSE)</f>
        <v>197</v>
      </c>
      <c r="L755">
        <f>VLOOKUP(B755,'scope3 single'!A:C,3,FALSE)</f>
        <v>217</v>
      </c>
    </row>
    <row r="756" spans="1:12" x14ac:dyDescent="0.25">
      <c r="A756" t="s">
        <v>435</v>
      </c>
      <c r="B756" t="s">
        <v>434</v>
      </c>
      <c r="C756">
        <v>6782</v>
      </c>
      <c r="D756">
        <v>520</v>
      </c>
      <c r="E756" t="s">
        <v>1</v>
      </c>
      <c r="F756" t="e">
        <f>C756/(G756+H756)</f>
        <v>#DIV/0!</v>
      </c>
      <c r="G756">
        <f>VLOOKUP(A756,'scope3 single'!A:C,2,FALSE)</f>
        <v>0</v>
      </c>
      <c r="H756">
        <f>VLOOKUP(B756,'scope3 single'!A:C,2,FALSE)</f>
        <v>0</v>
      </c>
      <c r="J756">
        <f t="shared" si="11"/>
        <v>1.2560386473429952</v>
      </c>
      <c r="K756">
        <f>VLOOKUP(A756,'scope3 single'!A:C,3,FALSE)</f>
        <v>217</v>
      </c>
      <c r="L756">
        <f>VLOOKUP(B756,'scope3 single'!A:C,3,FALSE)</f>
        <v>197</v>
      </c>
    </row>
    <row r="757" spans="1:12" x14ac:dyDescent="0.25">
      <c r="A757" t="s">
        <v>435</v>
      </c>
      <c r="B757" t="s">
        <v>436</v>
      </c>
      <c r="C757">
        <v>6782</v>
      </c>
      <c r="D757">
        <v>548</v>
      </c>
      <c r="E757" t="s">
        <v>1</v>
      </c>
      <c r="F757" t="e">
        <f>C757/(G757+H757)</f>
        <v>#DIV/0!</v>
      </c>
      <c r="G757">
        <f>VLOOKUP(A757,'scope3 single'!A:C,2,FALSE)</f>
        <v>0</v>
      </c>
      <c r="H757">
        <f>VLOOKUP(B757,'scope3 single'!A:C,2,FALSE)</f>
        <v>0</v>
      </c>
      <c r="J757">
        <f t="shared" si="11"/>
        <v>1.3365853658536586</v>
      </c>
      <c r="K757">
        <f>VLOOKUP(A757,'scope3 single'!A:C,3,FALSE)</f>
        <v>217</v>
      </c>
      <c r="L757">
        <f>VLOOKUP(B757,'scope3 single'!A:C,3,FALSE)</f>
        <v>193</v>
      </c>
    </row>
    <row r="758" spans="1:12" x14ac:dyDescent="0.25">
      <c r="A758" t="s">
        <v>436</v>
      </c>
      <c r="B758" t="s">
        <v>435</v>
      </c>
      <c r="C758">
        <v>6782</v>
      </c>
      <c r="D758">
        <v>488</v>
      </c>
      <c r="E758" t="s">
        <v>1</v>
      </c>
      <c r="F758" t="e">
        <f>C758/(G758+H758)</f>
        <v>#DIV/0!</v>
      </c>
      <c r="G758">
        <f>VLOOKUP(A758,'scope3 single'!A:C,2,FALSE)</f>
        <v>0</v>
      </c>
      <c r="H758">
        <f>VLOOKUP(B758,'scope3 single'!A:C,2,FALSE)</f>
        <v>0</v>
      </c>
      <c r="J758">
        <f t="shared" si="11"/>
        <v>1.1902439024390243</v>
      </c>
      <c r="K758">
        <f>VLOOKUP(A758,'scope3 single'!A:C,3,FALSE)</f>
        <v>193</v>
      </c>
      <c r="L758">
        <f>VLOOKUP(B758,'scope3 single'!A:C,3,FALSE)</f>
        <v>217</v>
      </c>
    </row>
    <row r="759" spans="1:12" x14ac:dyDescent="0.25">
      <c r="A759" t="s">
        <v>436</v>
      </c>
      <c r="B759" t="s">
        <v>437</v>
      </c>
      <c r="C759">
        <v>7026</v>
      </c>
      <c r="D759">
        <v>508</v>
      </c>
      <c r="E759" t="s">
        <v>1</v>
      </c>
      <c r="F759" t="e">
        <f>C759/(G759+H759)</f>
        <v>#DIV/0!</v>
      </c>
      <c r="G759">
        <f>VLOOKUP(A759,'scope3 single'!A:C,2,FALSE)</f>
        <v>0</v>
      </c>
      <c r="H759">
        <f>VLOOKUP(B759,'scope3 single'!A:C,2,FALSE)</f>
        <v>0</v>
      </c>
      <c r="J759">
        <f t="shared" si="11"/>
        <v>1.3059125964010283</v>
      </c>
      <c r="K759">
        <f>VLOOKUP(A759,'scope3 single'!A:C,3,FALSE)</f>
        <v>193</v>
      </c>
      <c r="L759">
        <f>VLOOKUP(B759,'scope3 single'!A:C,3,FALSE)</f>
        <v>196</v>
      </c>
    </row>
    <row r="760" spans="1:12" x14ac:dyDescent="0.25">
      <c r="A760" t="s">
        <v>437</v>
      </c>
      <c r="B760" t="s">
        <v>436</v>
      </c>
      <c r="C760">
        <v>7083</v>
      </c>
      <c r="D760">
        <v>531</v>
      </c>
      <c r="E760" t="s">
        <v>1</v>
      </c>
      <c r="F760" t="e">
        <f>C760/(G760+H760)</f>
        <v>#DIV/0!</v>
      </c>
      <c r="G760">
        <f>VLOOKUP(A760,'scope3 single'!A:C,2,FALSE)</f>
        <v>0</v>
      </c>
      <c r="H760">
        <f>VLOOKUP(B760,'scope3 single'!A:C,2,FALSE)</f>
        <v>0</v>
      </c>
      <c r="J760">
        <f t="shared" si="11"/>
        <v>1.3650385604113111</v>
      </c>
      <c r="K760">
        <f>VLOOKUP(A760,'scope3 single'!A:C,3,FALSE)</f>
        <v>196</v>
      </c>
      <c r="L760">
        <f>VLOOKUP(B760,'scope3 single'!A:C,3,FALSE)</f>
        <v>193</v>
      </c>
    </row>
    <row r="761" spans="1:12" x14ac:dyDescent="0.25">
      <c r="A761" t="s">
        <v>437</v>
      </c>
      <c r="B761" t="s">
        <v>438</v>
      </c>
      <c r="C761">
        <v>7084</v>
      </c>
      <c r="D761">
        <v>481</v>
      </c>
      <c r="E761" t="s">
        <v>1</v>
      </c>
      <c r="F761" t="e">
        <f>C761/(G761+H761)</f>
        <v>#DIV/0!</v>
      </c>
      <c r="G761">
        <f>VLOOKUP(A761,'scope3 single'!A:C,2,FALSE)</f>
        <v>0</v>
      </c>
      <c r="H761">
        <f>VLOOKUP(B761,'scope3 single'!A:C,2,FALSE)</f>
        <v>0</v>
      </c>
      <c r="J761">
        <f t="shared" si="11"/>
        <v>1.236503856041131</v>
      </c>
      <c r="K761">
        <f>VLOOKUP(A761,'scope3 single'!A:C,3,FALSE)</f>
        <v>196</v>
      </c>
      <c r="L761">
        <f>VLOOKUP(B761,'scope3 single'!A:C,3,FALSE)</f>
        <v>193</v>
      </c>
    </row>
    <row r="762" spans="1:12" x14ac:dyDescent="0.25">
      <c r="A762" t="s">
        <v>438</v>
      </c>
      <c r="B762" t="s">
        <v>437</v>
      </c>
      <c r="C762">
        <v>7027</v>
      </c>
      <c r="D762">
        <v>487</v>
      </c>
      <c r="E762" t="s">
        <v>1</v>
      </c>
      <c r="F762" t="e">
        <f>C762/(G762+H762)</f>
        <v>#DIV/0!</v>
      </c>
      <c r="G762">
        <f>VLOOKUP(A762,'scope3 single'!A:C,2,FALSE)</f>
        <v>0</v>
      </c>
      <c r="H762">
        <f>VLOOKUP(B762,'scope3 single'!A:C,2,FALSE)</f>
        <v>0</v>
      </c>
      <c r="J762">
        <f t="shared" si="11"/>
        <v>1.2519280205655527</v>
      </c>
      <c r="K762">
        <f>VLOOKUP(A762,'scope3 single'!A:C,3,FALSE)</f>
        <v>193</v>
      </c>
      <c r="L762">
        <f>VLOOKUP(B762,'scope3 single'!A:C,3,FALSE)</f>
        <v>196</v>
      </c>
    </row>
    <row r="763" spans="1:12" x14ac:dyDescent="0.25">
      <c r="A763" t="s">
        <v>438</v>
      </c>
      <c r="B763" t="s">
        <v>439</v>
      </c>
      <c r="C763">
        <v>6902</v>
      </c>
      <c r="D763">
        <v>525</v>
      </c>
      <c r="E763" t="s">
        <v>1</v>
      </c>
      <c r="F763" t="e">
        <f>C763/(G763+H763)</f>
        <v>#DIV/0!</v>
      </c>
      <c r="G763">
        <f>VLOOKUP(A763,'scope3 single'!A:C,2,FALSE)</f>
        <v>0</v>
      </c>
      <c r="H763">
        <f>VLOOKUP(B763,'scope3 single'!A:C,2,FALSE)</f>
        <v>0</v>
      </c>
      <c r="J763">
        <f t="shared" si="11"/>
        <v>1.3565891472868217</v>
      </c>
      <c r="K763">
        <f>VLOOKUP(A763,'scope3 single'!A:C,3,FALSE)</f>
        <v>193</v>
      </c>
      <c r="L763">
        <f>VLOOKUP(B763,'scope3 single'!A:C,3,FALSE)</f>
        <v>194</v>
      </c>
    </row>
    <row r="764" spans="1:12" x14ac:dyDescent="0.25">
      <c r="A764" t="s">
        <v>439</v>
      </c>
      <c r="B764" t="s">
        <v>438</v>
      </c>
      <c r="C764">
        <v>6899</v>
      </c>
      <c r="D764">
        <v>479</v>
      </c>
      <c r="E764" t="s">
        <v>1</v>
      </c>
      <c r="F764" t="e">
        <f>C764/(G764+H764)</f>
        <v>#DIV/0!</v>
      </c>
      <c r="G764">
        <f>VLOOKUP(A764,'scope3 single'!A:C,2,FALSE)</f>
        <v>0</v>
      </c>
      <c r="H764">
        <f>VLOOKUP(B764,'scope3 single'!A:C,2,FALSE)</f>
        <v>0</v>
      </c>
      <c r="J764">
        <f t="shared" si="11"/>
        <v>1.2377260981912144</v>
      </c>
      <c r="K764">
        <f>VLOOKUP(A764,'scope3 single'!A:C,3,FALSE)</f>
        <v>194</v>
      </c>
      <c r="L764">
        <f>VLOOKUP(B764,'scope3 single'!A:C,3,FALSE)</f>
        <v>193</v>
      </c>
    </row>
    <row r="765" spans="1:12" x14ac:dyDescent="0.25">
      <c r="A765" t="s">
        <v>439</v>
      </c>
      <c r="B765" t="s">
        <v>440</v>
      </c>
      <c r="C765">
        <v>7157</v>
      </c>
      <c r="D765">
        <v>506</v>
      </c>
      <c r="E765" t="s">
        <v>1</v>
      </c>
      <c r="F765" t="e">
        <f>C765/(G765+H765)</f>
        <v>#DIV/0!</v>
      </c>
      <c r="G765">
        <f>VLOOKUP(A765,'scope3 single'!A:C,2,FALSE)</f>
        <v>0</v>
      </c>
      <c r="H765">
        <f>VLOOKUP(B765,'scope3 single'!A:C,2,FALSE)</f>
        <v>0</v>
      </c>
      <c r="J765">
        <f t="shared" si="11"/>
        <v>1.3007712082262211</v>
      </c>
      <c r="K765">
        <f>VLOOKUP(A765,'scope3 single'!A:C,3,FALSE)</f>
        <v>194</v>
      </c>
      <c r="L765">
        <f>VLOOKUP(B765,'scope3 single'!A:C,3,FALSE)</f>
        <v>195</v>
      </c>
    </row>
    <row r="766" spans="1:12" x14ac:dyDescent="0.25">
      <c r="A766" t="s">
        <v>440</v>
      </c>
      <c r="B766" t="s">
        <v>439</v>
      </c>
      <c r="C766">
        <v>7157</v>
      </c>
      <c r="D766">
        <v>498</v>
      </c>
      <c r="E766" t="s">
        <v>1</v>
      </c>
      <c r="F766" t="e">
        <f>C766/(G766+H766)</f>
        <v>#DIV/0!</v>
      </c>
      <c r="G766">
        <f>VLOOKUP(A766,'scope3 single'!A:C,2,FALSE)</f>
        <v>0</v>
      </c>
      <c r="H766">
        <f>VLOOKUP(B766,'scope3 single'!A:C,2,FALSE)</f>
        <v>0</v>
      </c>
      <c r="J766">
        <f t="shared" si="11"/>
        <v>1.2802056555269923</v>
      </c>
      <c r="K766">
        <f>VLOOKUP(A766,'scope3 single'!A:C,3,FALSE)</f>
        <v>195</v>
      </c>
      <c r="L766">
        <f>VLOOKUP(B766,'scope3 single'!A:C,3,FALSE)</f>
        <v>194</v>
      </c>
    </row>
    <row r="767" spans="1:12" x14ac:dyDescent="0.25">
      <c r="A767" t="s">
        <v>440</v>
      </c>
      <c r="B767" t="s">
        <v>441</v>
      </c>
      <c r="C767">
        <v>6847</v>
      </c>
      <c r="D767">
        <v>482</v>
      </c>
      <c r="E767" t="s">
        <v>1</v>
      </c>
      <c r="F767" t="e">
        <f>C767/(G767+H767)</f>
        <v>#DIV/0!</v>
      </c>
      <c r="G767">
        <f>VLOOKUP(A767,'scope3 single'!A:C,2,FALSE)</f>
        <v>0</v>
      </c>
      <c r="H767">
        <f>VLOOKUP(B767,'scope3 single'!A:C,2,FALSE)</f>
        <v>0</v>
      </c>
      <c r="J767">
        <f t="shared" si="11"/>
        <v>1.187192118226601</v>
      </c>
      <c r="K767">
        <f>VLOOKUP(A767,'scope3 single'!A:C,3,FALSE)</f>
        <v>195</v>
      </c>
      <c r="L767">
        <f>VLOOKUP(B767,'scope3 single'!A:C,3,FALSE)</f>
        <v>211</v>
      </c>
    </row>
    <row r="768" spans="1:12" x14ac:dyDescent="0.25">
      <c r="A768" t="s">
        <v>441</v>
      </c>
      <c r="B768" t="s">
        <v>440</v>
      </c>
      <c r="C768">
        <v>6848</v>
      </c>
      <c r="D768">
        <v>489</v>
      </c>
      <c r="E768" t="s">
        <v>1</v>
      </c>
      <c r="F768" t="e">
        <f>C768/(G768+H768)</f>
        <v>#DIV/0!</v>
      </c>
      <c r="G768">
        <f>VLOOKUP(A768,'scope3 single'!A:C,2,FALSE)</f>
        <v>0</v>
      </c>
      <c r="H768">
        <f>VLOOKUP(B768,'scope3 single'!A:C,2,FALSE)</f>
        <v>0</v>
      </c>
      <c r="J768">
        <f t="shared" si="11"/>
        <v>1.2044334975369457</v>
      </c>
      <c r="K768">
        <f>VLOOKUP(A768,'scope3 single'!A:C,3,FALSE)</f>
        <v>211</v>
      </c>
      <c r="L768">
        <f>VLOOKUP(B768,'scope3 single'!A:C,3,FALSE)</f>
        <v>195</v>
      </c>
    </row>
    <row r="769" spans="1:12" x14ac:dyDescent="0.25">
      <c r="A769" t="s">
        <v>441</v>
      </c>
      <c r="B769" t="s">
        <v>442</v>
      </c>
      <c r="C769">
        <v>6934</v>
      </c>
      <c r="D769">
        <v>497</v>
      </c>
      <c r="E769" t="s">
        <v>1</v>
      </c>
      <c r="F769" t="e">
        <f>C769/(G769+H769)</f>
        <v>#DIV/0!</v>
      </c>
      <c r="G769">
        <f>VLOOKUP(A769,'scope3 single'!A:C,2,FALSE)</f>
        <v>0</v>
      </c>
      <c r="H769">
        <f>VLOOKUP(B769,'scope3 single'!A:C,2,FALSE)</f>
        <v>0</v>
      </c>
      <c r="J769">
        <f t="shared" si="11"/>
        <v>1.2211302211302211</v>
      </c>
      <c r="K769">
        <f>VLOOKUP(A769,'scope3 single'!A:C,3,FALSE)</f>
        <v>211</v>
      </c>
      <c r="L769">
        <f>VLOOKUP(B769,'scope3 single'!A:C,3,FALSE)</f>
        <v>196</v>
      </c>
    </row>
    <row r="770" spans="1:12" x14ac:dyDescent="0.25">
      <c r="A770" t="s">
        <v>442</v>
      </c>
      <c r="B770" t="s">
        <v>441</v>
      </c>
      <c r="C770">
        <v>6933</v>
      </c>
      <c r="D770">
        <v>495</v>
      </c>
      <c r="E770" t="s">
        <v>1</v>
      </c>
      <c r="F770" t="e">
        <f>C770/(G770+H770)</f>
        <v>#DIV/0!</v>
      </c>
      <c r="G770">
        <f>VLOOKUP(A770,'scope3 single'!A:C,2,FALSE)</f>
        <v>0</v>
      </c>
      <c r="H770">
        <f>VLOOKUP(B770,'scope3 single'!A:C,2,FALSE)</f>
        <v>0</v>
      </c>
      <c r="J770">
        <f t="shared" ref="J770:J816" si="12">D770/(K770+L770)</f>
        <v>1.2162162162162162</v>
      </c>
      <c r="K770">
        <f>VLOOKUP(A770,'scope3 single'!A:C,3,FALSE)</f>
        <v>196</v>
      </c>
      <c r="L770">
        <f>VLOOKUP(B770,'scope3 single'!A:C,3,FALSE)</f>
        <v>211</v>
      </c>
    </row>
    <row r="771" spans="1:12" x14ac:dyDescent="0.25">
      <c r="A771" t="s">
        <v>442</v>
      </c>
      <c r="B771" t="s">
        <v>443</v>
      </c>
      <c r="C771">
        <v>7015</v>
      </c>
      <c r="D771">
        <v>486</v>
      </c>
      <c r="E771" t="s">
        <v>1</v>
      </c>
      <c r="F771" t="e">
        <f>C771/(G771+H771)</f>
        <v>#DIV/0!</v>
      </c>
      <c r="G771">
        <f>VLOOKUP(A771,'scope3 single'!A:C,2,FALSE)</f>
        <v>0</v>
      </c>
      <c r="H771">
        <f>VLOOKUP(B771,'scope3 single'!A:C,2,FALSE)</f>
        <v>0</v>
      </c>
      <c r="J771">
        <f t="shared" si="12"/>
        <v>1.2241813602015112</v>
      </c>
      <c r="K771">
        <f>VLOOKUP(A771,'scope3 single'!A:C,3,FALSE)</f>
        <v>196</v>
      </c>
      <c r="L771">
        <f>VLOOKUP(B771,'scope3 single'!A:C,3,FALSE)</f>
        <v>201</v>
      </c>
    </row>
    <row r="772" spans="1:12" x14ac:dyDescent="0.25">
      <c r="A772" t="s">
        <v>443</v>
      </c>
      <c r="B772" t="s">
        <v>442</v>
      </c>
      <c r="C772">
        <v>7070</v>
      </c>
      <c r="D772">
        <v>537</v>
      </c>
      <c r="E772" t="s">
        <v>1</v>
      </c>
      <c r="F772" t="e">
        <f>C772/(G772+H772)</f>
        <v>#DIV/0!</v>
      </c>
      <c r="G772">
        <f>VLOOKUP(A772,'scope3 single'!A:C,2,FALSE)</f>
        <v>0</v>
      </c>
      <c r="H772">
        <f>VLOOKUP(B772,'scope3 single'!A:C,2,FALSE)</f>
        <v>0</v>
      </c>
      <c r="J772">
        <f t="shared" si="12"/>
        <v>1.3526448362720402</v>
      </c>
      <c r="K772">
        <f>VLOOKUP(A772,'scope3 single'!A:C,3,FALSE)</f>
        <v>201</v>
      </c>
      <c r="L772">
        <f>VLOOKUP(B772,'scope3 single'!A:C,3,FALSE)</f>
        <v>196</v>
      </c>
    </row>
    <row r="773" spans="1:12" x14ac:dyDescent="0.25">
      <c r="A773" t="s">
        <v>443</v>
      </c>
      <c r="B773" t="s">
        <v>444</v>
      </c>
      <c r="C773">
        <v>7027</v>
      </c>
      <c r="D773">
        <v>485</v>
      </c>
      <c r="E773" t="s">
        <v>1</v>
      </c>
      <c r="F773" t="e">
        <f>C773/(G773+H773)</f>
        <v>#DIV/0!</v>
      </c>
      <c r="G773">
        <f>VLOOKUP(A773,'scope3 single'!A:C,2,FALSE)</f>
        <v>0</v>
      </c>
      <c r="H773">
        <f>VLOOKUP(B773,'scope3 single'!A:C,2,FALSE)</f>
        <v>0</v>
      </c>
      <c r="J773">
        <f t="shared" si="12"/>
        <v>1.1916461916461916</v>
      </c>
      <c r="K773">
        <f>VLOOKUP(A773,'scope3 single'!A:C,3,FALSE)</f>
        <v>201</v>
      </c>
      <c r="L773">
        <f>VLOOKUP(B773,'scope3 single'!A:C,3,FALSE)</f>
        <v>206</v>
      </c>
    </row>
    <row r="774" spans="1:12" x14ac:dyDescent="0.25">
      <c r="A774" t="s">
        <v>444</v>
      </c>
      <c r="B774" t="s">
        <v>443</v>
      </c>
      <c r="C774">
        <v>6968</v>
      </c>
      <c r="D774">
        <v>503</v>
      </c>
      <c r="E774" t="s">
        <v>1</v>
      </c>
      <c r="F774" t="e">
        <f>C774/(G774+H774)</f>
        <v>#DIV/0!</v>
      </c>
      <c r="G774">
        <f>VLOOKUP(A774,'scope3 single'!A:C,2,FALSE)</f>
        <v>0</v>
      </c>
      <c r="H774">
        <f>VLOOKUP(B774,'scope3 single'!A:C,2,FALSE)</f>
        <v>0</v>
      </c>
      <c r="J774">
        <f t="shared" si="12"/>
        <v>1.2358722358722358</v>
      </c>
      <c r="K774">
        <f>VLOOKUP(A774,'scope3 single'!A:C,3,FALSE)</f>
        <v>206</v>
      </c>
      <c r="L774">
        <f>VLOOKUP(B774,'scope3 single'!A:C,3,FALSE)</f>
        <v>201</v>
      </c>
    </row>
    <row r="775" spans="1:12" x14ac:dyDescent="0.25">
      <c r="A775" t="s">
        <v>444</v>
      </c>
      <c r="B775" t="s">
        <v>445</v>
      </c>
      <c r="C775">
        <v>6906</v>
      </c>
      <c r="D775">
        <v>527</v>
      </c>
      <c r="E775" t="s">
        <v>1</v>
      </c>
      <c r="F775" t="e">
        <f>C775/(G775+H775)</f>
        <v>#DIV/0!</v>
      </c>
      <c r="G775">
        <f>VLOOKUP(A775,'scope3 single'!A:C,2,FALSE)</f>
        <v>0</v>
      </c>
      <c r="H775">
        <f>VLOOKUP(B775,'scope3 single'!A:C,2,FALSE)</f>
        <v>0</v>
      </c>
      <c r="J775">
        <f t="shared" si="12"/>
        <v>1.3547557840616966</v>
      </c>
      <c r="K775">
        <f>VLOOKUP(A775,'scope3 single'!A:C,3,FALSE)</f>
        <v>206</v>
      </c>
      <c r="L775">
        <f>VLOOKUP(B775,'scope3 single'!A:C,3,FALSE)</f>
        <v>183</v>
      </c>
    </row>
    <row r="776" spans="1:12" x14ac:dyDescent="0.25">
      <c r="A776" t="s">
        <v>445</v>
      </c>
      <c r="B776" t="s">
        <v>444</v>
      </c>
      <c r="C776">
        <v>6908</v>
      </c>
      <c r="D776">
        <v>480</v>
      </c>
      <c r="E776" t="s">
        <v>1</v>
      </c>
      <c r="F776" t="e">
        <f>C776/(G776+H776)</f>
        <v>#DIV/0!</v>
      </c>
      <c r="G776">
        <f>VLOOKUP(A776,'scope3 single'!A:C,2,FALSE)</f>
        <v>0</v>
      </c>
      <c r="H776">
        <f>VLOOKUP(B776,'scope3 single'!A:C,2,FALSE)</f>
        <v>0</v>
      </c>
      <c r="J776">
        <f t="shared" si="12"/>
        <v>1.2339331619537275</v>
      </c>
      <c r="K776">
        <f>VLOOKUP(A776,'scope3 single'!A:C,3,FALSE)</f>
        <v>183</v>
      </c>
      <c r="L776">
        <f>VLOOKUP(B776,'scope3 single'!A:C,3,FALSE)</f>
        <v>206</v>
      </c>
    </row>
    <row r="777" spans="1:12" x14ac:dyDescent="0.25">
      <c r="A777" t="s">
        <v>445</v>
      </c>
      <c r="B777" t="s">
        <v>446</v>
      </c>
      <c r="C777">
        <v>6810</v>
      </c>
      <c r="D777">
        <v>518</v>
      </c>
      <c r="E777" t="s">
        <v>1</v>
      </c>
      <c r="F777" t="e">
        <f>C777/(G777+H777)</f>
        <v>#DIV/0!</v>
      </c>
      <c r="G777">
        <f>VLOOKUP(A777,'scope3 single'!A:C,2,FALSE)</f>
        <v>0</v>
      </c>
      <c r="H777">
        <f>VLOOKUP(B777,'scope3 single'!A:C,2,FALSE)</f>
        <v>0</v>
      </c>
      <c r="J777">
        <f t="shared" si="12"/>
        <v>1.4230769230769231</v>
      </c>
      <c r="K777">
        <f>VLOOKUP(A777,'scope3 single'!A:C,3,FALSE)</f>
        <v>183</v>
      </c>
      <c r="L777">
        <f>VLOOKUP(B777,'scope3 single'!A:C,3,FALSE)</f>
        <v>181</v>
      </c>
    </row>
    <row r="778" spans="1:12" x14ac:dyDescent="0.25">
      <c r="A778" t="s">
        <v>446</v>
      </c>
      <c r="B778" t="s">
        <v>445</v>
      </c>
      <c r="C778">
        <v>6810</v>
      </c>
      <c r="D778">
        <v>554</v>
      </c>
      <c r="E778" t="s">
        <v>1</v>
      </c>
      <c r="F778" t="e">
        <f>C778/(G778+H778)</f>
        <v>#DIV/0!</v>
      </c>
      <c r="G778">
        <f>VLOOKUP(A778,'scope3 single'!A:C,2,FALSE)</f>
        <v>0</v>
      </c>
      <c r="H778">
        <f>VLOOKUP(B778,'scope3 single'!A:C,2,FALSE)</f>
        <v>0</v>
      </c>
      <c r="J778">
        <f t="shared" si="12"/>
        <v>1.5219780219780219</v>
      </c>
      <c r="K778">
        <f>VLOOKUP(A778,'scope3 single'!A:C,3,FALSE)</f>
        <v>181</v>
      </c>
      <c r="L778">
        <f>VLOOKUP(B778,'scope3 single'!A:C,3,FALSE)</f>
        <v>183</v>
      </c>
    </row>
    <row r="779" spans="1:12" x14ac:dyDescent="0.25">
      <c r="A779" t="s">
        <v>446</v>
      </c>
      <c r="B779" t="s">
        <v>447</v>
      </c>
      <c r="C779">
        <v>0</v>
      </c>
      <c r="D779">
        <v>377</v>
      </c>
      <c r="E779" t="s">
        <v>1</v>
      </c>
      <c r="F779" t="e">
        <f>C779/(G779+H779)</f>
        <v>#DIV/0!</v>
      </c>
      <c r="G779">
        <f>VLOOKUP(A779,'scope3 single'!A:C,2,FALSE)</f>
        <v>0</v>
      </c>
      <c r="H779">
        <f>VLOOKUP(B779,'scope3 single'!A:C,2,FALSE)</f>
        <v>0</v>
      </c>
      <c r="J779">
        <f t="shared" si="12"/>
        <v>1.0161725067385445</v>
      </c>
      <c r="K779">
        <f>VLOOKUP(A779,'scope3 single'!A:C,3,FALSE)</f>
        <v>181</v>
      </c>
      <c r="L779">
        <f>VLOOKUP(B779,'scope3 single'!A:C,3,FALSE)</f>
        <v>190</v>
      </c>
    </row>
    <row r="780" spans="1:12" x14ac:dyDescent="0.25">
      <c r="A780" t="s">
        <v>447</v>
      </c>
      <c r="B780" t="s">
        <v>446</v>
      </c>
      <c r="C780">
        <v>7141</v>
      </c>
      <c r="D780">
        <v>496</v>
      </c>
      <c r="E780" t="s">
        <v>1</v>
      </c>
      <c r="F780" t="e">
        <f>C780/(G780+H780)</f>
        <v>#DIV/0!</v>
      </c>
      <c r="G780">
        <f>VLOOKUP(A780,'scope3 single'!A:C,2,FALSE)</f>
        <v>0</v>
      </c>
      <c r="H780">
        <f>VLOOKUP(B780,'scope3 single'!A:C,2,FALSE)</f>
        <v>0</v>
      </c>
      <c r="J780">
        <f t="shared" si="12"/>
        <v>1.3369272237196765</v>
      </c>
      <c r="K780">
        <f>VLOOKUP(A780,'scope3 single'!A:C,3,FALSE)</f>
        <v>190</v>
      </c>
      <c r="L780">
        <f>VLOOKUP(B780,'scope3 single'!A:C,3,FALSE)</f>
        <v>181</v>
      </c>
    </row>
    <row r="781" spans="1:12" x14ac:dyDescent="0.25">
      <c r="A781" t="s">
        <v>447</v>
      </c>
      <c r="B781" t="s">
        <v>448</v>
      </c>
      <c r="C781">
        <v>7061</v>
      </c>
      <c r="D781">
        <v>548</v>
      </c>
      <c r="E781" t="s">
        <v>1</v>
      </c>
      <c r="F781" t="e">
        <f>C781/(G781+H781)</f>
        <v>#DIV/0!</v>
      </c>
      <c r="G781">
        <f>VLOOKUP(A781,'scope3 single'!A:C,2,FALSE)</f>
        <v>0</v>
      </c>
      <c r="H781">
        <f>VLOOKUP(B781,'scope3 single'!A:C,2,FALSE)</f>
        <v>0</v>
      </c>
      <c r="J781">
        <f t="shared" si="12"/>
        <v>1.4087403598971722</v>
      </c>
      <c r="K781">
        <f>VLOOKUP(A781,'scope3 single'!A:C,3,FALSE)</f>
        <v>190</v>
      </c>
      <c r="L781">
        <f>VLOOKUP(B781,'scope3 single'!A:C,3,FALSE)</f>
        <v>199</v>
      </c>
    </row>
    <row r="782" spans="1:12" x14ac:dyDescent="0.25">
      <c r="A782" t="s">
        <v>448</v>
      </c>
      <c r="B782" t="s">
        <v>447</v>
      </c>
      <c r="C782">
        <v>0</v>
      </c>
      <c r="D782">
        <v>417</v>
      </c>
      <c r="E782" t="s">
        <v>1</v>
      </c>
      <c r="F782" t="e">
        <f>C782/(G782+H782)</f>
        <v>#DIV/0!</v>
      </c>
      <c r="G782">
        <f>VLOOKUP(A782,'scope3 single'!A:C,2,FALSE)</f>
        <v>0</v>
      </c>
      <c r="H782">
        <f>VLOOKUP(B782,'scope3 single'!A:C,2,FALSE)</f>
        <v>0</v>
      </c>
      <c r="J782">
        <f t="shared" si="12"/>
        <v>1.0719794344473008</v>
      </c>
      <c r="K782">
        <f>VLOOKUP(A782,'scope3 single'!A:C,3,FALSE)</f>
        <v>199</v>
      </c>
      <c r="L782">
        <f>VLOOKUP(B782,'scope3 single'!A:C,3,FALSE)</f>
        <v>190</v>
      </c>
    </row>
    <row r="783" spans="1:12" x14ac:dyDescent="0.25">
      <c r="A783" t="s">
        <v>448</v>
      </c>
      <c r="B783" t="s">
        <v>449</v>
      </c>
      <c r="C783">
        <v>6786</v>
      </c>
      <c r="D783">
        <v>526</v>
      </c>
      <c r="E783" t="s">
        <v>1</v>
      </c>
      <c r="F783" t="e">
        <f>C783/(G783+H783)</f>
        <v>#DIV/0!</v>
      </c>
      <c r="G783">
        <f>VLOOKUP(A783,'scope3 single'!A:C,2,FALSE)</f>
        <v>0</v>
      </c>
      <c r="H783">
        <f>VLOOKUP(B783,'scope3 single'!A:C,2,FALSE)</f>
        <v>0</v>
      </c>
      <c r="J783">
        <f t="shared" si="12"/>
        <v>1.2766990291262137</v>
      </c>
      <c r="K783">
        <f>VLOOKUP(A783,'scope3 single'!A:C,3,FALSE)</f>
        <v>199</v>
      </c>
      <c r="L783">
        <f>VLOOKUP(B783,'scope3 single'!A:C,3,FALSE)</f>
        <v>213</v>
      </c>
    </row>
    <row r="784" spans="1:12" x14ac:dyDescent="0.25">
      <c r="A784" t="s">
        <v>449</v>
      </c>
      <c r="B784" t="s">
        <v>448</v>
      </c>
      <c r="C784">
        <v>6786</v>
      </c>
      <c r="D784">
        <v>505</v>
      </c>
      <c r="E784" t="s">
        <v>1</v>
      </c>
      <c r="F784" t="e">
        <f>C784/(G784+H784)</f>
        <v>#DIV/0!</v>
      </c>
      <c r="G784">
        <f>VLOOKUP(A784,'scope3 single'!A:C,2,FALSE)</f>
        <v>0</v>
      </c>
      <c r="H784">
        <f>VLOOKUP(B784,'scope3 single'!A:C,2,FALSE)</f>
        <v>0</v>
      </c>
      <c r="J784">
        <f t="shared" si="12"/>
        <v>1.2257281553398058</v>
      </c>
      <c r="K784">
        <f>VLOOKUP(A784,'scope3 single'!A:C,3,FALSE)</f>
        <v>213</v>
      </c>
      <c r="L784">
        <f>VLOOKUP(B784,'scope3 single'!A:C,3,FALSE)</f>
        <v>199</v>
      </c>
    </row>
    <row r="785" spans="1:12" x14ac:dyDescent="0.25">
      <c r="A785" t="s">
        <v>449</v>
      </c>
      <c r="B785" t="s">
        <v>450</v>
      </c>
      <c r="C785">
        <v>6778</v>
      </c>
      <c r="D785">
        <v>503</v>
      </c>
      <c r="E785" t="s">
        <v>1</v>
      </c>
      <c r="F785" t="e">
        <f>C785/(G785+H785)</f>
        <v>#DIV/0!</v>
      </c>
      <c r="G785">
        <f>VLOOKUP(A785,'scope3 single'!A:C,2,FALSE)</f>
        <v>0</v>
      </c>
      <c r="H785">
        <f>VLOOKUP(B785,'scope3 single'!A:C,2,FALSE)</f>
        <v>0</v>
      </c>
      <c r="J785">
        <f t="shared" si="12"/>
        <v>1.2268292682926829</v>
      </c>
      <c r="K785">
        <f>VLOOKUP(A785,'scope3 single'!A:C,3,FALSE)</f>
        <v>213</v>
      </c>
      <c r="L785">
        <f>VLOOKUP(B785,'scope3 single'!A:C,3,FALSE)</f>
        <v>197</v>
      </c>
    </row>
    <row r="786" spans="1:12" x14ac:dyDescent="0.25">
      <c r="A786" t="s">
        <v>450</v>
      </c>
      <c r="B786" t="s">
        <v>449</v>
      </c>
      <c r="C786">
        <v>6778</v>
      </c>
      <c r="D786">
        <v>521</v>
      </c>
      <c r="E786" t="s">
        <v>1</v>
      </c>
      <c r="F786" t="e">
        <f>C786/(G786+H786)</f>
        <v>#DIV/0!</v>
      </c>
      <c r="G786">
        <f>VLOOKUP(A786,'scope3 single'!A:C,2,FALSE)</f>
        <v>0</v>
      </c>
      <c r="H786">
        <f>VLOOKUP(B786,'scope3 single'!A:C,2,FALSE)</f>
        <v>0</v>
      </c>
      <c r="J786">
        <f t="shared" si="12"/>
        <v>1.2707317073170732</v>
      </c>
      <c r="K786">
        <f>VLOOKUP(A786,'scope3 single'!A:C,3,FALSE)</f>
        <v>197</v>
      </c>
      <c r="L786">
        <f>VLOOKUP(B786,'scope3 single'!A:C,3,FALSE)</f>
        <v>213</v>
      </c>
    </row>
    <row r="787" spans="1:12" x14ac:dyDescent="0.25">
      <c r="A787" t="s">
        <v>450</v>
      </c>
      <c r="B787" t="s">
        <v>451</v>
      </c>
      <c r="C787">
        <v>6941</v>
      </c>
      <c r="D787">
        <v>515</v>
      </c>
      <c r="E787" t="s">
        <v>1</v>
      </c>
      <c r="F787" t="e">
        <f>C787/(G787+H787)</f>
        <v>#DIV/0!</v>
      </c>
      <c r="G787">
        <f>VLOOKUP(A787,'scope3 single'!A:C,2,FALSE)</f>
        <v>0</v>
      </c>
      <c r="H787">
        <f>VLOOKUP(B787,'scope3 single'!A:C,2,FALSE)</f>
        <v>0</v>
      </c>
      <c r="J787">
        <f t="shared" si="12"/>
        <v>1.3205128205128205</v>
      </c>
      <c r="K787">
        <f>VLOOKUP(A787,'scope3 single'!A:C,3,FALSE)</f>
        <v>197</v>
      </c>
      <c r="L787">
        <f>VLOOKUP(B787,'scope3 single'!A:C,3,FALSE)</f>
        <v>193</v>
      </c>
    </row>
    <row r="788" spans="1:12" x14ac:dyDescent="0.25">
      <c r="A788" t="s">
        <v>451</v>
      </c>
      <c r="B788" t="s">
        <v>450</v>
      </c>
      <c r="C788">
        <v>6938</v>
      </c>
      <c r="D788">
        <v>479</v>
      </c>
      <c r="E788" t="s">
        <v>1</v>
      </c>
      <c r="F788" t="e">
        <f>C788/(G788+H788)</f>
        <v>#DIV/0!</v>
      </c>
      <c r="G788">
        <f>VLOOKUP(A788,'scope3 single'!A:C,2,FALSE)</f>
        <v>0</v>
      </c>
      <c r="H788">
        <f>VLOOKUP(B788,'scope3 single'!A:C,2,FALSE)</f>
        <v>0</v>
      </c>
      <c r="J788">
        <f t="shared" si="12"/>
        <v>1.2282051282051283</v>
      </c>
      <c r="K788">
        <f>VLOOKUP(A788,'scope3 single'!A:C,3,FALSE)</f>
        <v>193</v>
      </c>
      <c r="L788">
        <f>VLOOKUP(B788,'scope3 single'!A:C,3,FALSE)</f>
        <v>197</v>
      </c>
    </row>
    <row r="789" spans="1:12" x14ac:dyDescent="0.25">
      <c r="A789" t="s">
        <v>454</v>
      </c>
      <c r="B789" t="s">
        <v>455</v>
      </c>
      <c r="C789">
        <v>12021</v>
      </c>
      <c r="D789">
        <v>921</v>
      </c>
      <c r="E789" t="s">
        <v>1</v>
      </c>
      <c r="F789" t="e">
        <f>C789/(G789+H789)</f>
        <v>#DIV/0!</v>
      </c>
      <c r="G789">
        <f>VLOOKUP(A789,'scope3 single'!A:C,2,FALSE)</f>
        <v>0</v>
      </c>
      <c r="H789">
        <f>VLOOKUP(B789,'scope3 single'!A:C,2,FALSE)</f>
        <v>0</v>
      </c>
      <c r="J789">
        <f t="shared" si="12"/>
        <v>2.0512249443207127</v>
      </c>
      <c r="K789">
        <f>VLOOKUP(A789,'scope3 single'!A:C,3,FALSE)</f>
        <v>230</v>
      </c>
      <c r="L789">
        <f>VLOOKUP(B789,'scope3 single'!A:C,3,FALSE)</f>
        <v>219</v>
      </c>
    </row>
    <row r="790" spans="1:12" x14ac:dyDescent="0.25">
      <c r="A790" t="s">
        <v>455</v>
      </c>
      <c r="B790" t="s">
        <v>454</v>
      </c>
      <c r="C790">
        <v>12021</v>
      </c>
      <c r="D790">
        <v>896</v>
      </c>
      <c r="E790" t="s">
        <v>1</v>
      </c>
      <c r="F790" t="e">
        <f>C790/(G790+H790)</f>
        <v>#DIV/0!</v>
      </c>
      <c r="G790">
        <f>VLOOKUP(A790,'scope3 single'!A:C,2,FALSE)</f>
        <v>0</v>
      </c>
      <c r="H790">
        <f>VLOOKUP(B790,'scope3 single'!A:C,2,FALSE)</f>
        <v>0</v>
      </c>
      <c r="J790">
        <f t="shared" si="12"/>
        <v>1.9955456570155903</v>
      </c>
      <c r="K790">
        <f>VLOOKUP(A790,'scope3 single'!A:C,3,FALSE)</f>
        <v>219</v>
      </c>
      <c r="L790">
        <f>VLOOKUP(B790,'scope3 single'!A:C,3,FALSE)</f>
        <v>230</v>
      </c>
    </row>
    <row r="791" spans="1:12" x14ac:dyDescent="0.25">
      <c r="A791" t="s">
        <v>455</v>
      </c>
      <c r="B791" t="s">
        <v>456</v>
      </c>
      <c r="C791">
        <v>12021</v>
      </c>
      <c r="D791">
        <v>856</v>
      </c>
      <c r="E791" t="s">
        <v>1</v>
      </c>
      <c r="F791" t="e">
        <f>C791/(G791+H791)</f>
        <v>#DIV/0!</v>
      </c>
      <c r="G791">
        <f>VLOOKUP(A791,'scope3 single'!A:C,2,FALSE)</f>
        <v>0</v>
      </c>
      <c r="H791">
        <f>VLOOKUP(B791,'scope3 single'!A:C,2,FALSE)</f>
        <v>0</v>
      </c>
      <c r="J791">
        <f t="shared" si="12"/>
        <v>2.0046838407494145</v>
      </c>
      <c r="K791">
        <f>VLOOKUP(A791,'scope3 single'!A:C,3,FALSE)</f>
        <v>219</v>
      </c>
      <c r="L791">
        <f>VLOOKUP(B791,'scope3 single'!A:C,3,FALSE)</f>
        <v>208</v>
      </c>
    </row>
    <row r="792" spans="1:12" x14ac:dyDescent="0.25">
      <c r="A792" t="s">
        <v>456</v>
      </c>
      <c r="B792" t="s">
        <v>455</v>
      </c>
      <c r="C792">
        <v>12021</v>
      </c>
      <c r="D792">
        <v>896</v>
      </c>
      <c r="E792" t="s">
        <v>1</v>
      </c>
      <c r="F792" t="e">
        <f>C792/(G792+H792)</f>
        <v>#DIV/0!</v>
      </c>
      <c r="G792">
        <f>VLOOKUP(A792,'scope3 single'!A:C,2,FALSE)</f>
        <v>0</v>
      </c>
      <c r="H792">
        <f>VLOOKUP(B792,'scope3 single'!A:C,2,FALSE)</f>
        <v>0</v>
      </c>
      <c r="J792">
        <f t="shared" si="12"/>
        <v>2.098360655737705</v>
      </c>
      <c r="K792">
        <f>VLOOKUP(A792,'scope3 single'!A:C,3,FALSE)</f>
        <v>208</v>
      </c>
      <c r="L792">
        <f>VLOOKUP(B792,'scope3 single'!A:C,3,FALSE)</f>
        <v>219</v>
      </c>
    </row>
    <row r="793" spans="1:12" x14ac:dyDescent="0.25">
      <c r="A793" t="s">
        <v>456</v>
      </c>
      <c r="B793" t="s">
        <v>457</v>
      </c>
      <c r="C793">
        <v>12021</v>
      </c>
      <c r="D793">
        <v>857</v>
      </c>
      <c r="E793" t="s">
        <v>1</v>
      </c>
      <c r="F793" t="e">
        <f>C793/(G793+H793)</f>
        <v>#DIV/0!</v>
      </c>
      <c r="G793">
        <f>VLOOKUP(A793,'scope3 single'!A:C,2,FALSE)</f>
        <v>0</v>
      </c>
      <c r="H793">
        <f>VLOOKUP(B793,'scope3 single'!A:C,2,FALSE)</f>
        <v>0</v>
      </c>
      <c r="J793">
        <f t="shared" si="12"/>
        <v>2.0356294536817101</v>
      </c>
      <c r="K793">
        <f>VLOOKUP(A793,'scope3 single'!A:C,3,FALSE)</f>
        <v>208</v>
      </c>
      <c r="L793">
        <f>VLOOKUP(B793,'scope3 single'!A:C,3,FALSE)</f>
        <v>213</v>
      </c>
    </row>
    <row r="794" spans="1:12" x14ac:dyDescent="0.25">
      <c r="A794" t="s">
        <v>457</v>
      </c>
      <c r="B794" t="s">
        <v>456</v>
      </c>
      <c r="C794">
        <v>12021</v>
      </c>
      <c r="D794">
        <v>938</v>
      </c>
      <c r="E794" t="s">
        <v>1</v>
      </c>
      <c r="F794" t="e">
        <f>C794/(G794+H794)</f>
        <v>#DIV/0!</v>
      </c>
      <c r="G794">
        <f>VLOOKUP(A794,'scope3 single'!A:C,2,FALSE)</f>
        <v>0</v>
      </c>
      <c r="H794">
        <f>VLOOKUP(B794,'scope3 single'!A:C,2,FALSE)</f>
        <v>0</v>
      </c>
      <c r="J794">
        <f t="shared" si="12"/>
        <v>2.2280285035629452</v>
      </c>
      <c r="K794">
        <f>VLOOKUP(A794,'scope3 single'!A:C,3,FALSE)</f>
        <v>213</v>
      </c>
      <c r="L794">
        <f>VLOOKUP(B794,'scope3 single'!A:C,3,FALSE)</f>
        <v>208</v>
      </c>
    </row>
    <row r="795" spans="1:12" x14ac:dyDescent="0.25">
      <c r="A795" t="s">
        <v>457</v>
      </c>
      <c r="B795" t="s">
        <v>458</v>
      </c>
      <c r="C795">
        <v>12021</v>
      </c>
      <c r="D795">
        <v>952</v>
      </c>
      <c r="E795" t="s">
        <v>1</v>
      </c>
      <c r="F795" t="e">
        <f>C795/(G795+H795)</f>
        <v>#DIV/0!</v>
      </c>
      <c r="G795">
        <f>VLOOKUP(A795,'scope3 single'!A:C,2,FALSE)</f>
        <v>0</v>
      </c>
      <c r="H795">
        <f>VLOOKUP(B795,'scope3 single'!A:C,2,FALSE)</f>
        <v>0</v>
      </c>
      <c r="J795">
        <f t="shared" si="12"/>
        <v>2.2242990654205608</v>
      </c>
      <c r="K795">
        <f>VLOOKUP(A795,'scope3 single'!A:C,3,FALSE)</f>
        <v>213</v>
      </c>
      <c r="L795">
        <f>VLOOKUP(B795,'scope3 single'!A:C,3,FALSE)</f>
        <v>215</v>
      </c>
    </row>
    <row r="796" spans="1:12" x14ac:dyDescent="0.25">
      <c r="A796" t="s">
        <v>458</v>
      </c>
      <c r="B796" t="s">
        <v>457</v>
      </c>
      <c r="C796">
        <v>12021</v>
      </c>
      <c r="D796">
        <v>892</v>
      </c>
      <c r="E796" t="s">
        <v>1</v>
      </c>
      <c r="F796" t="e">
        <f>C796/(G796+H796)</f>
        <v>#DIV/0!</v>
      </c>
      <c r="G796">
        <f>VLOOKUP(A796,'scope3 single'!A:C,2,FALSE)</f>
        <v>0</v>
      </c>
      <c r="H796">
        <f>VLOOKUP(B796,'scope3 single'!A:C,2,FALSE)</f>
        <v>0</v>
      </c>
      <c r="J796">
        <f t="shared" si="12"/>
        <v>2.0841121495327104</v>
      </c>
      <c r="K796">
        <f>VLOOKUP(A796,'scope3 single'!A:C,3,FALSE)</f>
        <v>215</v>
      </c>
      <c r="L796">
        <f>VLOOKUP(B796,'scope3 single'!A:C,3,FALSE)</f>
        <v>213</v>
      </c>
    </row>
    <row r="797" spans="1:12" x14ac:dyDescent="0.25">
      <c r="A797" t="s">
        <v>458</v>
      </c>
      <c r="B797" t="s">
        <v>459</v>
      </c>
      <c r="C797">
        <v>13842</v>
      </c>
      <c r="D797">
        <v>991</v>
      </c>
      <c r="E797" t="s">
        <v>1</v>
      </c>
      <c r="F797" t="e">
        <f>C797/(G797+H797)</f>
        <v>#DIV/0!</v>
      </c>
      <c r="G797">
        <f>VLOOKUP(A797,'scope3 single'!A:C,2,FALSE)</f>
        <v>0</v>
      </c>
      <c r="H797">
        <f>VLOOKUP(B797,'scope3 single'!A:C,2,FALSE)</f>
        <v>0</v>
      </c>
      <c r="J797">
        <f t="shared" si="12"/>
        <v>2.3046511627906976</v>
      </c>
      <c r="K797">
        <f>VLOOKUP(A797,'scope3 single'!A:C,3,FALSE)</f>
        <v>215</v>
      </c>
      <c r="L797">
        <f>VLOOKUP(B797,'scope3 single'!A:C,3,FALSE)</f>
        <v>215</v>
      </c>
    </row>
    <row r="798" spans="1:12" x14ac:dyDescent="0.25">
      <c r="A798" t="s">
        <v>459</v>
      </c>
      <c r="B798" t="s">
        <v>458</v>
      </c>
      <c r="C798">
        <v>13842</v>
      </c>
      <c r="D798">
        <v>1007</v>
      </c>
      <c r="E798" t="s">
        <v>1</v>
      </c>
      <c r="F798" t="e">
        <f>C798/(G798+H798)</f>
        <v>#DIV/0!</v>
      </c>
      <c r="G798">
        <f>VLOOKUP(A798,'scope3 single'!A:C,2,FALSE)</f>
        <v>0</v>
      </c>
      <c r="H798">
        <f>VLOOKUP(B798,'scope3 single'!A:C,2,FALSE)</f>
        <v>0</v>
      </c>
      <c r="J798">
        <f t="shared" si="12"/>
        <v>2.3418604651162789</v>
      </c>
      <c r="K798">
        <f>VLOOKUP(A798,'scope3 single'!A:C,3,FALSE)</f>
        <v>215</v>
      </c>
      <c r="L798">
        <f>VLOOKUP(B798,'scope3 single'!A:C,3,FALSE)</f>
        <v>215</v>
      </c>
    </row>
    <row r="799" spans="1:12" x14ac:dyDescent="0.25">
      <c r="A799" t="s">
        <v>461</v>
      </c>
      <c r="B799" t="s">
        <v>462</v>
      </c>
      <c r="C799">
        <v>5426</v>
      </c>
      <c r="D799">
        <v>429</v>
      </c>
      <c r="E799" t="s">
        <v>1</v>
      </c>
      <c r="F799" t="e">
        <f>C799/(G799+H799)</f>
        <v>#DIV/0!</v>
      </c>
      <c r="G799">
        <f>VLOOKUP(A799,'scope3 single'!A:C,2,FALSE)</f>
        <v>0</v>
      </c>
      <c r="H799">
        <f>VLOOKUP(B799,'scope3 single'!A:C,2,FALSE)</f>
        <v>0</v>
      </c>
      <c r="J799">
        <f t="shared" si="12"/>
        <v>1.0725</v>
      </c>
      <c r="K799">
        <f>VLOOKUP(A799,'scope3 single'!A:C,3,FALSE)</f>
        <v>201</v>
      </c>
      <c r="L799">
        <f>VLOOKUP(B799,'scope3 single'!A:C,3,FALSE)</f>
        <v>199</v>
      </c>
    </row>
    <row r="800" spans="1:12" x14ac:dyDescent="0.25">
      <c r="A800" t="s">
        <v>462</v>
      </c>
      <c r="B800" t="s">
        <v>461</v>
      </c>
      <c r="C800">
        <v>5426</v>
      </c>
      <c r="D800">
        <v>396</v>
      </c>
      <c r="E800" t="s">
        <v>1</v>
      </c>
      <c r="F800" t="e">
        <f>C800/(G800+H800)</f>
        <v>#DIV/0!</v>
      </c>
      <c r="G800">
        <f>VLOOKUP(A800,'scope3 single'!A:C,2,FALSE)</f>
        <v>0</v>
      </c>
      <c r="H800">
        <f>VLOOKUP(B800,'scope3 single'!A:C,2,FALSE)</f>
        <v>0</v>
      </c>
      <c r="J800">
        <f t="shared" si="12"/>
        <v>0.99</v>
      </c>
      <c r="K800">
        <f>VLOOKUP(A800,'scope3 single'!A:C,3,FALSE)</f>
        <v>199</v>
      </c>
      <c r="L800">
        <f>VLOOKUP(B800,'scope3 single'!A:C,3,FALSE)</f>
        <v>201</v>
      </c>
    </row>
    <row r="801" spans="1:12" x14ac:dyDescent="0.25">
      <c r="A801" t="s">
        <v>462</v>
      </c>
      <c r="B801" t="s">
        <v>463</v>
      </c>
      <c r="C801">
        <v>5426</v>
      </c>
      <c r="D801">
        <v>420</v>
      </c>
      <c r="E801" t="s">
        <v>1</v>
      </c>
      <c r="F801" t="e">
        <f>C801/(G801+H801)</f>
        <v>#DIV/0!</v>
      </c>
      <c r="G801">
        <f>VLOOKUP(A801,'scope3 single'!A:C,2,FALSE)</f>
        <v>0</v>
      </c>
      <c r="H801">
        <f>VLOOKUP(B801,'scope3 single'!A:C,2,FALSE)</f>
        <v>0</v>
      </c>
      <c r="J801">
        <f t="shared" si="12"/>
        <v>1.0769230769230769</v>
      </c>
      <c r="K801">
        <f>VLOOKUP(A801,'scope3 single'!A:C,3,FALSE)</f>
        <v>199</v>
      </c>
      <c r="L801">
        <f>VLOOKUP(B801,'scope3 single'!A:C,3,FALSE)</f>
        <v>191</v>
      </c>
    </row>
    <row r="802" spans="1:12" x14ac:dyDescent="0.25">
      <c r="A802" t="s">
        <v>463</v>
      </c>
      <c r="B802" t="s">
        <v>462</v>
      </c>
      <c r="C802">
        <v>5426</v>
      </c>
      <c r="D802">
        <v>398</v>
      </c>
      <c r="E802" t="s">
        <v>1</v>
      </c>
      <c r="F802" t="e">
        <f>C802/(G802+H802)</f>
        <v>#DIV/0!</v>
      </c>
      <c r="G802">
        <f>VLOOKUP(A802,'scope3 single'!A:C,2,FALSE)</f>
        <v>0</v>
      </c>
      <c r="H802">
        <f>VLOOKUP(B802,'scope3 single'!A:C,2,FALSE)</f>
        <v>0</v>
      </c>
      <c r="J802">
        <f t="shared" si="12"/>
        <v>1.0205128205128204</v>
      </c>
      <c r="K802">
        <f>VLOOKUP(A802,'scope3 single'!A:C,3,FALSE)</f>
        <v>191</v>
      </c>
      <c r="L802">
        <f>VLOOKUP(B802,'scope3 single'!A:C,3,FALSE)</f>
        <v>199</v>
      </c>
    </row>
    <row r="803" spans="1:12" x14ac:dyDescent="0.25">
      <c r="A803" t="s">
        <v>463</v>
      </c>
      <c r="B803" t="s">
        <v>464</v>
      </c>
      <c r="C803">
        <v>6376</v>
      </c>
      <c r="D803">
        <v>442</v>
      </c>
      <c r="E803" t="s">
        <v>1</v>
      </c>
      <c r="F803" t="e">
        <f>C803/(G803+H803)</f>
        <v>#DIV/0!</v>
      </c>
      <c r="G803">
        <f>VLOOKUP(A803,'scope3 single'!A:C,2,FALSE)</f>
        <v>0</v>
      </c>
      <c r="H803">
        <f>VLOOKUP(B803,'scope3 single'!A:C,2,FALSE)</f>
        <v>0</v>
      </c>
      <c r="J803">
        <f t="shared" si="12"/>
        <v>1.1275510204081634</v>
      </c>
      <c r="K803">
        <f>VLOOKUP(A803,'scope3 single'!A:C,3,FALSE)</f>
        <v>191</v>
      </c>
      <c r="L803">
        <f>VLOOKUP(B803,'scope3 single'!A:C,3,FALSE)</f>
        <v>201</v>
      </c>
    </row>
    <row r="804" spans="1:12" x14ac:dyDescent="0.25">
      <c r="A804" t="s">
        <v>464</v>
      </c>
      <c r="B804" t="s">
        <v>463</v>
      </c>
      <c r="C804">
        <v>6374</v>
      </c>
      <c r="D804">
        <v>475</v>
      </c>
      <c r="E804" t="s">
        <v>1</v>
      </c>
      <c r="F804" t="e">
        <f>C804/(G804+H804)</f>
        <v>#DIV/0!</v>
      </c>
      <c r="G804">
        <f>VLOOKUP(A804,'scope3 single'!A:C,2,FALSE)</f>
        <v>0</v>
      </c>
      <c r="H804">
        <f>VLOOKUP(B804,'scope3 single'!A:C,2,FALSE)</f>
        <v>0</v>
      </c>
      <c r="J804">
        <f t="shared" si="12"/>
        <v>1.2117346938775511</v>
      </c>
      <c r="K804">
        <f>VLOOKUP(A804,'scope3 single'!A:C,3,FALSE)</f>
        <v>201</v>
      </c>
      <c r="L804">
        <f>VLOOKUP(B804,'scope3 single'!A:C,3,FALSE)</f>
        <v>191</v>
      </c>
    </row>
    <row r="805" spans="1:12" x14ac:dyDescent="0.25">
      <c r="A805" t="s">
        <v>464</v>
      </c>
      <c r="B805" t="s">
        <v>465</v>
      </c>
      <c r="C805">
        <v>6374</v>
      </c>
      <c r="D805">
        <v>428</v>
      </c>
      <c r="E805" t="s">
        <v>1</v>
      </c>
      <c r="F805" t="e">
        <f>C805/(G805+H805)</f>
        <v>#DIV/0!</v>
      </c>
      <c r="G805">
        <f>VLOOKUP(A805,'scope3 single'!A:C,2,FALSE)</f>
        <v>0</v>
      </c>
      <c r="H805">
        <f>VLOOKUP(B805,'scope3 single'!A:C,2,FALSE)</f>
        <v>0</v>
      </c>
      <c r="J805">
        <f t="shared" si="12"/>
        <v>1.1002570694087404</v>
      </c>
      <c r="K805">
        <f>VLOOKUP(A805,'scope3 single'!A:C,3,FALSE)</f>
        <v>201</v>
      </c>
      <c r="L805">
        <f>VLOOKUP(B805,'scope3 single'!A:C,3,FALSE)</f>
        <v>188</v>
      </c>
    </row>
    <row r="806" spans="1:12" x14ac:dyDescent="0.25">
      <c r="A806" t="s">
        <v>465</v>
      </c>
      <c r="B806" t="s">
        <v>464</v>
      </c>
      <c r="C806">
        <v>6376</v>
      </c>
      <c r="D806">
        <v>422</v>
      </c>
      <c r="E806" t="s">
        <v>1</v>
      </c>
      <c r="F806" t="e">
        <f>C806/(G806+H806)</f>
        <v>#DIV/0!</v>
      </c>
      <c r="G806">
        <f>VLOOKUP(A806,'scope3 single'!A:C,2,FALSE)</f>
        <v>0</v>
      </c>
      <c r="H806">
        <f>VLOOKUP(B806,'scope3 single'!A:C,2,FALSE)</f>
        <v>0</v>
      </c>
      <c r="J806">
        <f t="shared" si="12"/>
        <v>1.0848329048843188</v>
      </c>
      <c r="K806">
        <f>VLOOKUP(A806,'scope3 single'!A:C,3,FALSE)</f>
        <v>188</v>
      </c>
      <c r="L806">
        <f>VLOOKUP(B806,'scope3 single'!A:C,3,FALSE)</f>
        <v>201</v>
      </c>
    </row>
    <row r="807" spans="1:12" x14ac:dyDescent="0.25">
      <c r="A807" t="s">
        <v>475</v>
      </c>
      <c r="B807" t="s">
        <v>476</v>
      </c>
      <c r="C807">
        <v>6777</v>
      </c>
      <c r="D807">
        <v>483</v>
      </c>
      <c r="E807" t="s">
        <v>1</v>
      </c>
      <c r="F807" t="e">
        <f>C807/(G807+H807)</f>
        <v>#DIV/0!</v>
      </c>
      <c r="G807">
        <f>VLOOKUP(A807,'scope3 single'!A:C,2,FALSE)</f>
        <v>0</v>
      </c>
      <c r="H807">
        <f>VLOOKUP(B807,'scope3 single'!A:C,2,FALSE)</f>
        <v>0</v>
      </c>
      <c r="J807">
        <f t="shared" si="12"/>
        <v>1.0829596412556053</v>
      </c>
      <c r="K807">
        <f>VLOOKUP(A807,'scope3 single'!A:C,3,FALSE)</f>
        <v>251</v>
      </c>
      <c r="L807">
        <f>VLOOKUP(B807,'scope3 single'!A:C,3,FALSE)</f>
        <v>195</v>
      </c>
    </row>
    <row r="808" spans="1:12" x14ac:dyDescent="0.25">
      <c r="A808" t="s">
        <v>476</v>
      </c>
      <c r="B808" t="s">
        <v>475</v>
      </c>
      <c r="C808">
        <v>6777</v>
      </c>
      <c r="D808">
        <v>574</v>
      </c>
      <c r="E808" t="s">
        <v>1</v>
      </c>
      <c r="F808" t="e">
        <f>C808/(G808+H808)</f>
        <v>#DIV/0!</v>
      </c>
      <c r="G808">
        <f>VLOOKUP(A808,'scope3 single'!A:C,2,FALSE)</f>
        <v>0</v>
      </c>
      <c r="H808">
        <f>VLOOKUP(B808,'scope3 single'!A:C,2,FALSE)</f>
        <v>0</v>
      </c>
      <c r="J808">
        <f t="shared" si="12"/>
        <v>1.2869955156950672</v>
      </c>
      <c r="K808">
        <f>VLOOKUP(A808,'scope3 single'!A:C,3,FALSE)</f>
        <v>195</v>
      </c>
      <c r="L808">
        <f>VLOOKUP(B808,'scope3 single'!A:C,3,FALSE)</f>
        <v>251</v>
      </c>
    </row>
    <row r="809" spans="1:12" x14ac:dyDescent="0.25">
      <c r="A809" t="s">
        <v>476</v>
      </c>
      <c r="B809" t="s">
        <v>477</v>
      </c>
      <c r="C809">
        <v>6777</v>
      </c>
      <c r="D809">
        <v>496</v>
      </c>
      <c r="E809" t="s">
        <v>1</v>
      </c>
      <c r="F809" t="e">
        <f>C809/(G809+H809)</f>
        <v>#DIV/0!</v>
      </c>
      <c r="G809">
        <f>VLOOKUP(A809,'scope3 single'!A:C,2,FALSE)</f>
        <v>0</v>
      </c>
      <c r="H809">
        <f>VLOOKUP(B809,'scope3 single'!A:C,2,FALSE)</f>
        <v>0</v>
      </c>
      <c r="J809">
        <f t="shared" si="12"/>
        <v>1.2653061224489797</v>
      </c>
      <c r="K809">
        <f>VLOOKUP(A809,'scope3 single'!A:C,3,FALSE)</f>
        <v>195</v>
      </c>
      <c r="L809">
        <f>VLOOKUP(B809,'scope3 single'!A:C,3,FALSE)</f>
        <v>197</v>
      </c>
    </row>
    <row r="810" spans="1:12" x14ac:dyDescent="0.25">
      <c r="A810" t="s">
        <v>477</v>
      </c>
      <c r="B810" t="s">
        <v>476</v>
      </c>
      <c r="C810">
        <v>6777</v>
      </c>
      <c r="D810">
        <v>524</v>
      </c>
      <c r="E810" t="s">
        <v>1</v>
      </c>
      <c r="F810" t="e">
        <f>C810/(G810+H810)</f>
        <v>#DIV/0!</v>
      </c>
      <c r="G810">
        <f>VLOOKUP(A810,'scope3 single'!A:C,2,FALSE)</f>
        <v>0</v>
      </c>
      <c r="H810">
        <f>VLOOKUP(B810,'scope3 single'!A:C,2,FALSE)</f>
        <v>0</v>
      </c>
      <c r="J810">
        <f t="shared" si="12"/>
        <v>1.3367346938775511</v>
      </c>
      <c r="K810">
        <f>VLOOKUP(A810,'scope3 single'!A:C,3,FALSE)</f>
        <v>197</v>
      </c>
      <c r="L810">
        <f>VLOOKUP(B810,'scope3 single'!A:C,3,FALSE)</f>
        <v>195</v>
      </c>
    </row>
    <row r="811" spans="1:12" x14ac:dyDescent="0.25">
      <c r="A811" t="s">
        <v>477</v>
      </c>
      <c r="B811" t="s">
        <v>478</v>
      </c>
      <c r="C811">
        <v>6777</v>
      </c>
      <c r="D811">
        <v>486</v>
      </c>
      <c r="E811" t="s">
        <v>1</v>
      </c>
      <c r="F811" t="e">
        <f>C811/(G811+H811)</f>
        <v>#DIV/0!</v>
      </c>
      <c r="G811">
        <f>VLOOKUP(A811,'scope3 single'!A:C,2,FALSE)</f>
        <v>0</v>
      </c>
      <c r="H811">
        <f>VLOOKUP(B811,'scope3 single'!A:C,2,FALSE)</f>
        <v>0</v>
      </c>
      <c r="J811">
        <f t="shared" si="12"/>
        <v>1.249357326478149</v>
      </c>
      <c r="K811">
        <f>VLOOKUP(A811,'scope3 single'!A:C,3,FALSE)</f>
        <v>197</v>
      </c>
      <c r="L811">
        <f>VLOOKUP(B811,'scope3 single'!A:C,3,FALSE)</f>
        <v>192</v>
      </c>
    </row>
    <row r="812" spans="1:12" x14ac:dyDescent="0.25">
      <c r="A812" t="s">
        <v>478</v>
      </c>
      <c r="B812" t="s">
        <v>477</v>
      </c>
      <c r="C812">
        <v>6777</v>
      </c>
      <c r="D812">
        <v>466</v>
      </c>
      <c r="E812" t="s">
        <v>1</v>
      </c>
      <c r="F812" t="e">
        <f>C812/(G812+H812)</f>
        <v>#DIV/0!</v>
      </c>
      <c r="G812">
        <f>VLOOKUP(A812,'scope3 single'!A:C,2,FALSE)</f>
        <v>0</v>
      </c>
      <c r="H812">
        <f>VLOOKUP(B812,'scope3 single'!A:C,2,FALSE)</f>
        <v>0</v>
      </c>
      <c r="J812">
        <f t="shared" si="12"/>
        <v>1.1979434447300772</v>
      </c>
      <c r="K812">
        <f>VLOOKUP(A812,'scope3 single'!A:C,3,FALSE)</f>
        <v>192</v>
      </c>
      <c r="L812">
        <f>VLOOKUP(B812,'scope3 single'!A:C,3,FALSE)</f>
        <v>197</v>
      </c>
    </row>
    <row r="813" spans="1:12" x14ac:dyDescent="0.25">
      <c r="A813" t="s">
        <v>478</v>
      </c>
      <c r="B813" t="s">
        <v>479</v>
      </c>
      <c r="C813">
        <v>6777</v>
      </c>
      <c r="D813">
        <v>488</v>
      </c>
      <c r="E813" t="s">
        <v>1</v>
      </c>
      <c r="F813" t="e">
        <f>C813/(G813+H813)</f>
        <v>#DIV/0!</v>
      </c>
      <c r="G813">
        <f>VLOOKUP(A813,'scope3 single'!A:C,2,FALSE)</f>
        <v>0</v>
      </c>
      <c r="H813">
        <f>VLOOKUP(B813,'scope3 single'!A:C,2,FALSE)</f>
        <v>0</v>
      </c>
      <c r="J813">
        <f t="shared" si="12"/>
        <v>1.2544987146529563</v>
      </c>
      <c r="K813">
        <f>VLOOKUP(A813,'scope3 single'!A:C,3,FALSE)</f>
        <v>192</v>
      </c>
      <c r="L813">
        <f>VLOOKUP(B813,'scope3 single'!A:C,3,FALSE)</f>
        <v>197</v>
      </c>
    </row>
    <row r="814" spans="1:12" x14ac:dyDescent="0.25">
      <c r="A814" t="s">
        <v>479</v>
      </c>
      <c r="B814" t="s">
        <v>478</v>
      </c>
      <c r="C814">
        <v>6777</v>
      </c>
      <c r="D814">
        <v>502</v>
      </c>
      <c r="E814" t="s">
        <v>1</v>
      </c>
      <c r="F814" t="e">
        <f>C814/(G814+H814)</f>
        <v>#DIV/0!</v>
      </c>
      <c r="G814">
        <f>VLOOKUP(A814,'scope3 single'!A:C,2,FALSE)</f>
        <v>0</v>
      </c>
      <c r="H814">
        <f>VLOOKUP(B814,'scope3 single'!A:C,2,FALSE)</f>
        <v>0</v>
      </c>
      <c r="J814">
        <f t="shared" si="12"/>
        <v>1.2904884318766068</v>
      </c>
      <c r="K814">
        <f>VLOOKUP(A814,'scope3 single'!A:C,3,FALSE)</f>
        <v>197</v>
      </c>
      <c r="L814">
        <f>VLOOKUP(B814,'scope3 single'!A:C,3,FALSE)</f>
        <v>192</v>
      </c>
    </row>
    <row r="815" spans="1:12" x14ac:dyDescent="0.25">
      <c r="A815" t="s">
        <v>479</v>
      </c>
      <c r="B815" t="s">
        <v>480</v>
      </c>
      <c r="C815">
        <v>6777</v>
      </c>
      <c r="D815">
        <v>498</v>
      </c>
      <c r="E815" t="s">
        <v>1</v>
      </c>
      <c r="F815" t="e">
        <f>C815/(G815+H815)</f>
        <v>#DIV/0!</v>
      </c>
      <c r="G815">
        <f>VLOOKUP(A815,'scope3 single'!A:C,2,FALSE)</f>
        <v>0</v>
      </c>
      <c r="H815">
        <f>VLOOKUP(B815,'scope3 single'!A:C,2,FALSE)</f>
        <v>0</v>
      </c>
      <c r="J815">
        <f t="shared" si="12"/>
        <v>1.2802056555269923</v>
      </c>
      <c r="K815">
        <f>VLOOKUP(A815,'scope3 single'!A:C,3,FALSE)</f>
        <v>197</v>
      </c>
      <c r="L815">
        <f>VLOOKUP(B815,'scope3 single'!A:C,3,FALSE)</f>
        <v>192</v>
      </c>
    </row>
    <row r="816" spans="1:12" x14ac:dyDescent="0.25">
      <c r="A816" t="s">
        <v>480</v>
      </c>
      <c r="B816" t="s">
        <v>479</v>
      </c>
      <c r="C816">
        <v>6777</v>
      </c>
      <c r="D816">
        <v>505</v>
      </c>
      <c r="E816" t="s">
        <v>1</v>
      </c>
      <c r="F816" t="e">
        <f>C816/(G816+H816)</f>
        <v>#DIV/0!</v>
      </c>
      <c r="G816">
        <f>VLOOKUP(A816,'scope3 single'!A:C,2,FALSE)</f>
        <v>0</v>
      </c>
      <c r="H816">
        <f>VLOOKUP(B816,'scope3 single'!A:C,2,FALSE)</f>
        <v>0</v>
      </c>
      <c r="J816">
        <f t="shared" si="12"/>
        <v>1.2982005141388175</v>
      </c>
      <c r="K816">
        <f>VLOOKUP(A816,'scope3 single'!A:C,3,FALSE)</f>
        <v>192</v>
      </c>
      <c r="L816">
        <f>VLOOKUP(B816,'scope3 single'!A:C,3,FALSE)</f>
        <v>197</v>
      </c>
    </row>
    <row r="817" spans="6:10" x14ac:dyDescent="0.25">
      <c r="F817" s="1">
        <f>MIN(F1:F402)</f>
        <v>0</v>
      </c>
      <c r="J817" s="1">
        <f>MIN(J1:J816)</f>
        <v>0.48356807511737088</v>
      </c>
    </row>
    <row r="818" spans="6:10" x14ac:dyDescent="0.25">
      <c r="F818" s="1">
        <f>MEDIAN(F1:F402)</f>
        <v>1.4628344895936571</v>
      </c>
      <c r="J818" s="1">
        <f>MEDIAN(J1:J816)</f>
        <v>1.276073131955485</v>
      </c>
    </row>
    <row r="819" spans="6:10" x14ac:dyDescent="0.25">
      <c r="F819" s="1">
        <f>MAX(F1:F402)</f>
        <v>56.222024866785077</v>
      </c>
      <c r="J819" s="1">
        <f>MAX(J1:J816)</f>
        <v>4.5225334957369059</v>
      </c>
    </row>
    <row r="821" spans="6:10" x14ac:dyDescent="0.25">
      <c r="F821" t="s">
        <v>491</v>
      </c>
    </row>
  </sheetData>
  <sortState xmlns:xlrd2="http://schemas.microsoft.com/office/spreadsheetml/2017/richdata2" ref="A1:H818">
    <sortCondition ref="F1:F8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9"/>
  <sheetViews>
    <sheetView workbookViewId="0">
      <selection sqref="A1:A1048576"/>
    </sheetView>
  </sheetViews>
  <sheetFormatPr defaultRowHeight="15" x14ac:dyDescent="0.25"/>
  <cols>
    <col min="1" max="1" width="82.28515625" bestFit="1" customWidth="1"/>
  </cols>
  <sheetData>
    <row r="1" spans="1:4" x14ac:dyDescent="0.25">
      <c r="A1" t="s">
        <v>0</v>
      </c>
      <c r="B1">
        <v>6283</v>
      </c>
      <c r="C1">
        <v>346</v>
      </c>
      <c r="D1" t="s">
        <v>1</v>
      </c>
    </row>
    <row r="2" spans="1:4" x14ac:dyDescent="0.25">
      <c r="A2" t="s">
        <v>2</v>
      </c>
      <c r="B2">
        <v>2822</v>
      </c>
      <c r="C2">
        <v>246</v>
      </c>
      <c r="D2" t="s">
        <v>1</v>
      </c>
    </row>
    <row r="3" spans="1:4" x14ac:dyDescent="0.25">
      <c r="A3" t="s">
        <v>3</v>
      </c>
      <c r="B3">
        <v>1058</v>
      </c>
      <c r="C3">
        <v>197</v>
      </c>
      <c r="D3" t="s">
        <v>6</v>
      </c>
    </row>
    <row r="4" spans="1:4" x14ac:dyDescent="0.25">
      <c r="A4" t="s">
        <v>482</v>
      </c>
      <c r="B4">
        <v>18851</v>
      </c>
      <c r="C4">
        <v>274</v>
      </c>
      <c r="D4" t="s">
        <v>6</v>
      </c>
    </row>
    <row r="5" spans="1:4" x14ac:dyDescent="0.25">
      <c r="A5" t="s">
        <v>4</v>
      </c>
      <c r="B5">
        <v>557</v>
      </c>
      <c r="C5">
        <v>152</v>
      </c>
      <c r="D5" t="s">
        <v>6</v>
      </c>
    </row>
    <row r="6" spans="1:4" x14ac:dyDescent="0.25">
      <c r="A6" t="s">
        <v>5</v>
      </c>
      <c r="B6">
        <v>59</v>
      </c>
      <c r="C6">
        <v>141</v>
      </c>
      <c r="D6" t="s">
        <v>1</v>
      </c>
    </row>
    <row r="7" spans="1:4" x14ac:dyDescent="0.25">
      <c r="A7" t="s">
        <v>7</v>
      </c>
      <c r="B7">
        <v>205</v>
      </c>
      <c r="C7">
        <v>146</v>
      </c>
      <c r="D7" t="s">
        <v>6</v>
      </c>
    </row>
    <row r="8" spans="1:4" x14ac:dyDescent="0.25">
      <c r="A8" t="s">
        <v>8</v>
      </c>
      <c r="B8">
        <v>0</v>
      </c>
      <c r="C8">
        <v>161</v>
      </c>
      <c r="D8" t="s">
        <v>6</v>
      </c>
    </row>
    <row r="9" spans="1:4" x14ac:dyDescent="0.25">
      <c r="A9" t="s">
        <v>483</v>
      </c>
      <c r="B9">
        <v>1651</v>
      </c>
      <c r="C9">
        <v>660</v>
      </c>
      <c r="D9" t="s">
        <v>1</v>
      </c>
    </row>
    <row r="10" spans="1:4" x14ac:dyDescent="0.25">
      <c r="A10" t="s">
        <v>484</v>
      </c>
      <c r="B10">
        <v>0</v>
      </c>
      <c r="C10">
        <v>157</v>
      </c>
      <c r="D10" t="s">
        <v>6</v>
      </c>
    </row>
    <row r="11" spans="1:4" x14ac:dyDescent="0.25">
      <c r="A11" t="s">
        <v>9</v>
      </c>
      <c r="B11">
        <v>169</v>
      </c>
      <c r="C11">
        <v>144</v>
      </c>
      <c r="D11" t="s">
        <v>6</v>
      </c>
    </row>
    <row r="12" spans="1:4" x14ac:dyDescent="0.25">
      <c r="A12" t="s">
        <v>10</v>
      </c>
      <c r="B12">
        <v>81</v>
      </c>
      <c r="C12">
        <v>142</v>
      </c>
      <c r="D12" t="s">
        <v>6</v>
      </c>
    </row>
    <row r="13" spans="1:4" x14ac:dyDescent="0.25">
      <c r="A13" t="s">
        <v>11</v>
      </c>
      <c r="B13">
        <v>0</v>
      </c>
      <c r="C13">
        <v>142</v>
      </c>
      <c r="D13" t="s">
        <v>6</v>
      </c>
    </row>
    <row r="14" spans="1:4" x14ac:dyDescent="0.25">
      <c r="A14" t="s">
        <v>485</v>
      </c>
      <c r="B14">
        <v>1283</v>
      </c>
      <c r="C14">
        <v>160</v>
      </c>
      <c r="D14" t="s">
        <v>6</v>
      </c>
    </row>
    <row r="15" spans="1:4" x14ac:dyDescent="0.25">
      <c r="A15" t="s">
        <v>12</v>
      </c>
      <c r="B15">
        <v>155</v>
      </c>
      <c r="C15">
        <v>143</v>
      </c>
      <c r="D15" t="s">
        <v>6</v>
      </c>
    </row>
    <row r="16" spans="1:4" x14ac:dyDescent="0.25">
      <c r="A16" t="s">
        <v>486</v>
      </c>
      <c r="B16">
        <v>8615</v>
      </c>
      <c r="C16">
        <v>209</v>
      </c>
      <c r="D16" t="s">
        <v>1</v>
      </c>
    </row>
    <row r="17" spans="1:4" x14ac:dyDescent="0.25">
      <c r="A17" t="s">
        <v>13</v>
      </c>
      <c r="B17">
        <v>126</v>
      </c>
      <c r="C17">
        <v>148</v>
      </c>
      <c r="D17" t="s">
        <v>6</v>
      </c>
    </row>
    <row r="18" spans="1:4" x14ac:dyDescent="0.25">
      <c r="A18" t="s">
        <v>14</v>
      </c>
      <c r="B18">
        <v>239</v>
      </c>
      <c r="C18">
        <v>157</v>
      </c>
      <c r="D18" t="s">
        <v>6</v>
      </c>
    </row>
    <row r="19" spans="1:4" x14ac:dyDescent="0.25">
      <c r="A19" t="s">
        <v>15</v>
      </c>
      <c r="B19">
        <v>203</v>
      </c>
      <c r="C19">
        <v>145</v>
      </c>
      <c r="D19" t="s">
        <v>6</v>
      </c>
    </row>
    <row r="20" spans="1:4" x14ac:dyDescent="0.25">
      <c r="A20" t="s">
        <v>16</v>
      </c>
      <c r="B20">
        <v>215</v>
      </c>
      <c r="C20">
        <v>147</v>
      </c>
      <c r="D20" t="s">
        <v>6</v>
      </c>
    </row>
    <row r="21" spans="1:4" x14ac:dyDescent="0.25">
      <c r="A21" t="s">
        <v>487</v>
      </c>
      <c r="B21">
        <v>1151</v>
      </c>
      <c r="C21">
        <v>192</v>
      </c>
      <c r="D21" t="s">
        <v>1</v>
      </c>
    </row>
    <row r="22" spans="1:4" x14ac:dyDescent="0.25">
      <c r="A22" t="s">
        <v>17</v>
      </c>
      <c r="B22">
        <v>1119</v>
      </c>
      <c r="C22">
        <v>196</v>
      </c>
      <c r="D22" t="s">
        <v>1</v>
      </c>
    </row>
    <row r="23" spans="1:4" x14ac:dyDescent="0.25">
      <c r="A23" t="s">
        <v>18</v>
      </c>
      <c r="B23">
        <v>261</v>
      </c>
      <c r="C23">
        <v>150</v>
      </c>
      <c r="D23" t="s">
        <v>1</v>
      </c>
    </row>
    <row r="24" spans="1:4" x14ac:dyDescent="0.25">
      <c r="A24" t="s">
        <v>488</v>
      </c>
      <c r="B24">
        <v>1314</v>
      </c>
      <c r="C24">
        <v>193</v>
      </c>
      <c r="D24" t="s">
        <v>1</v>
      </c>
    </row>
    <row r="25" spans="1:4" x14ac:dyDescent="0.25">
      <c r="A25" t="s">
        <v>489</v>
      </c>
      <c r="B25">
        <v>871</v>
      </c>
      <c r="C25">
        <v>206</v>
      </c>
      <c r="D25" t="s">
        <v>6</v>
      </c>
    </row>
    <row r="26" spans="1:4" x14ac:dyDescent="0.25">
      <c r="A26" t="s">
        <v>490</v>
      </c>
      <c r="B26">
        <v>1396</v>
      </c>
      <c r="C26">
        <v>194</v>
      </c>
      <c r="D26" t="s">
        <v>1</v>
      </c>
    </row>
    <row r="27" spans="1:4" x14ac:dyDescent="0.25">
      <c r="A27" t="s">
        <v>19</v>
      </c>
      <c r="B27">
        <v>790</v>
      </c>
      <c r="C27">
        <v>160</v>
      </c>
      <c r="D27" t="s">
        <v>6</v>
      </c>
    </row>
    <row r="28" spans="1:4" x14ac:dyDescent="0.25">
      <c r="A28" t="s">
        <v>20</v>
      </c>
      <c r="B28">
        <v>153</v>
      </c>
      <c r="C28">
        <v>145</v>
      </c>
      <c r="D28" t="s">
        <v>6</v>
      </c>
    </row>
    <row r="29" spans="1:4" x14ac:dyDescent="0.25">
      <c r="A29" t="s">
        <v>21</v>
      </c>
      <c r="B29">
        <v>500</v>
      </c>
      <c r="C29">
        <v>159</v>
      </c>
      <c r="D29" t="s">
        <v>6</v>
      </c>
    </row>
    <row r="30" spans="1:4" x14ac:dyDescent="0.25">
      <c r="A30" t="s">
        <v>22</v>
      </c>
      <c r="B30">
        <v>232</v>
      </c>
      <c r="C30">
        <v>162</v>
      </c>
      <c r="D30" t="s">
        <v>6</v>
      </c>
    </row>
    <row r="31" spans="1:4" x14ac:dyDescent="0.25">
      <c r="A31" t="s">
        <v>23</v>
      </c>
      <c r="B31">
        <v>476</v>
      </c>
      <c r="C31">
        <v>148</v>
      </c>
      <c r="D31" t="s">
        <v>6</v>
      </c>
    </row>
    <row r="32" spans="1:4" x14ac:dyDescent="0.25">
      <c r="A32" t="s">
        <v>24</v>
      </c>
      <c r="B32">
        <v>215</v>
      </c>
      <c r="C32">
        <v>150</v>
      </c>
      <c r="D32" t="s">
        <v>6</v>
      </c>
    </row>
    <row r="33" spans="1:4" x14ac:dyDescent="0.25">
      <c r="A33" t="s">
        <v>25</v>
      </c>
      <c r="B33">
        <v>239</v>
      </c>
      <c r="C33">
        <v>161</v>
      </c>
      <c r="D33" t="s">
        <v>6</v>
      </c>
    </row>
    <row r="34" spans="1:4" x14ac:dyDescent="0.25">
      <c r="A34" t="s">
        <v>26</v>
      </c>
      <c r="B34">
        <v>168</v>
      </c>
      <c r="C34">
        <v>146</v>
      </c>
      <c r="D34" t="s">
        <v>1</v>
      </c>
    </row>
    <row r="35" spans="1:4" x14ac:dyDescent="0.25">
      <c r="A35" t="s">
        <v>27</v>
      </c>
      <c r="B35">
        <v>547</v>
      </c>
      <c r="C35">
        <v>160</v>
      </c>
      <c r="D35" t="s">
        <v>1</v>
      </c>
    </row>
    <row r="36" spans="1:4" x14ac:dyDescent="0.25">
      <c r="A36" t="s">
        <v>28</v>
      </c>
      <c r="B36">
        <v>495</v>
      </c>
      <c r="C36">
        <v>153</v>
      </c>
      <c r="D36" t="s">
        <v>1</v>
      </c>
    </row>
    <row r="37" spans="1:4" x14ac:dyDescent="0.25">
      <c r="A37" t="s">
        <v>29</v>
      </c>
      <c r="B37">
        <v>514</v>
      </c>
      <c r="C37">
        <v>154</v>
      </c>
      <c r="D37" t="s">
        <v>1</v>
      </c>
    </row>
    <row r="38" spans="1:4" x14ac:dyDescent="0.25">
      <c r="A38" t="s">
        <v>30</v>
      </c>
      <c r="B38">
        <v>495</v>
      </c>
      <c r="C38">
        <v>178</v>
      </c>
      <c r="D38" t="s">
        <v>1</v>
      </c>
    </row>
    <row r="39" spans="1:4" x14ac:dyDescent="0.25">
      <c r="A39" t="s">
        <v>31</v>
      </c>
      <c r="B39">
        <v>902</v>
      </c>
      <c r="C39">
        <v>167</v>
      </c>
      <c r="D39" t="s">
        <v>6</v>
      </c>
    </row>
    <row r="40" spans="1:4" x14ac:dyDescent="0.25">
      <c r="A40" t="s">
        <v>32</v>
      </c>
      <c r="B40">
        <v>883</v>
      </c>
      <c r="C40">
        <v>169</v>
      </c>
      <c r="D40" t="s">
        <v>6</v>
      </c>
    </row>
    <row r="41" spans="1:4" x14ac:dyDescent="0.25">
      <c r="A41" t="s">
        <v>33</v>
      </c>
      <c r="B41">
        <v>883</v>
      </c>
      <c r="C41">
        <v>161</v>
      </c>
      <c r="D41" t="s">
        <v>1</v>
      </c>
    </row>
    <row r="42" spans="1:4" x14ac:dyDescent="0.25">
      <c r="A42" t="s">
        <v>34</v>
      </c>
      <c r="B42">
        <v>883</v>
      </c>
      <c r="C42">
        <v>183</v>
      </c>
      <c r="D42" t="s">
        <v>1</v>
      </c>
    </row>
    <row r="43" spans="1:4" x14ac:dyDescent="0.25">
      <c r="A43" t="s">
        <v>35</v>
      </c>
      <c r="B43">
        <v>175</v>
      </c>
      <c r="C43">
        <v>159</v>
      </c>
      <c r="D43" t="s">
        <v>6</v>
      </c>
    </row>
    <row r="44" spans="1:4" x14ac:dyDescent="0.25">
      <c r="A44" t="s">
        <v>36</v>
      </c>
      <c r="B44">
        <v>739</v>
      </c>
      <c r="C44">
        <v>181</v>
      </c>
      <c r="D44" t="s">
        <v>6</v>
      </c>
    </row>
    <row r="45" spans="1:4" x14ac:dyDescent="0.25">
      <c r="A45" t="s">
        <v>37</v>
      </c>
      <c r="B45">
        <v>719</v>
      </c>
      <c r="C45">
        <v>164</v>
      </c>
      <c r="D45" t="s">
        <v>6</v>
      </c>
    </row>
    <row r="46" spans="1:4" x14ac:dyDescent="0.25">
      <c r="A46" t="s">
        <v>38</v>
      </c>
      <c r="B46">
        <v>715</v>
      </c>
      <c r="C46">
        <v>167</v>
      </c>
      <c r="D46" t="s">
        <v>6</v>
      </c>
    </row>
    <row r="47" spans="1:4" x14ac:dyDescent="0.25">
      <c r="A47" t="s">
        <v>39</v>
      </c>
      <c r="B47">
        <v>715</v>
      </c>
      <c r="C47">
        <v>175</v>
      </c>
      <c r="D47" t="s">
        <v>6</v>
      </c>
    </row>
    <row r="48" spans="1:4" x14ac:dyDescent="0.25">
      <c r="A48" t="s">
        <v>40</v>
      </c>
      <c r="B48">
        <v>739</v>
      </c>
      <c r="C48">
        <v>165</v>
      </c>
      <c r="D48" t="s">
        <v>6</v>
      </c>
    </row>
    <row r="49" spans="1:4" x14ac:dyDescent="0.25">
      <c r="A49" t="s">
        <v>41</v>
      </c>
      <c r="B49">
        <v>812</v>
      </c>
      <c r="C49">
        <v>165</v>
      </c>
      <c r="D49" t="s">
        <v>6</v>
      </c>
    </row>
    <row r="50" spans="1:4" x14ac:dyDescent="0.25">
      <c r="A50" t="s">
        <v>42</v>
      </c>
      <c r="B50">
        <v>813</v>
      </c>
      <c r="C50">
        <v>163</v>
      </c>
      <c r="D50" t="s">
        <v>6</v>
      </c>
    </row>
    <row r="51" spans="1:4" x14ac:dyDescent="0.25">
      <c r="A51" t="s">
        <v>43</v>
      </c>
      <c r="B51">
        <v>666</v>
      </c>
      <c r="C51">
        <v>163</v>
      </c>
      <c r="D51" t="s">
        <v>6</v>
      </c>
    </row>
    <row r="52" spans="1:4" x14ac:dyDescent="0.25">
      <c r="A52" t="s">
        <v>44</v>
      </c>
      <c r="B52">
        <v>696</v>
      </c>
      <c r="C52">
        <v>167</v>
      </c>
      <c r="D52" t="s">
        <v>6</v>
      </c>
    </row>
    <row r="53" spans="1:4" x14ac:dyDescent="0.25">
      <c r="A53" t="s">
        <v>45</v>
      </c>
      <c r="B53">
        <v>781</v>
      </c>
      <c r="C53">
        <v>166</v>
      </c>
      <c r="D53" t="s">
        <v>6</v>
      </c>
    </row>
    <row r="54" spans="1:4" x14ac:dyDescent="0.25">
      <c r="A54" t="s">
        <v>46</v>
      </c>
      <c r="B54">
        <v>1152</v>
      </c>
      <c r="C54">
        <v>185</v>
      </c>
      <c r="D54" t="s">
        <v>6</v>
      </c>
    </row>
    <row r="55" spans="1:4" x14ac:dyDescent="0.25">
      <c r="A55" t="s">
        <v>47</v>
      </c>
      <c r="B55">
        <v>1158</v>
      </c>
      <c r="C55">
        <v>183</v>
      </c>
      <c r="D55" t="s">
        <v>6</v>
      </c>
    </row>
    <row r="56" spans="1:4" x14ac:dyDescent="0.25">
      <c r="A56" t="s">
        <v>48</v>
      </c>
      <c r="B56">
        <v>1152</v>
      </c>
      <c r="C56">
        <v>192</v>
      </c>
      <c r="D56" t="s">
        <v>6</v>
      </c>
    </row>
    <row r="57" spans="1:4" x14ac:dyDescent="0.25">
      <c r="A57" t="s">
        <v>49</v>
      </c>
      <c r="B57">
        <v>1158</v>
      </c>
      <c r="C57">
        <v>193</v>
      </c>
      <c r="D57" t="s">
        <v>6</v>
      </c>
    </row>
    <row r="58" spans="1:4" x14ac:dyDescent="0.25">
      <c r="A58" t="s">
        <v>50</v>
      </c>
      <c r="B58">
        <v>1233</v>
      </c>
      <c r="C58">
        <v>187</v>
      </c>
      <c r="D58" t="s">
        <v>6</v>
      </c>
    </row>
    <row r="59" spans="1:4" x14ac:dyDescent="0.25">
      <c r="A59" t="s">
        <v>51</v>
      </c>
      <c r="B59">
        <v>392</v>
      </c>
      <c r="C59">
        <v>154</v>
      </c>
      <c r="D59" t="s">
        <v>6</v>
      </c>
    </row>
    <row r="60" spans="1:4" x14ac:dyDescent="0.25">
      <c r="A60" t="s">
        <v>52</v>
      </c>
      <c r="B60">
        <v>377</v>
      </c>
      <c r="C60">
        <v>152</v>
      </c>
      <c r="D60" t="s">
        <v>6</v>
      </c>
    </row>
    <row r="61" spans="1:4" x14ac:dyDescent="0.25">
      <c r="A61" t="s">
        <v>53</v>
      </c>
      <c r="B61">
        <v>377</v>
      </c>
      <c r="C61">
        <v>159</v>
      </c>
      <c r="D61" t="s">
        <v>6</v>
      </c>
    </row>
    <row r="62" spans="1:4" x14ac:dyDescent="0.25">
      <c r="A62" t="s">
        <v>54</v>
      </c>
      <c r="B62">
        <v>381</v>
      </c>
      <c r="C62">
        <v>163</v>
      </c>
      <c r="D62" t="s">
        <v>6</v>
      </c>
    </row>
    <row r="63" spans="1:4" x14ac:dyDescent="0.25">
      <c r="A63" t="s">
        <v>55</v>
      </c>
      <c r="B63">
        <v>397</v>
      </c>
      <c r="C63">
        <v>184</v>
      </c>
      <c r="D63" t="s">
        <v>6</v>
      </c>
    </row>
    <row r="64" spans="1:4" x14ac:dyDescent="0.25">
      <c r="A64" t="s">
        <v>56</v>
      </c>
      <c r="B64">
        <v>280</v>
      </c>
      <c r="C64">
        <v>157</v>
      </c>
      <c r="D64" t="s">
        <v>6</v>
      </c>
    </row>
    <row r="65" spans="1:4" x14ac:dyDescent="0.25">
      <c r="A65" t="s">
        <v>57</v>
      </c>
      <c r="B65">
        <v>289</v>
      </c>
      <c r="C65">
        <v>152</v>
      </c>
      <c r="D65" t="s">
        <v>6</v>
      </c>
    </row>
    <row r="66" spans="1:4" x14ac:dyDescent="0.25">
      <c r="A66" t="s">
        <v>58</v>
      </c>
      <c r="B66">
        <v>289</v>
      </c>
      <c r="C66">
        <v>149</v>
      </c>
      <c r="D66" t="s">
        <v>6</v>
      </c>
    </row>
    <row r="67" spans="1:4" x14ac:dyDescent="0.25">
      <c r="A67" t="s">
        <v>59</v>
      </c>
      <c r="B67">
        <v>289</v>
      </c>
      <c r="C67">
        <v>168</v>
      </c>
      <c r="D67" t="s">
        <v>6</v>
      </c>
    </row>
    <row r="68" spans="1:4" x14ac:dyDescent="0.25">
      <c r="A68" t="s">
        <v>60</v>
      </c>
      <c r="B68">
        <v>280</v>
      </c>
      <c r="C68">
        <v>149</v>
      </c>
      <c r="D68" t="s">
        <v>6</v>
      </c>
    </row>
    <row r="69" spans="1:4" x14ac:dyDescent="0.25">
      <c r="A69" t="s">
        <v>61</v>
      </c>
      <c r="B69">
        <v>123</v>
      </c>
      <c r="C69">
        <v>148</v>
      </c>
      <c r="D69" t="s">
        <v>6</v>
      </c>
    </row>
    <row r="70" spans="1:4" x14ac:dyDescent="0.25">
      <c r="A70" t="s">
        <v>62</v>
      </c>
      <c r="B70">
        <v>123</v>
      </c>
      <c r="C70">
        <v>147</v>
      </c>
      <c r="D70" t="s">
        <v>6</v>
      </c>
    </row>
    <row r="71" spans="1:4" x14ac:dyDescent="0.25">
      <c r="A71" t="s">
        <v>63</v>
      </c>
      <c r="B71">
        <v>65</v>
      </c>
      <c r="C71">
        <v>150</v>
      </c>
      <c r="D71" t="s">
        <v>6</v>
      </c>
    </row>
    <row r="72" spans="1:4" x14ac:dyDescent="0.25">
      <c r="A72" t="s">
        <v>64</v>
      </c>
      <c r="B72">
        <v>65</v>
      </c>
      <c r="C72">
        <v>151</v>
      </c>
      <c r="D72" t="s">
        <v>6</v>
      </c>
    </row>
    <row r="73" spans="1:4" x14ac:dyDescent="0.25">
      <c r="A73" t="s">
        <v>65</v>
      </c>
      <c r="B73">
        <v>123</v>
      </c>
      <c r="C73">
        <v>179</v>
      </c>
      <c r="D73" t="s">
        <v>6</v>
      </c>
    </row>
    <row r="74" spans="1:4" x14ac:dyDescent="0.25">
      <c r="A74" t="s">
        <v>66</v>
      </c>
      <c r="B74">
        <v>286</v>
      </c>
      <c r="C74">
        <v>168</v>
      </c>
      <c r="D74" t="s">
        <v>6</v>
      </c>
    </row>
    <row r="75" spans="1:4" x14ac:dyDescent="0.25">
      <c r="A75" t="s">
        <v>67</v>
      </c>
      <c r="B75">
        <v>286</v>
      </c>
      <c r="C75">
        <v>157</v>
      </c>
      <c r="D75" t="s">
        <v>6</v>
      </c>
    </row>
    <row r="76" spans="1:4" x14ac:dyDescent="0.25">
      <c r="A76" t="s">
        <v>68</v>
      </c>
      <c r="B76">
        <v>383</v>
      </c>
      <c r="C76">
        <v>165</v>
      </c>
      <c r="D76" t="s">
        <v>6</v>
      </c>
    </row>
    <row r="77" spans="1:4" x14ac:dyDescent="0.25">
      <c r="A77" t="s">
        <v>69</v>
      </c>
      <c r="B77">
        <v>286</v>
      </c>
      <c r="C77">
        <v>168</v>
      </c>
      <c r="D77" t="s">
        <v>6</v>
      </c>
    </row>
    <row r="78" spans="1:4" x14ac:dyDescent="0.25">
      <c r="A78" t="s">
        <v>70</v>
      </c>
      <c r="B78">
        <v>286</v>
      </c>
      <c r="C78">
        <v>153</v>
      </c>
      <c r="D78" t="s">
        <v>6</v>
      </c>
    </row>
    <row r="79" spans="1:4" x14ac:dyDescent="0.25">
      <c r="A79" t="s">
        <v>71</v>
      </c>
      <c r="B79">
        <v>1023</v>
      </c>
      <c r="C79">
        <v>173</v>
      </c>
      <c r="D79" t="s">
        <v>6</v>
      </c>
    </row>
    <row r="80" spans="1:4" x14ac:dyDescent="0.25">
      <c r="A80" t="s">
        <v>72</v>
      </c>
      <c r="B80">
        <v>619</v>
      </c>
      <c r="C80">
        <v>161</v>
      </c>
      <c r="D80" t="s">
        <v>6</v>
      </c>
    </row>
    <row r="81" spans="1:4" x14ac:dyDescent="0.25">
      <c r="A81" t="s">
        <v>73</v>
      </c>
      <c r="B81">
        <v>619</v>
      </c>
      <c r="C81">
        <v>163</v>
      </c>
      <c r="D81" t="s">
        <v>6</v>
      </c>
    </row>
    <row r="82" spans="1:4" x14ac:dyDescent="0.25">
      <c r="A82" t="s">
        <v>74</v>
      </c>
      <c r="B82">
        <v>619</v>
      </c>
      <c r="C82">
        <v>160</v>
      </c>
      <c r="D82" t="s">
        <v>6</v>
      </c>
    </row>
    <row r="83" spans="1:4" x14ac:dyDescent="0.25">
      <c r="A83" t="s">
        <v>75</v>
      </c>
      <c r="B83">
        <v>1017</v>
      </c>
      <c r="C83">
        <v>168</v>
      </c>
      <c r="D83" t="s">
        <v>6</v>
      </c>
    </row>
    <row r="84" spans="1:4" x14ac:dyDescent="0.25">
      <c r="A84" t="s">
        <v>76</v>
      </c>
      <c r="B84">
        <v>190</v>
      </c>
      <c r="C84">
        <v>150</v>
      </c>
      <c r="D84" t="s">
        <v>1</v>
      </c>
    </row>
    <row r="85" spans="1:4" x14ac:dyDescent="0.25">
      <c r="A85" t="s">
        <v>77</v>
      </c>
      <c r="B85">
        <v>68</v>
      </c>
      <c r="C85">
        <v>159</v>
      </c>
      <c r="D85" t="s">
        <v>1</v>
      </c>
    </row>
    <row r="86" spans="1:4" x14ac:dyDescent="0.25">
      <c r="A86" t="s">
        <v>78</v>
      </c>
      <c r="B86">
        <v>168</v>
      </c>
      <c r="C86">
        <v>148</v>
      </c>
      <c r="D86" t="s">
        <v>1</v>
      </c>
    </row>
    <row r="87" spans="1:4" x14ac:dyDescent="0.25">
      <c r="A87" t="s">
        <v>79</v>
      </c>
      <c r="B87">
        <v>183</v>
      </c>
      <c r="C87">
        <v>144</v>
      </c>
      <c r="D87" t="s">
        <v>1</v>
      </c>
    </row>
    <row r="88" spans="1:4" x14ac:dyDescent="0.25">
      <c r="A88" t="s">
        <v>80</v>
      </c>
      <c r="B88">
        <v>190</v>
      </c>
      <c r="C88">
        <v>149</v>
      </c>
      <c r="D88" t="s">
        <v>6</v>
      </c>
    </row>
    <row r="89" spans="1:4" x14ac:dyDescent="0.25">
      <c r="A89" t="s">
        <v>81</v>
      </c>
      <c r="B89">
        <v>284</v>
      </c>
      <c r="C89">
        <v>155</v>
      </c>
      <c r="D89" t="s">
        <v>6</v>
      </c>
    </row>
    <row r="90" spans="1:4" x14ac:dyDescent="0.25">
      <c r="A90" t="s">
        <v>82</v>
      </c>
      <c r="B90">
        <v>280</v>
      </c>
      <c r="C90">
        <v>155</v>
      </c>
      <c r="D90" t="s">
        <v>6</v>
      </c>
    </row>
    <row r="91" spans="1:4" x14ac:dyDescent="0.25">
      <c r="A91" t="s">
        <v>83</v>
      </c>
      <c r="B91">
        <v>289</v>
      </c>
      <c r="C91">
        <v>150</v>
      </c>
      <c r="D91" t="s">
        <v>6</v>
      </c>
    </row>
    <row r="92" spans="1:4" x14ac:dyDescent="0.25">
      <c r="A92" t="s">
        <v>84</v>
      </c>
      <c r="B92">
        <v>292</v>
      </c>
      <c r="C92">
        <v>156</v>
      </c>
      <c r="D92" t="s">
        <v>6</v>
      </c>
    </row>
    <row r="93" spans="1:4" x14ac:dyDescent="0.25">
      <c r="A93" t="s">
        <v>85</v>
      </c>
      <c r="B93">
        <v>280</v>
      </c>
      <c r="C93">
        <v>155</v>
      </c>
      <c r="D93" t="s">
        <v>6</v>
      </c>
    </row>
    <row r="94" spans="1:4" x14ac:dyDescent="0.25">
      <c r="A94" t="s">
        <v>86</v>
      </c>
      <c r="B94">
        <v>506</v>
      </c>
      <c r="C94">
        <v>152</v>
      </c>
      <c r="D94" t="s">
        <v>1</v>
      </c>
    </row>
    <row r="95" spans="1:4" x14ac:dyDescent="0.25">
      <c r="A95" t="s">
        <v>87</v>
      </c>
      <c r="B95">
        <v>330</v>
      </c>
      <c r="C95">
        <v>152</v>
      </c>
      <c r="D95" t="s">
        <v>1</v>
      </c>
    </row>
    <row r="96" spans="1:4" x14ac:dyDescent="0.25">
      <c r="A96" t="s">
        <v>88</v>
      </c>
      <c r="B96">
        <v>505</v>
      </c>
      <c r="C96">
        <v>162</v>
      </c>
      <c r="D96" t="s">
        <v>6</v>
      </c>
    </row>
    <row r="97" spans="1:4" x14ac:dyDescent="0.25">
      <c r="A97" t="s">
        <v>89</v>
      </c>
      <c r="B97">
        <v>330</v>
      </c>
      <c r="C97">
        <v>163</v>
      </c>
      <c r="D97" t="s">
        <v>6</v>
      </c>
    </row>
    <row r="98" spans="1:4" x14ac:dyDescent="0.25">
      <c r="A98" t="s">
        <v>90</v>
      </c>
      <c r="B98">
        <v>507</v>
      </c>
      <c r="C98">
        <v>155</v>
      </c>
      <c r="D98" t="s">
        <v>1</v>
      </c>
    </row>
    <row r="99" spans="1:4" x14ac:dyDescent="0.25">
      <c r="A99" t="s">
        <v>91</v>
      </c>
      <c r="B99">
        <v>491</v>
      </c>
      <c r="C99">
        <v>162</v>
      </c>
      <c r="D99" t="s">
        <v>1</v>
      </c>
    </row>
    <row r="100" spans="1:4" x14ac:dyDescent="0.25">
      <c r="A100" t="s">
        <v>92</v>
      </c>
      <c r="B100">
        <v>491</v>
      </c>
      <c r="C100">
        <v>152</v>
      </c>
      <c r="D100" t="s">
        <v>1</v>
      </c>
    </row>
    <row r="101" spans="1:4" x14ac:dyDescent="0.25">
      <c r="A101" t="s">
        <v>93</v>
      </c>
      <c r="B101">
        <v>502</v>
      </c>
      <c r="C101">
        <v>156</v>
      </c>
      <c r="D101" t="s">
        <v>1</v>
      </c>
    </row>
    <row r="102" spans="1:4" x14ac:dyDescent="0.25">
      <c r="A102" t="s">
        <v>94</v>
      </c>
      <c r="B102">
        <v>490</v>
      </c>
      <c r="C102">
        <v>152</v>
      </c>
      <c r="D102" t="s">
        <v>1</v>
      </c>
    </row>
    <row r="103" spans="1:4" x14ac:dyDescent="0.25">
      <c r="A103" t="s">
        <v>95</v>
      </c>
      <c r="B103">
        <v>490</v>
      </c>
      <c r="C103">
        <v>170</v>
      </c>
      <c r="D103" t="s">
        <v>1</v>
      </c>
    </row>
    <row r="104" spans="1:4" x14ac:dyDescent="0.25">
      <c r="A104" t="s">
        <v>96</v>
      </c>
      <c r="B104">
        <v>573</v>
      </c>
      <c r="C104">
        <v>159</v>
      </c>
      <c r="D104" t="s">
        <v>6</v>
      </c>
    </row>
    <row r="105" spans="1:4" x14ac:dyDescent="0.25">
      <c r="A105" t="s">
        <v>97</v>
      </c>
      <c r="B105">
        <v>573</v>
      </c>
      <c r="C105">
        <v>158</v>
      </c>
      <c r="D105" t="s">
        <v>6</v>
      </c>
    </row>
    <row r="106" spans="1:4" x14ac:dyDescent="0.25">
      <c r="A106" t="s">
        <v>98</v>
      </c>
      <c r="B106">
        <v>595</v>
      </c>
      <c r="C106">
        <v>158</v>
      </c>
      <c r="D106" t="s">
        <v>6</v>
      </c>
    </row>
    <row r="107" spans="1:4" x14ac:dyDescent="0.25">
      <c r="A107" t="s">
        <v>99</v>
      </c>
      <c r="B107">
        <v>498</v>
      </c>
      <c r="C107">
        <v>155</v>
      </c>
      <c r="D107" t="s">
        <v>6</v>
      </c>
    </row>
    <row r="108" spans="1:4" x14ac:dyDescent="0.25">
      <c r="A108" t="s">
        <v>100</v>
      </c>
      <c r="B108">
        <v>573</v>
      </c>
      <c r="C108">
        <v>156</v>
      </c>
      <c r="D108" t="s">
        <v>6</v>
      </c>
    </row>
    <row r="109" spans="1:4" x14ac:dyDescent="0.25">
      <c r="A109" t="s">
        <v>101</v>
      </c>
      <c r="B109">
        <v>634</v>
      </c>
      <c r="C109">
        <v>161</v>
      </c>
      <c r="D109" t="s">
        <v>1</v>
      </c>
    </row>
    <row r="110" spans="1:4" x14ac:dyDescent="0.25">
      <c r="A110" t="s">
        <v>102</v>
      </c>
      <c r="B110">
        <v>634</v>
      </c>
      <c r="C110">
        <v>160</v>
      </c>
      <c r="D110" t="s">
        <v>1</v>
      </c>
    </row>
    <row r="111" spans="1:4" x14ac:dyDescent="0.25">
      <c r="A111" t="s">
        <v>103</v>
      </c>
      <c r="B111">
        <v>614</v>
      </c>
      <c r="C111">
        <v>170</v>
      </c>
      <c r="D111" t="s">
        <v>1</v>
      </c>
    </row>
    <row r="112" spans="1:4" x14ac:dyDescent="0.25">
      <c r="A112" t="s">
        <v>104</v>
      </c>
      <c r="B112">
        <v>614</v>
      </c>
      <c r="C112">
        <v>160</v>
      </c>
      <c r="D112" t="s">
        <v>1</v>
      </c>
    </row>
    <row r="113" spans="1:4" x14ac:dyDescent="0.25">
      <c r="A113" t="s">
        <v>105</v>
      </c>
      <c r="B113">
        <v>634</v>
      </c>
      <c r="C113">
        <v>164</v>
      </c>
      <c r="D113" t="s">
        <v>1</v>
      </c>
    </row>
    <row r="114" spans="1:4" x14ac:dyDescent="0.25">
      <c r="A114" t="s">
        <v>106</v>
      </c>
      <c r="B114">
        <v>256</v>
      </c>
      <c r="C114">
        <v>193</v>
      </c>
      <c r="D114" t="s">
        <v>6</v>
      </c>
    </row>
    <row r="115" spans="1:4" x14ac:dyDescent="0.25">
      <c r="A115" t="s">
        <v>107</v>
      </c>
      <c r="B115">
        <v>244</v>
      </c>
      <c r="C115">
        <v>204</v>
      </c>
      <c r="D115" t="s">
        <v>6</v>
      </c>
    </row>
    <row r="116" spans="1:4" x14ac:dyDescent="0.25">
      <c r="A116" t="s">
        <v>108</v>
      </c>
      <c r="B116">
        <v>174</v>
      </c>
      <c r="C116">
        <v>168</v>
      </c>
      <c r="D116" t="s">
        <v>1</v>
      </c>
    </row>
    <row r="117" spans="1:4" x14ac:dyDescent="0.25">
      <c r="A117" t="s">
        <v>109</v>
      </c>
      <c r="B117">
        <v>243</v>
      </c>
      <c r="C117">
        <v>184</v>
      </c>
      <c r="D117" t="s">
        <v>1</v>
      </c>
    </row>
    <row r="118" spans="1:4" x14ac:dyDescent="0.25">
      <c r="A118" t="s">
        <v>110</v>
      </c>
      <c r="B118">
        <v>249</v>
      </c>
      <c r="C118">
        <v>195</v>
      </c>
      <c r="D118" t="s">
        <v>6</v>
      </c>
    </row>
    <row r="119" spans="1:4" x14ac:dyDescent="0.25">
      <c r="A119" t="s">
        <v>111</v>
      </c>
      <c r="B119">
        <v>955</v>
      </c>
      <c r="C119">
        <v>180</v>
      </c>
      <c r="D119" t="s">
        <v>6</v>
      </c>
    </row>
    <row r="120" spans="1:4" x14ac:dyDescent="0.25">
      <c r="A120" t="s">
        <v>112</v>
      </c>
      <c r="B120">
        <v>861</v>
      </c>
      <c r="C120">
        <v>175</v>
      </c>
      <c r="D120" t="s">
        <v>6</v>
      </c>
    </row>
    <row r="121" spans="1:4" x14ac:dyDescent="0.25">
      <c r="A121" t="s">
        <v>113</v>
      </c>
      <c r="B121">
        <v>876</v>
      </c>
      <c r="C121">
        <v>174</v>
      </c>
      <c r="D121" t="s">
        <v>6</v>
      </c>
    </row>
    <row r="122" spans="1:4" x14ac:dyDescent="0.25">
      <c r="A122" t="s">
        <v>114</v>
      </c>
      <c r="B122">
        <v>864</v>
      </c>
      <c r="C122">
        <v>176</v>
      </c>
      <c r="D122" t="s">
        <v>6</v>
      </c>
    </row>
    <row r="123" spans="1:4" x14ac:dyDescent="0.25">
      <c r="A123" t="s">
        <v>115</v>
      </c>
      <c r="B123">
        <v>973</v>
      </c>
      <c r="C123">
        <v>177</v>
      </c>
      <c r="D123" t="s">
        <v>6</v>
      </c>
    </row>
    <row r="124" spans="1:4" x14ac:dyDescent="0.25">
      <c r="A124" t="s">
        <v>116</v>
      </c>
      <c r="B124">
        <v>307</v>
      </c>
      <c r="C124">
        <v>147</v>
      </c>
      <c r="D124" t="s">
        <v>6</v>
      </c>
    </row>
    <row r="125" spans="1:4" x14ac:dyDescent="0.25">
      <c r="A125" t="s">
        <v>117</v>
      </c>
      <c r="B125">
        <v>322</v>
      </c>
      <c r="C125">
        <v>152</v>
      </c>
      <c r="D125" t="s">
        <v>6</v>
      </c>
    </row>
    <row r="126" spans="1:4" x14ac:dyDescent="0.25">
      <c r="A126" t="s">
        <v>118</v>
      </c>
      <c r="B126">
        <v>322</v>
      </c>
      <c r="C126">
        <v>154</v>
      </c>
      <c r="D126" t="s">
        <v>6</v>
      </c>
    </row>
    <row r="127" spans="1:4" x14ac:dyDescent="0.25">
      <c r="A127" t="s">
        <v>119</v>
      </c>
      <c r="B127">
        <v>322</v>
      </c>
      <c r="C127">
        <v>156</v>
      </c>
      <c r="D127" t="s">
        <v>6</v>
      </c>
    </row>
    <row r="128" spans="1:4" x14ac:dyDescent="0.25">
      <c r="A128" t="s">
        <v>120</v>
      </c>
      <c r="B128">
        <v>308</v>
      </c>
      <c r="C128">
        <v>158</v>
      </c>
      <c r="D128" t="s">
        <v>6</v>
      </c>
    </row>
    <row r="129" spans="1:4" x14ac:dyDescent="0.25">
      <c r="A129" t="s">
        <v>121</v>
      </c>
      <c r="B129">
        <v>527</v>
      </c>
      <c r="C129">
        <v>177</v>
      </c>
      <c r="D129" t="s">
        <v>6</v>
      </c>
    </row>
    <row r="130" spans="1:4" x14ac:dyDescent="0.25">
      <c r="A130" t="s">
        <v>122</v>
      </c>
      <c r="B130">
        <v>527</v>
      </c>
      <c r="C130">
        <v>177</v>
      </c>
      <c r="D130" t="s">
        <v>6</v>
      </c>
    </row>
    <row r="131" spans="1:4" x14ac:dyDescent="0.25">
      <c r="A131" t="s">
        <v>123</v>
      </c>
      <c r="B131">
        <v>620</v>
      </c>
      <c r="C131">
        <v>175</v>
      </c>
      <c r="D131" t="s">
        <v>6</v>
      </c>
    </row>
    <row r="132" spans="1:4" x14ac:dyDescent="0.25">
      <c r="A132" t="s">
        <v>124</v>
      </c>
      <c r="B132">
        <v>620</v>
      </c>
      <c r="C132">
        <v>184</v>
      </c>
      <c r="D132" t="s">
        <v>6</v>
      </c>
    </row>
    <row r="133" spans="1:4" x14ac:dyDescent="0.25">
      <c r="A133" t="s">
        <v>125</v>
      </c>
      <c r="B133">
        <v>527</v>
      </c>
      <c r="C133">
        <v>180</v>
      </c>
      <c r="D133" t="s">
        <v>6</v>
      </c>
    </row>
    <row r="134" spans="1:4" x14ac:dyDescent="0.25">
      <c r="A134" t="s">
        <v>126</v>
      </c>
      <c r="B134">
        <v>883</v>
      </c>
      <c r="C134">
        <v>163</v>
      </c>
      <c r="D134" t="s">
        <v>1</v>
      </c>
    </row>
    <row r="135" spans="1:4" x14ac:dyDescent="0.25">
      <c r="A135" t="s">
        <v>127</v>
      </c>
      <c r="B135">
        <v>919</v>
      </c>
      <c r="C135">
        <v>179</v>
      </c>
      <c r="D135" t="s">
        <v>6</v>
      </c>
    </row>
    <row r="136" spans="1:4" x14ac:dyDescent="0.25">
      <c r="A136" t="s">
        <v>128</v>
      </c>
      <c r="B136">
        <v>666</v>
      </c>
      <c r="C136">
        <v>164</v>
      </c>
      <c r="D136" t="s">
        <v>6</v>
      </c>
    </row>
    <row r="137" spans="1:4" x14ac:dyDescent="0.25">
      <c r="A137" t="s">
        <v>129</v>
      </c>
      <c r="B137">
        <v>0</v>
      </c>
      <c r="C137">
        <v>154</v>
      </c>
      <c r="D137" t="s">
        <v>1</v>
      </c>
    </row>
    <row r="138" spans="1:4" x14ac:dyDescent="0.25">
      <c r="A138" t="s">
        <v>130</v>
      </c>
      <c r="B138">
        <v>1152</v>
      </c>
      <c r="C138">
        <v>198</v>
      </c>
      <c r="D138" t="s">
        <v>6</v>
      </c>
    </row>
    <row r="139" spans="1:4" x14ac:dyDescent="0.25">
      <c r="A139" t="s">
        <v>131</v>
      </c>
      <c r="B139">
        <v>1158</v>
      </c>
      <c r="C139">
        <v>191</v>
      </c>
      <c r="D139" t="s">
        <v>6</v>
      </c>
    </row>
    <row r="140" spans="1:4" x14ac:dyDescent="0.25">
      <c r="A140" t="s">
        <v>132</v>
      </c>
      <c r="B140">
        <v>1152</v>
      </c>
      <c r="C140">
        <v>193</v>
      </c>
      <c r="D140" t="s">
        <v>6</v>
      </c>
    </row>
    <row r="141" spans="1:4" x14ac:dyDescent="0.25">
      <c r="A141" t="s">
        <v>133</v>
      </c>
      <c r="B141">
        <v>2148</v>
      </c>
      <c r="C141">
        <v>209</v>
      </c>
      <c r="D141" t="s">
        <v>6</v>
      </c>
    </row>
    <row r="142" spans="1:4" x14ac:dyDescent="0.25">
      <c r="A142" t="s">
        <v>134</v>
      </c>
      <c r="B142">
        <v>1152</v>
      </c>
      <c r="C142">
        <v>190</v>
      </c>
      <c r="D142" t="s">
        <v>6</v>
      </c>
    </row>
    <row r="143" spans="1:4" x14ac:dyDescent="0.25">
      <c r="A143" t="s">
        <v>135</v>
      </c>
      <c r="B143">
        <v>1224</v>
      </c>
      <c r="C143">
        <v>187</v>
      </c>
      <c r="D143" t="s">
        <v>6</v>
      </c>
    </row>
    <row r="144" spans="1:4" x14ac:dyDescent="0.25">
      <c r="A144" t="s">
        <v>136</v>
      </c>
      <c r="B144">
        <v>377</v>
      </c>
      <c r="C144">
        <v>157</v>
      </c>
      <c r="D144" t="s">
        <v>6</v>
      </c>
    </row>
    <row r="145" spans="1:4" x14ac:dyDescent="0.25">
      <c r="A145" t="s">
        <v>137</v>
      </c>
      <c r="B145">
        <v>364</v>
      </c>
      <c r="C145">
        <v>153</v>
      </c>
      <c r="D145" t="s">
        <v>6</v>
      </c>
    </row>
    <row r="146" spans="1:4" x14ac:dyDescent="0.25">
      <c r="A146" t="s">
        <v>138</v>
      </c>
      <c r="B146">
        <v>65</v>
      </c>
      <c r="C146">
        <v>145</v>
      </c>
      <c r="D146" t="s">
        <v>6</v>
      </c>
    </row>
    <row r="147" spans="1:4" x14ac:dyDescent="0.25">
      <c r="A147" t="s">
        <v>139</v>
      </c>
      <c r="B147">
        <v>140</v>
      </c>
      <c r="C147">
        <v>149</v>
      </c>
      <c r="D147" t="s">
        <v>6</v>
      </c>
    </row>
    <row r="148" spans="1:4" x14ac:dyDescent="0.25">
      <c r="A148" t="s">
        <v>140</v>
      </c>
      <c r="B148">
        <v>65</v>
      </c>
      <c r="C148">
        <v>143</v>
      </c>
      <c r="D148" t="s">
        <v>6</v>
      </c>
    </row>
    <row r="149" spans="1:4" x14ac:dyDescent="0.25">
      <c r="A149" t="s">
        <v>141</v>
      </c>
      <c r="B149">
        <v>65</v>
      </c>
      <c r="C149">
        <v>175</v>
      </c>
      <c r="D149" t="s">
        <v>6</v>
      </c>
    </row>
    <row r="150" spans="1:4" x14ac:dyDescent="0.25">
      <c r="A150" t="s">
        <v>142</v>
      </c>
      <c r="B150">
        <v>619</v>
      </c>
      <c r="C150">
        <v>184</v>
      </c>
      <c r="D150" t="s">
        <v>6</v>
      </c>
    </row>
    <row r="151" spans="1:4" x14ac:dyDescent="0.25">
      <c r="A151" t="s">
        <v>143</v>
      </c>
      <c r="B151">
        <v>619</v>
      </c>
      <c r="C151">
        <v>170</v>
      </c>
      <c r="D151" t="s">
        <v>6</v>
      </c>
    </row>
    <row r="152" spans="1:4" x14ac:dyDescent="0.25">
      <c r="A152" t="s">
        <v>144</v>
      </c>
      <c r="B152">
        <v>619</v>
      </c>
      <c r="C152">
        <v>180</v>
      </c>
      <c r="D152" t="s">
        <v>6</v>
      </c>
    </row>
    <row r="153" spans="1:4" x14ac:dyDescent="0.25">
      <c r="A153" t="s">
        <v>145</v>
      </c>
      <c r="B153">
        <v>619</v>
      </c>
      <c r="C153">
        <v>163</v>
      </c>
      <c r="D153" t="s">
        <v>6</v>
      </c>
    </row>
    <row r="154" spans="1:4" x14ac:dyDescent="0.25">
      <c r="A154" t="s">
        <v>146</v>
      </c>
      <c r="B154">
        <v>619</v>
      </c>
      <c r="C154">
        <v>162</v>
      </c>
      <c r="D154" t="s">
        <v>6</v>
      </c>
    </row>
    <row r="155" spans="1:4" x14ac:dyDescent="0.25">
      <c r="A155" t="s">
        <v>147</v>
      </c>
      <c r="B155">
        <v>1059</v>
      </c>
      <c r="C155">
        <v>167</v>
      </c>
      <c r="D155" t="s">
        <v>6</v>
      </c>
    </row>
    <row r="156" spans="1:4" x14ac:dyDescent="0.25">
      <c r="A156" t="s">
        <v>148</v>
      </c>
      <c r="B156">
        <v>619</v>
      </c>
      <c r="C156">
        <v>164</v>
      </c>
      <c r="D156" t="s">
        <v>6</v>
      </c>
    </row>
    <row r="157" spans="1:4" x14ac:dyDescent="0.25">
      <c r="A157" t="s">
        <v>149</v>
      </c>
      <c r="B157">
        <v>698</v>
      </c>
      <c r="C157">
        <v>166</v>
      </c>
      <c r="D157" t="s">
        <v>6</v>
      </c>
    </row>
    <row r="158" spans="1:4" x14ac:dyDescent="0.25">
      <c r="A158" t="s">
        <v>150</v>
      </c>
      <c r="B158">
        <v>505</v>
      </c>
      <c r="C158">
        <v>155</v>
      </c>
      <c r="D158" t="s">
        <v>6</v>
      </c>
    </row>
    <row r="159" spans="1:4" x14ac:dyDescent="0.25">
      <c r="A159" t="s">
        <v>151</v>
      </c>
      <c r="B159">
        <v>488</v>
      </c>
      <c r="C159">
        <v>154</v>
      </c>
      <c r="D159" t="s">
        <v>6</v>
      </c>
    </row>
    <row r="160" spans="1:4" x14ac:dyDescent="0.25">
      <c r="A160" t="s">
        <v>152</v>
      </c>
      <c r="B160">
        <v>620</v>
      </c>
      <c r="C160">
        <v>183</v>
      </c>
      <c r="D160" t="s">
        <v>6</v>
      </c>
    </row>
    <row r="161" spans="1:4" x14ac:dyDescent="0.25">
      <c r="A161" t="s">
        <v>153</v>
      </c>
      <c r="B161">
        <v>588</v>
      </c>
      <c r="C161">
        <v>167</v>
      </c>
      <c r="D161" t="s">
        <v>6</v>
      </c>
    </row>
    <row r="162" spans="1:4" x14ac:dyDescent="0.25">
      <c r="A162" t="s">
        <v>154</v>
      </c>
      <c r="B162">
        <v>620</v>
      </c>
      <c r="C162">
        <v>168</v>
      </c>
      <c r="D162" t="s">
        <v>6</v>
      </c>
    </row>
    <row r="163" spans="1:4" x14ac:dyDescent="0.25">
      <c r="A163" t="s">
        <v>155</v>
      </c>
      <c r="B163">
        <v>670</v>
      </c>
      <c r="C163">
        <v>174</v>
      </c>
      <c r="D163" t="s">
        <v>6</v>
      </c>
    </row>
    <row r="164" spans="1:4" x14ac:dyDescent="0.25">
      <c r="A164" t="s">
        <v>156</v>
      </c>
      <c r="B164">
        <v>620</v>
      </c>
      <c r="C164">
        <v>171</v>
      </c>
      <c r="D164" t="s">
        <v>6</v>
      </c>
    </row>
    <row r="165" spans="1:4" x14ac:dyDescent="0.25">
      <c r="A165" t="s">
        <v>157</v>
      </c>
      <c r="B165">
        <v>615</v>
      </c>
      <c r="C165">
        <v>167</v>
      </c>
      <c r="D165" t="s">
        <v>6</v>
      </c>
    </row>
    <row r="166" spans="1:4" x14ac:dyDescent="0.25">
      <c r="A166" t="s">
        <v>158</v>
      </c>
      <c r="B166">
        <v>620</v>
      </c>
      <c r="C166">
        <v>165</v>
      </c>
      <c r="D166" t="s">
        <v>6</v>
      </c>
    </row>
    <row r="167" spans="1:4" x14ac:dyDescent="0.25">
      <c r="A167" t="s">
        <v>159</v>
      </c>
      <c r="B167">
        <v>609</v>
      </c>
      <c r="C167">
        <v>168</v>
      </c>
      <c r="D167" t="s">
        <v>6</v>
      </c>
    </row>
    <row r="168" spans="1:4" x14ac:dyDescent="0.25">
      <c r="A168" t="s">
        <v>160</v>
      </c>
      <c r="B168">
        <v>620</v>
      </c>
      <c r="C168">
        <v>190</v>
      </c>
      <c r="D168" t="s">
        <v>6</v>
      </c>
    </row>
    <row r="169" spans="1:4" x14ac:dyDescent="0.25">
      <c r="A169" t="s">
        <v>161</v>
      </c>
      <c r="B169">
        <v>585</v>
      </c>
      <c r="C169">
        <v>163</v>
      </c>
      <c r="D169" t="s">
        <v>6</v>
      </c>
    </row>
    <row r="170" spans="1:4" x14ac:dyDescent="0.25">
      <c r="A170" t="s">
        <v>162</v>
      </c>
      <c r="B170">
        <v>620</v>
      </c>
      <c r="C170">
        <v>167</v>
      </c>
      <c r="D170" t="s">
        <v>6</v>
      </c>
    </row>
    <row r="171" spans="1:4" x14ac:dyDescent="0.25">
      <c r="A171" t="s">
        <v>163</v>
      </c>
      <c r="B171">
        <v>640</v>
      </c>
      <c r="C171">
        <v>164</v>
      </c>
      <c r="D171" t="s">
        <v>6</v>
      </c>
    </row>
    <row r="172" spans="1:4" x14ac:dyDescent="0.25">
      <c r="A172" t="s">
        <v>164</v>
      </c>
      <c r="B172">
        <v>620</v>
      </c>
      <c r="C172">
        <v>165</v>
      </c>
      <c r="D172" t="s">
        <v>6</v>
      </c>
    </row>
    <row r="173" spans="1:4" x14ac:dyDescent="0.25">
      <c r="A173" t="s">
        <v>165</v>
      </c>
      <c r="B173">
        <v>607</v>
      </c>
      <c r="C173">
        <v>164</v>
      </c>
      <c r="D173" t="s">
        <v>6</v>
      </c>
    </row>
    <row r="174" spans="1:4" x14ac:dyDescent="0.25">
      <c r="A174" t="s">
        <v>166</v>
      </c>
      <c r="B174">
        <v>620</v>
      </c>
      <c r="C174">
        <v>165</v>
      </c>
      <c r="D174" t="s">
        <v>6</v>
      </c>
    </row>
    <row r="175" spans="1:4" x14ac:dyDescent="0.25">
      <c r="A175" t="s">
        <v>167</v>
      </c>
      <c r="B175">
        <v>634</v>
      </c>
      <c r="C175">
        <v>182</v>
      </c>
      <c r="D175" t="s">
        <v>6</v>
      </c>
    </row>
    <row r="176" spans="1:4" x14ac:dyDescent="0.25">
      <c r="A176" t="s">
        <v>168</v>
      </c>
      <c r="B176">
        <v>620</v>
      </c>
      <c r="C176">
        <v>166</v>
      </c>
      <c r="D176" t="s">
        <v>6</v>
      </c>
    </row>
    <row r="177" spans="1:4" x14ac:dyDescent="0.25">
      <c r="A177" t="s">
        <v>169</v>
      </c>
      <c r="B177">
        <v>466</v>
      </c>
      <c r="C177">
        <v>160</v>
      </c>
      <c r="D177" t="s">
        <v>6</v>
      </c>
    </row>
    <row r="178" spans="1:4" x14ac:dyDescent="0.25">
      <c r="A178" t="s">
        <v>170</v>
      </c>
      <c r="B178">
        <v>620</v>
      </c>
      <c r="C178">
        <v>165</v>
      </c>
      <c r="D178" t="s">
        <v>6</v>
      </c>
    </row>
    <row r="179" spans="1:4" x14ac:dyDescent="0.25">
      <c r="A179" t="s">
        <v>171</v>
      </c>
      <c r="B179">
        <v>613</v>
      </c>
      <c r="C179">
        <v>163</v>
      </c>
      <c r="D179" t="s">
        <v>6</v>
      </c>
    </row>
    <row r="180" spans="1:4" x14ac:dyDescent="0.25">
      <c r="A180" t="s">
        <v>172</v>
      </c>
      <c r="B180">
        <v>620</v>
      </c>
      <c r="C180">
        <v>167</v>
      </c>
      <c r="D180" t="s">
        <v>6</v>
      </c>
    </row>
    <row r="181" spans="1:4" x14ac:dyDescent="0.25">
      <c r="A181" t="s">
        <v>173</v>
      </c>
      <c r="B181">
        <v>594</v>
      </c>
      <c r="C181">
        <v>159</v>
      </c>
      <c r="D181" t="s">
        <v>6</v>
      </c>
    </row>
    <row r="182" spans="1:4" x14ac:dyDescent="0.25">
      <c r="A182" t="s">
        <v>174</v>
      </c>
      <c r="B182">
        <v>620</v>
      </c>
      <c r="C182">
        <v>168</v>
      </c>
      <c r="D182" t="s">
        <v>6</v>
      </c>
    </row>
    <row r="183" spans="1:4" x14ac:dyDescent="0.25">
      <c r="A183" t="s">
        <v>175</v>
      </c>
      <c r="B183">
        <v>576</v>
      </c>
      <c r="C183">
        <v>165</v>
      </c>
      <c r="D183" t="s">
        <v>6</v>
      </c>
    </row>
    <row r="184" spans="1:4" x14ac:dyDescent="0.25">
      <c r="A184" t="s">
        <v>176</v>
      </c>
      <c r="B184">
        <v>620</v>
      </c>
      <c r="C184">
        <v>165</v>
      </c>
      <c r="D184" t="s">
        <v>6</v>
      </c>
    </row>
    <row r="185" spans="1:4" x14ac:dyDescent="0.25">
      <c r="A185" t="s">
        <v>177</v>
      </c>
      <c r="B185">
        <v>579</v>
      </c>
      <c r="C185">
        <v>161</v>
      </c>
      <c r="D185" t="s">
        <v>6</v>
      </c>
    </row>
    <row r="186" spans="1:4" x14ac:dyDescent="0.25">
      <c r="A186" t="s">
        <v>178</v>
      </c>
      <c r="B186">
        <v>620</v>
      </c>
      <c r="C186">
        <v>168</v>
      </c>
      <c r="D186" t="s">
        <v>6</v>
      </c>
    </row>
    <row r="187" spans="1:4" x14ac:dyDescent="0.25">
      <c r="A187" t="s">
        <v>179</v>
      </c>
      <c r="B187">
        <v>1564</v>
      </c>
      <c r="C187">
        <v>185</v>
      </c>
      <c r="D187" t="s">
        <v>6</v>
      </c>
    </row>
    <row r="188" spans="1:4" x14ac:dyDescent="0.25">
      <c r="A188" t="s">
        <v>180</v>
      </c>
      <c r="B188">
        <v>620</v>
      </c>
      <c r="C188">
        <v>168</v>
      </c>
      <c r="D188" t="s">
        <v>6</v>
      </c>
    </row>
    <row r="189" spans="1:4" x14ac:dyDescent="0.25">
      <c r="A189" t="s">
        <v>181</v>
      </c>
      <c r="B189">
        <v>579</v>
      </c>
      <c r="C189">
        <v>172</v>
      </c>
      <c r="D189" t="s">
        <v>6</v>
      </c>
    </row>
    <row r="190" spans="1:4" x14ac:dyDescent="0.25">
      <c r="A190" t="s">
        <v>182</v>
      </c>
      <c r="B190">
        <v>620</v>
      </c>
      <c r="C190">
        <v>191</v>
      </c>
      <c r="D190" t="s">
        <v>6</v>
      </c>
    </row>
    <row r="191" spans="1:4" x14ac:dyDescent="0.25">
      <c r="A191" t="s">
        <v>183</v>
      </c>
      <c r="B191">
        <v>581</v>
      </c>
      <c r="C191">
        <v>176</v>
      </c>
      <c r="D191" t="s">
        <v>6</v>
      </c>
    </row>
    <row r="192" spans="1:4" x14ac:dyDescent="0.25">
      <c r="A192" t="s">
        <v>184</v>
      </c>
      <c r="B192">
        <v>620</v>
      </c>
      <c r="C192">
        <v>167</v>
      </c>
      <c r="D192" t="s">
        <v>6</v>
      </c>
    </row>
    <row r="193" spans="1:4" x14ac:dyDescent="0.25">
      <c r="A193" t="s">
        <v>185</v>
      </c>
      <c r="B193">
        <v>607</v>
      </c>
      <c r="C193">
        <v>163</v>
      </c>
      <c r="D193" t="s">
        <v>6</v>
      </c>
    </row>
    <row r="194" spans="1:4" x14ac:dyDescent="0.25">
      <c r="A194" t="s">
        <v>186</v>
      </c>
      <c r="B194">
        <v>620</v>
      </c>
      <c r="C194">
        <v>166</v>
      </c>
      <c r="D194" t="s">
        <v>6</v>
      </c>
    </row>
    <row r="195" spans="1:4" x14ac:dyDescent="0.25">
      <c r="A195" t="s">
        <v>187</v>
      </c>
      <c r="B195">
        <v>818</v>
      </c>
      <c r="C195">
        <v>168</v>
      </c>
      <c r="D195" t="s">
        <v>6</v>
      </c>
    </row>
    <row r="196" spans="1:4" x14ac:dyDescent="0.25">
      <c r="A196" t="s">
        <v>188</v>
      </c>
      <c r="B196">
        <v>620</v>
      </c>
      <c r="C196">
        <v>171</v>
      </c>
      <c r="D196" t="s">
        <v>6</v>
      </c>
    </row>
    <row r="197" spans="1:4" x14ac:dyDescent="0.25">
      <c r="A197" t="s">
        <v>189</v>
      </c>
      <c r="B197">
        <v>667</v>
      </c>
      <c r="C197">
        <v>188</v>
      </c>
      <c r="D197" t="s">
        <v>6</v>
      </c>
    </row>
    <row r="198" spans="1:4" x14ac:dyDescent="0.25">
      <c r="A198" t="s">
        <v>190</v>
      </c>
      <c r="B198">
        <v>620</v>
      </c>
      <c r="C198">
        <v>171</v>
      </c>
      <c r="D198" t="s">
        <v>6</v>
      </c>
    </row>
    <row r="199" spans="1:4" x14ac:dyDescent="0.25">
      <c r="A199" t="s">
        <v>191</v>
      </c>
      <c r="B199">
        <v>576</v>
      </c>
      <c r="C199">
        <v>165</v>
      </c>
      <c r="D199" t="s">
        <v>6</v>
      </c>
    </row>
    <row r="200" spans="1:4" x14ac:dyDescent="0.25">
      <c r="A200" t="s">
        <v>192</v>
      </c>
      <c r="B200">
        <v>0</v>
      </c>
      <c r="C200">
        <v>237</v>
      </c>
      <c r="D200" t="s">
        <v>1</v>
      </c>
    </row>
    <row r="201" spans="1:4" x14ac:dyDescent="0.25">
      <c r="A201" t="s">
        <v>193</v>
      </c>
      <c r="B201">
        <v>3609</v>
      </c>
      <c r="C201">
        <v>238</v>
      </c>
      <c r="D201" t="s">
        <v>6</v>
      </c>
    </row>
    <row r="202" spans="1:4" x14ac:dyDescent="0.25">
      <c r="A202" t="s">
        <v>194</v>
      </c>
      <c r="B202">
        <v>75</v>
      </c>
      <c r="C202">
        <v>154</v>
      </c>
      <c r="D202" t="s">
        <v>6</v>
      </c>
    </row>
    <row r="203" spans="1:4" x14ac:dyDescent="0.25">
      <c r="A203" t="s">
        <v>195</v>
      </c>
      <c r="B203">
        <v>694</v>
      </c>
      <c r="C203">
        <v>167</v>
      </c>
      <c r="D203" t="s">
        <v>6</v>
      </c>
    </row>
    <row r="204" spans="1:4" x14ac:dyDescent="0.25">
      <c r="A204" t="s">
        <v>196</v>
      </c>
      <c r="B204">
        <v>0</v>
      </c>
      <c r="C204">
        <v>187</v>
      </c>
      <c r="D204" t="s">
        <v>1</v>
      </c>
    </row>
    <row r="205" spans="1:4" x14ac:dyDescent="0.25">
      <c r="A205" t="s">
        <v>197</v>
      </c>
      <c r="B205">
        <v>0</v>
      </c>
      <c r="C205">
        <v>170</v>
      </c>
      <c r="D205" t="s">
        <v>1</v>
      </c>
    </row>
    <row r="206" spans="1:4" x14ac:dyDescent="0.25">
      <c r="A206" t="s">
        <v>198</v>
      </c>
      <c r="B206">
        <v>694</v>
      </c>
      <c r="C206">
        <v>162</v>
      </c>
      <c r="D206" t="s">
        <v>6</v>
      </c>
    </row>
    <row r="207" spans="1:4" x14ac:dyDescent="0.25">
      <c r="A207" t="s">
        <v>199</v>
      </c>
      <c r="B207">
        <v>3021</v>
      </c>
      <c r="C207">
        <v>224</v>
      </c>
      <c r="D207" t="s">
        <v>1</v>
      </c>
    </row>
    <row r="208" spans="1:4" x14ac:dyDescent="0.25">
      <c r="A208" t="s">
        <v>200</v>
      </c>
      <c r="B208">
        <v>3362</v>
      </c>
      <c r="C208">
        <v>231</v>
      </c>
      <c r="D208" t="s">
        <v>1</v>
      </c>
    </row>
    <row r="209" spans="1:4" x14ac:dyDescent="0.25">
      <c r="A209" t="s">
        <v>201</v>
      </c>
      <c r="B209">
        <v>694</v>
      </c>
      <c r="C209">
        <v>167</v>
      </c>
      <c r="D209" t="s">
        <v>6</v>
      </c>
    </row>
    <row r="210" spans="1:4" x14ac:dyDescent="0.25">
      <c r="A210" t="s">
        <v>202</v>
      </c>
      <c r="B210">
        <v>0</v>
      </c>
      <c r="C210">
        <v>189</v>
      </c>
      <c r="D210" t="s">
        <v>1</v>
      </c>
    </row>
    <row r="211" spans="1:4" x14ac:dyDescent="0.25">
      <c r="A211" t="s">
        <v>203</v>
      </c>
      <c r="B211">
        <v>0</v>
      </c>
      <c r="C211">
        <v>188</v>
      </c>
      <c r="D211" t="s">
        <v>1</v>
      </c>
    </row>
    <row r="212" spans="1:4" x14ac:dyDescent="0.25">
      <c r="A212" t="s">
        <v>204</v>
      </c>
      <c r="B212">
        <v>0</v>
      </c>
      <c r="C212">
        <v>184</v>
      </c>
      <c r="D212" t="s">
        <v>1</v>
      </c>
    </row>
    <row r="213" spans="1:4" x14ac:dyDescent="0.25">
      <c r="A213" t="s">
        <v>205</v>
      </c>
      <c r="B213">
        <v>0</v>
      </c>
      <c r="C213">
        <v>206</v>
      </c>
      <c r="D213" t="s">
        <v>1</v>
      </c>
    </row>
    <row r="214" spans="1:4" x14ac:dyDescent="0.25">
      <c r="A214" t="s">
        <v>206</v>
      </c>
      <c r="B214">
        <v>0</v>
      </c>
      <c r="C214">
        <v>197</v>
      </c>
      <c r="D214" t="s">
        <v>1</v>
      </c>
    </row>
    <row r="215" spans="1:4" x14ac:dyDescent="0.25">
      <c r="A215" t="s">
        <v>207</v>
      </c>
      <c r="B215">
        <v>0</v>
      </c>
      <c r="C215">
        <v>191</v>
      </c>
      <c r="D215" t="s">
        <v>1</v>
      </c>
    </row>
    <row r="216" spans="1:4" x14ac:dyDescent="0.25">
      <c r="A216" t="s">
        <v>208</v>
      </c>
      <c r="B216">
        <v>0</v>
      </c>
      <c r="C216">
        <v>188</v>
      </c>
      <c r="D216" t="s">
        <v>1</v>
      </c>
    </row>
    <row r="217" spans="1:4" x14ac:dyDescent="0.25">
      <c r="A217" t="s">
        <v>209</v>
      </c>
      <c r="B217">
        <v>0</v>
      </c>
      <c r="C217">
        <v>191</v>
      </c>
      <c r="D217" t="s">
        <v>1</v>
      </c>
    </row>
    <row r="218" spans="1:4" x14ac:dyDescent="0.25">
      <c r="A218" t="s">
        <v>210</v>
      </c>
      <c r="B218">
        <v>0</v>
      </c>
      <c r="C218">
        <v>192</v>
      </c>
      <c r="D218" t="s">
        <v>1</v>
      </c>
    </row>
    <row r="219" spans="1:4" x14ac:dyDescent="0.25">
      <c r="A219" t="s">
        <v>211</v>
      </c>
      <c r="B219">
        <v>0</v>
      </c>
      <c r="C219">
        <v>187</v>
      </c>
      <c r="D219" t="s">
        <v>1</v>
      </c>
    </row>
    <row r="220" spans="1:4" x14ac:dyDescent="0.25">
      <c r="A220" t="s">
        <v>212</v>
      </c>
      <c r="B220">
        <v>0</v>
      </c>
      <c r="C220">
        <v>212</v>
      </c>
      <c r="D220" t="s">
        <v>1</v>
      </c>
    </row>
    <row r="221" spans="1:4" x14ac:dyDescent="0.25">
      <c r="A221" t="s">
        <v>213</v>
      </c>
      <c r="B221">
        <v>0</v>
      </c>
      <c r="C221">
        <v>183</v>
      </c>
      <c r="D221" t="s">
        <v>1</v>
      </c>
    </row>
    <row r="222" spans="1:4" x14ac:dyDescent="0.25">
      <c r="A222" t="s">
        <v>214</v>
      </c>
      <c r="B222">
        <v>0</v>
      </c>
      <c r="C222">
        <v>192</v>
      </c>
      <c r="D222" t="s">
        <v>1</v>
      </c>
    </row>
    <row r="223" spans="1:4" x14ac:dyDescent="0.25">
      <c r="A223" t="s">
        <v>215</v>
      </c>
      <c r="B223">
        <v>0</v>
      </c>
      <c r="C223">
        <v>189</v>
      </c>
      <c r="D223" t="s">
        <v>1</v>
      </c>
    </row>
    <row r="224" spans="1:4" x14ac:dyDescent="0.25">
      <c r="A224" t="s">
        <v>216</v>
      </c>
      <c r="B224">
        <v>0</v>
      </c>
      <c r="C224">
        <v>206</v>
      </c>
      <c r="D224" t="s">
        <v>1</v>
      </c>
    </row>
    <row r="225" spans="1:4" x14ac:dyDescent="0.25">
      <c r="A225" t="s">
        <v>217</v>
      </c>
      <c r="B225">
        <v>0</v>
      </c>
      <c r="C225">
        <v>210</v>
      </c>
      <c r="D225" t="s">
        <v>1</v>
      </c>
    </row>
    <row r="226" spans="1:4" x14ac:dyDescent="0.25">
      <c r="A226" t="s">
        <v>218</v>
      </c>
      <c r="B226">
        <v>0</v>
      </c>
      <c r="C226">
        <v>213</v>
      </c>
      <c r="D226" t="s">
        <v>1</v>
      </c>
    </row>
    <row r="227" spans="1:4" x14ac:dyDescent="0.25">
      <c r="A227" t="s">
        <v>219</v>
      </c>
      <c r="B227">
        <v>0</v>
      </c>
      <c r="C227">
        <v>203</v>
      </c>
      <c r="D227" t="s">
        <v>1</v>
      </c>
    </row>
    <row r="228" spans="1:4" x14ac:dyDescent="0.25">
      <c r="A228" t="s">
        <v>220</v>
      </c>
      <c r="B228">
        <v>0</v>
      </c>
      <c r="C228">
        <v>192</v>
      </c>
      <c r="D228" t="s">
        <v>1</v>
      </c>
    </row>
    <row r="229" spans="1:4" x14ac:dyDescent="0.25">
      <c r="A229" t="s">
        <v>221</v>
      </c>
      <c r="B229">
        <v>0</v>
      </c>
      <c r="C229">
        <v>239</v>
      </c>
      <c r="D229" t="s">
        <v>1</v>
      </c>
    </row>
    <row r="230" spans="1:4" x14ac:dyDescent="0.25">
      <c r="A230" t="s">
        <v>222</v>
      </c>
      <c r="B230">
        <v>0</v>
      </c>
      <c r="C230">
        <v>208</v>
      </c>
      <c r="D230" t="s">
        <v>1</v>
      </c>
    </row>
    <row r="231" spans="1:4" x14ac:dyDescent="0.25">
      <c r="A231" t="s">
        <v>223</v>
      </c>
      <c r="B231">
        <v>0</v>
      </c>
      <c r="C231">
        <v>196</v>
      </c>
      <c r="D231" t="s">
        <v>1</v>
      </c>
    </row>
    <row r="232" spans="1:4" x14ac:dyDescent="0.25">
      <c r="A232" t="s">
        <v>224</v>
      </c>
      <c r="B232">
        <v>0</v>
      </c>
      <c r="C232">
        <v>183</v>
      </c>
      <c r="D232" t="s">
        <v>1</v>
      </c>
    </row>
    <row r="233" spans="1:4" x14ac:dyDescent="0.25">
      <c r="A233" t="s">
        <v>225</v>
      </c>
      <c r="B233">
        <v>0</v>
      </c>
      <c r="C233">
        <v>195</v>
      </c>
      <c r="D233" t="s">
        <v>1</v>
      </c>
    </row>
    <row r="234" spans="1:4" x14ac:dyDescent="0.25">
      <c r="A234" t="s">
        <v>226</v>
      </c>
      <c r="B234">
        <v>0</v>
      </c>
      <c r="C234">
        <v>199</v>
      </c>
      <c r="D234" t="s">
        <v>1</v>
      </c>
    </row>
    <row r="235" spans="1:4" x14ac:dyDescent="0.25">
      <c r="A235" t="s">
        <v>227</v>
      </c>
      <c r="B235">
        <v>0</v>
      </c>
      <c r="C235">
        <v>194</v>
      </c>
      <c r="D235" t="s">
        <v>1</v>
      </c>
    </row>
    <row r="236" spans="1:4" x14ac:dyDescent="0.25">
      <c r="A236" t="s">
        <v>228</v>
      </c>
      <c r="B236">
        <v>0</v>
      </c>
      <c r="C236">
        <v>185</v>
      </c>
      <c r="D236" t="s">
        <v>1</v>
      </c>
    </row>
    <row r="237" spans="1:4" x14ac:dyDescent="0.25">
      <c r="A237" t="s">
        <v>229</v>
      </c>
      <c r="B237">
        <v>0</v>
      </c>
      <c r="C237">
        <v>211</v>
      </c>
      <c r="D237" t="s">
        <v>1</v>
      </c>
    </row>
    <row r="238" spans="1:4" x14ac:dyDescent="0.25">
      <c r="A238" t="s">
        <v>230</v>
      </c>
      <c r="B238">
        <v>0</v>
      </c>
      <c r="C238">
        <v>211</v>
      </c>
      <c r="D238" t="s">
        <v>1</v>
      </c>
    </row>
    <row r="239" spans="1:4" x14ac:dyDescent="0.25">
      <c r="A239" t="s">
        <v>231</v>
      </c>
      <c r="B239">
        <v>563</v>
      </c>
      <c r="C239">
        <v>172</v>
      </c>
      <c r="D239" t="s">
        <v>6</v>
      </c>
    </row>
    <row r="240" spans="1:4" x14ac:dyDescent="0.25">
      <c r="A240" t="s">
        <v>232</v>
      </c>
      <c r="B240">
        <v>0</v>
      </c>
      <c r="C240">
        <v>192</v>
      </c>
      <c r="D240" t="s">
        <v>1</v>
      </c>
    </row>
    <row r="241" spans="1:4" x14ac:dyDescent="0.25">
      <c r="A241" t="s">
        <v>233</v>
      </c>
      <c r="B241">
        <v>0</v>
      </c>
      <c r="C241">
        <v>169</v>
      </c>
      <c r="D241" t="s">
        <v>1</v>
      </c>
    </row>
    <row r="242" spans="1:4" x14ac:dyDescent="0.25">
      <c r="A242" t="s">
        <v>234</v>
      </c>
      <c r="B242">
        <v>0</v>
      </c>
      <c r="C242">
        <v>168</v>
      </c>
      <c r="D242" t="s">
        <v>1</v>
      </c>
    </row>
    <row r="243" spans="1:4" x14ac:dyDescent="0.25">
      <c r="A243" t="s">
        <v>235</v>
      </c>
      <c r="B243">
        <v>0</v>
      </c>
      <c r="C243">
        <v>174</v>
      </c>
      <c r="D243" t="s">
        <v>1</v>
      </c>
    </row>
    <row r="244" spans="1:4" x14ac:dyDescent="0.25">
      <c r="A244" t="s">
        <v>236</v>
      </c>
      <c r="B244">
        <v>0</v>
      </c>
      <c r="C244">
        <v>165</v>
      </c>
      <c r="D244" t="s">
        <v>1</v>
      </c>
    </row>
    <row r="245" spans="1:4" x14ac:dyDescent="0.25">
      <c r="A245" t="s">
        <v>237</v>
      </c>
      <c r="B245">
        <v>0</v>
      </c>
      <c r="C245">
        <v>173</v>
      </c>
      <c r="D245" t="s">
        <v>1</v>
      </c>
    </row>
    <row r="246" spans="1:4" x14ac:dyDescent="0.25">
      <c r="A246" t="s">
        <v>238</v>
      </c>
      <c r="B246">
        <v>0</v>
      </c>
      <c r="C246">
        <v>172</v>
      </c>
      <c r="D246" t="s">
        <v>1</v>
      </c>
    </row>
    <row r="247" spans="1:4" x14ac:dyDescent="0.25">
      <c r="A247" t="s">
        <v>239</v>
      </c>
      <c r="B247">
        <v>0</v>
      </c>
      <c r="C247">
        <v>173</v>
      </c>
      <c r="D247" t="s">
        <v>1</v>
      </c>
    </row>
    <row r="248" spans="1:4" x14ac:dyDescent="0.25">
      <c r="A248" t="s">
        <v>240</v>
      </c>
      <c r="B248">
        <v>0</v>
      </c>
      <c r="C248">
        <v>173</v>
      </c>
      <c r="D248" t="s">
        <v>1</v>
      </c>
    </row>
    <row r="249" spans="1:4" x14ac:dyDescent="0.25">
      <c r="A249" t="s">
        <v>241</v>
      </c>
      <c r="B249">
        <v>0</v>
      </c>
      <c r="C249">
        <v>179</v>
      </c>
      <c r="D249" t="s">
        <v>1</v>
      </c>
    </row>
    <row r="250" spans="1:4" x14ac:dyDescent="0.25">
      <c r="A250" t="s">
        <v>242</v>
      </c>
      <c r="B250">
        <v>0</v>
      </c>
      <c r="C250">
        <v>176</v>
      </c>
      <c r="D250" t="s">
        <v>1</v>
      </c>
    </row>
    <row r="251" spans="1:4" x14ac:dyDescent="0.25">
      <c r="A251" t="s">
        <v>243</v>
      </c>
      <c r="B251">
        <v>0</v>
      </c>
      <c r="C251">
        <v>171</v>
      </c>
      <c r="D251" t="s">
        <v>1</v>
      </c>
    </row>
    <row r="252" spans="1:4" x14ac:dyDescent="0.25">
      <c r="A252" t="s">
        <v>244</v>
      </c>
      <c r="B252">
        <v>0</v>
      </c>
      <c r="C252">
        <v>168</v>
      </c>
      <c r="D252" t="s">
        <v>1</v>
      </c>
    </row>
    <row r="253" spans="1:4" x14ac:dyDescent="0.25">
      <c r="A253" t="s">
        <v>245</v>
      </c>
      <c r="B253">
        <v>0</v>
      </c>
      <c r="C253">
        <v>178</v>
      </c>
      <c r="D253" t="s">
        <v>1</v>
      </c>
    </row>
    <row r="254" spans="1:4" x14ac:dyDescent="0.25">
      <c r="A254" t="s">
        <v>246</v>
      </c>
      <c r="B254">
        <v>0</v>
      </c>
      <c r="C254">
        <v>177</v>
      </c>
      <c r="D254" t="s">
        <v>1</v>
      </c>
    </row>
    <row r="255" spans="1:4" x14ac:dyDescent="0.25">
      <c r="A255" t="s">
        <v>247</v>
      </c>
      <c r="B255">
        <v>0</v>
      </c>
      <c r="C255">
        <v>168</v>
      </c>
      <c r="D255" t="s">
        <v>1</v>
      </c>
    </row>
    <row r="256" spans="1:4" x14ac:dyDescent="0.25">
      <c r="A256" t="s">
        <v>248</v>
      </c>
      <c r="B256">
        <v>0</v>
      </c>
      <c r="C256">
        <v>187</v>
      </c>
      <c r="D256" t="s">
        <v>1</v>
      </c>
    </row>
    <row r="257" spans="1:4" x14ac:dyDescent="0.25">
      <c r="A257" t="s">
        <v>249</v>
      </c>
      <c r="B257">
        <v>0</v>
      </c>
      <c r="C257">
        <v>166</v>
      </c>
      <c r="D257" t="s">
        <v>1</v>
      </c>
    </row>
    <row r="258" spans="1:4" x14ac:dyDescent="0.25">
      <c r="A258" t="s">
        <v>250</v>
      </c>
      <c r="B258">
        <v>0</v>
      </c>
      <c r="C258">
        <v>191</v>
      </c>
      <c r="D258" t="s">
        <v>1</v>
      </c>
    </row>
    <row r="259" spans="1:4" x14ac:dyDescent="0.25">
      <c r="A259" t="s">
        <v>251</v>
      </c>
      <c r="B259">
        <v>0</v>
      </c>
      <c r="C259">
        <v>168</v>
      </c>
      <c r="D259" t="s">
        <v>1</v>
      </c>
    </row>
    <row r="260" spans="1:4" x14ac:dyDescent="0.25">
      <c r="A260" t="s">
        <v>252</v>
      </c>
      <c r="B260">
        <v>0</v>
      </c>
      <c r="C260">
        <v>201</v>
      </c>
      <c r="D260" t="s">
        <v>1</v>
      </c>
    </row>
    <row r="261" spans="1:4" x14ac:dyDescent="0.25">
      <c r="A261" t="s">
        <v>253</v>
      </c>
      <c r="B261">
        <v>0</v>
      </c>
      <c r="C261">
        <v>185</v>
      </c>
      <c r="D261" t="s">
        <v>1</v>
      </c>
    </row>
    <row r="262" spans="1:4" x14ac:dyDescent="0.25">
      <c r="A262" t="s">
        <v>254</v>
      </c>
      <c r="B262">
        <v>0</v>
      </c>
      <c r="C262">
        <v>167</v>
      </c>
      <c r="D262" t="s">
        <v>1</v>
      </c>
    </row>
    <row r="263" spans="1:4" x14ac:dyDescent="0.25">
      <c r="A263" t="s">
        <v>255</v>
      </c>
      <c r="B263">
        <v>0</v>
      </c>
      <c r="C263">
        <v>173</v>
      </c>
      <c r="D263" t="s">
        <v>1</v>
      </c>
    </row>
    <row r="264" spans="1:4" x14ac:dyDescent="0.25">
      <c r="A264" t="s">
        <v>256</v>
      </c>
      <c r="B264">
        <v>0</v>
      </c>
      <c r="C264">
        <v>167</v>
      </c>
      <c r="D264" t="s">
        <v>1</v>
      </c>
    </row>
    <row r="265" spans="1:4" x14ac:dyDescent="0.25">
      <c r="A265" t="s">
        <v>257</v>
      </c>
      <c r="B265">
        <v>0</v>
      </c>
      <c r="C265">
        <v>166</v>
      </c>
      <c r="D265" t="s">
        <v>1</v>
      </c>
    </row>
    <row r="266" spans="1:4" x14ac:dyDescent="0.25">
      <c r="A266" t="s">
        <v>258</v>
      </c>
      <c r="B266">
        <v>0</v>
      </c>
      <c r="C266">
        <v>184</v>
      </c>
      <c r="D266" t="s">
        <v>1</v>
      </c>
    </row>
    <row r="267" spans="1:4" x14ac:dyDescent="0.25">
      <c r="A267" t="s">
        <v>259</v>
      </c>
      <c r="B267">
        <v>0</v>
      </c>
      <c r="C267">
        <v>174</v>
      </c>
      <c r="D267" t="s">
        <v>1</v>
      </c>
    </row>
    <row r="268" spans="1:4" x14ac:dyDescent="0.25">
      <c r="A268" t="s">
        <v>260</v>
      </c>
      <c r="B268">
        <v>0</v>
      </c>
      <c r="C268">
        <v>174</v>
      </c>
      <c r="D268" t="s">
        <v>1</v>
      </c>
    </row>
    <row r="269" spans="1:4" x14ac:dyDescent="0.25">
      <c r="A269" t="s">
        <v>261</v>
      </c>
      <c r="B269">
        <v>0</v>
      </c>
      <c r="C269">
        <v>169</v>
      </c>
      <c r="D269" t="s">
        <v>1</v>
      </c>
    </row>
    <row r="270" spans="1:4" x14ac:dyDescent="0.25">
      <c r="A270" t="s">
        <v>262</v>
      </c>
      <c r="B270">
        <v>563</v>
      </c>
      <c r="C270">
        <v>158</v>
      </c>
      <c r="D270" t="s">
        <v>6</v>
      </c>
    </row>
    <row r="271" spans="1:4" x14ac:dyDescent="0.25">
      <c r="A271" t="s">
        <v>263</v>
      </c>
      <c r="B271">
        <v>0</v>
      </c>
      <c r="C271">
        <v>171</v>
      </c>
      <c r="D271" t="s">
        <v>1</v>
      </c>
    </row>
    <row r="272" spans="1:4" x14ac:dyDescent="0.25">
      <c r="A272" t="s">
        <v>264</v>
      </c>
      <c r="B272">
        <v>2013</v>
      </c>
      <c r="C272">
        <v>219</v>
      </c>
      <c r="D272" t="s">
        <v>1</v>
      </c>
    </row>
    <row r="273" spans="1:4" x14ac:dyDescent="0.25">
      <c r="A273" t="s">
        <v>265</v>
      </c>
      <c r="B273">
        <v>0</v>
      </c>
      <c r="C273">
        <v>183</v>
      </c>
      <c r="D273" t="s">
        <v>1</v>
      </c>
    </row>
    <row r="274" spans="1:4" x14ac:dyDescent="0.25">
      <c r="A274" t="s">
        <v>266</v>
      </c>
      <c r="B274">
        <v>0</v>
      </c>
      <c r="C274">
        <v>185</v>
      </c>
      <c r="D274" t="s">
        <v>1</v>
      </c>
    </row>
    <row r="275" spans="1:4" x14ac:dyDescent="0.25">
      <c r="A275" t="s">
        <v>267</v>
      </c>
      <c r="B275">
        <v>0</v>
      </c>
      <c r="C275">
        <v>204</v>
      </c>
      <c r="D275" t="s">
        <v>1</v>
      </c>
    </row>
    <row r="276" spans="1:4" x14ac:dyDescent="0.25">
      <c r="A276" t="s">
        <v>268</v>
      </c>
      <c r="B276">
        <v>1800</v>
      </c>
      <c r="C276">
        <v>218</v>
      </c>
      <c r="D276" t="s">
        <v>1</v>
      </c>
    </row>
    <row r="277" spans="1:4" x14ac:dyDescent="0.25">
      <c r="A277" t="s">
        <v>269</v>
      </c>
      <c r="B277">
        <v>2261</v>
      </c>
      <c r="C277">
        <v>228</v>
      </c>
      <c r="D277" t="s">
        <v>1</v>
      </c>
    </row>
    <row r="278" spans="1:4" x14ac:dyDescent="0.25">
      <c r="A278" t="s">
        <v>270</v>
      </c>
      <c r="B278">
        <v>0</v>
      </c>
      <c r="C278">
        <v>185</v>
      </c>
      <c r="D278" t="s">
        <v>1</v>
      </c>
    </row>
    <row r="279" spans="1:4" x14ac:dyDescent="0.25">
      <c r="A279" t="s">
        <v>271</v>
      </c>
      <c r="B279">
        <v>1800</v>
      </c>
      <c r="C279">
        <v>213</v>
      </c>
      <c r="D279" t="s">
        <v>1</v>
      </c>
    </row>
    <row r="280" spans="1:4" x14ac:dyDescent="0.25">
      <c r="A280" t="s">
        <v>272</v>
      </c>
      <c r="B280">
        <v>0</v>
      </c>
      <c r="C280">
        <v>186</v>
      </c>
      <c r="D280" t="s">
        <v>1</v>
      </c>
    </row>
    <row r="281" spans="1:4" x14ac:dyDescent="0.25">
      <c r="A281" t="s">
        <v>273</v>
      </c>
      <c r="B281">
        <v>0</v>
      </c>
      <c r="C281">
        <v>179</v>
      </c>
      <c r="D281" t="s">
        <v>1</v>
      </c>
    </row>
    <row r="282" spans="1:4" x14ac:dyDescent="0.25">
      <c r="A282" t="s">
        <v>274</v>
      </c>
      <c r="B282">
        <v>2261</v>
      </c>
      <c r="C282">
        <v>241</v>
      </c>
      <c r="D282" t="s">
        <v>1</v>
      </c>
    </row>
    <row r="283" spans="1:4" x14ac:dyDescent="0.25">
      <c r="A283" t="s">
        <v>275</v>
      </c>
      <c r="B283">
        <v>0</v>
      </c>
      <c r="C283">
        <v>180</v>
      </c>
      <c r="D283" t="s">
        <v>1</v>
      </c>
    </row>
    <row r="284" spans="1:4" x14ac:dyDescent="0.25">
      <c r="A284" t="s">
        <v>276</v>
      </c>
      <c r="B284">
        <v>2261</v>
      </c>
      <c r="C284">
        <v>238</v>
      </c>
      <c r="D284" t="s">
        <v>1</v>
      </c>
    </row>
    <row r="285" spans="1:4" x14ac:dyDescent="0.25">
      <c r="A285" t="s">
        <v>277</v>
      </c>
      <c r="B285">
        <v>2013</v>
      </c>
      <c r="C285">
        <v>219</v>
      </c>
      <c r="D285" t="s">
        <v>1</v>
      </c>
    </row>
    <row r="286" spans="1:4" x14ac:dyDescent="0.25">
      <c r="A286" t="s">
        <v>278</v>
      </c>
      <c r="B286">
        <v>2261</v>
      </c>
      <c r="C286">
        <v>221</v>
      </c>
      <c r="D286" t="s">
        <v>1</v>
      </c>
    </row>
    <row r="287" spans="1:4" x14ac:dyDescent="0.25">
      <c r="A287" t="s">
        <v>279</v>
      </c>
      <c r="B287">
        <v>2556</v>
      </c>
      <c r="C287">
        <v>250</v>
      </c>
      <c r="D287" t="s">
        <v>1</v>
      </c>
    </row>
    <row r="288" spans="1:4" x14ac:dyDescent="0.25">
      <c r="A288" t="s">
        <v>280</v>
      </c>
      <c r="B288">
        <v>2261</v>
      </c>
      <c r="C288">
        <v>228</v>
      </c>
      <c r="D288" t="s">
        <v>1</v>
      </c>
    </row>
    <row r="289" spans="1:4" x14ac:dyDescent="0.25">
      <c r="A289" t="s">
        <v>281</v>
      </c>
      <c r="B289">
        <v>0</v>
      </c>
      <c r="C289">
        <v>186</v>
      </c>
      <c r="D289" t="s">
        <v>1</v>
      </c>
    </row>
    <row r="290" spans="1:4" x14ac:dyDescent="0.25">
      <c r="A290" t="s">
        <v>282</v>
      </c>
      <c r="B290">
        <v>0</v>
      </c>
      <c r="C290">
        <v>192</v>
      </c>
      <c r="D290" t="s">
        <v>1</v>
      </c>
    </row>
    <row r="291" spans="1:4" x14ac:dyDescent="0.25">
      <c r="A291" t="s">
        <v>283</v>
      </c>
      <c r="B291">
        <v>2496</v>
      </c>
      <c r="C291">
        <v>222</v>
      </c>
      <c r="D291" t="s">
        <v>1</v>
      </c>
    </row>
    <row r="292" spans="1:4" x14ac:dyDescent="0.25">
      <c r="A292" t="s">
        <v>284</v>
      </c>
      <c r="B292">
        <v>0</v>
      </c>
      <c r="C292">
        <v>191</v>
      </c>
      <c r="D292" t="s">
        <v>1</v>
      </c>
    </row>
    <row r="293" spans="1:4" x14ac:dyDescent="0.25">
      <c r="A293" t="s">
        <v>285</v>
      </c>
      <c r="B293">
        <v>0</v>
      </c>
      <c r="C293">
        <v>182</v>
      </c>
      <c r="D293" t="s">
        <v>1</v>
      </c>
    </row>
    <row r="294" spans="1:4" x14ac:dyDescent="0.25">
      <c r="A294" t="s">
        <v>286</v>
      </c>
      <c r="B294">
        <v>0</v>
      </c>
      <c r="C294">
        <v>186</v>
      </c>
      <c r="D294" t="s">
        <v>1</v>
      </c>
    </row>
    <row r="295" spans="1:4" x14ac:dyDescent="0.25">
      <c r="A295" t="s">
        <v>287</v>
      </c>
      <c r="B295">
        <v>0</v>
      </c>
      <c r="C295">
        <v>183</v>
      </c>
      <c r="D295" t="s">
        <v>1</v>
      </c>
    </row>
    <row r="296" spans="1:4" x14ac:dyDescent="0.25">
      <c r="A296" t="s">
        <v>288</v>
      </c>
      <c r="B296">
        <v>0</v>
      </c>
      <c r="C296">
        <v>186</v>
      </c>
      <c r="D296" t="s">
        <v>1</v>
      </c>
    </row>
    <row r="297" spans="1:4" x14ac:dyDescent="0.25">
      <c r="A297" t="s">
        <v>289</v>
      </c>
      <c r="B297">
        <v>0</v>
      </c>
      <c r="C297">
        <v>183</v>
      </c>
      <c r="D297" t="s">
        <v>1</v>
      </c>
    </row>
    <row r="298" spans="1:4" x14ac:dyDescent="0.25">
      <c r="A298" t="s">
        <v>290</v>
      </c>
      <c r="B298">
        <v>0</v>
      </c>
      <c r="C298">
        <v>181</v>
      </c>
      <c r="D298" t="s">
        <v>1</v>
      </c>
    </row>
    <row r="299" spans="1:4" x14ac:dyDescent="0.25">
      <c r="A299" t="s">
        <v>291</v>
      </c>
      <c r="B299">
        <v>2261</v>
      </c>
      <c r="C299">
        <v>218</v>
      </c>
      <c r="D299" t="s">
        <v>1</v>
      </c>
    </row>
    <row r="300" spans="1:4" x14ac:dyDescent="0.25">
      <c r="A300" t="s">
        <v>292</v>
      </c>
      <c r="B300">
        <v>0</v>
      </c>
      <c r="C300">
        <v>185</v>
      </c>
      <c r="D300" t="s">
        <v>1</v>
      </c>
    </row>
    <row r="301" spans="1:4" x14ac:dyDescent="0.25">
      <c r="A301" t="s">
        <v>293</v>
      </c>
      <c r="B301">
        <v>563</v>
      </c>
      <c r="C301">
        <v>163</v>
      </c>
      <c r="D301" t="s">
        <v>6</v>
      </c>
    </row>
    <row r="302" spans="1:4" x14ac:dyDescent="0.25">
      <c r="A302" t="s">
        <v>294</v>
      </c>
      <c r="B302">
        <v>0</v>
      </c>
      <c r="C302">
        <v>188</v>
      </c>
      <c r="D302" t="s">
        <v>1</v>
      </c>
    </row>
    <row r="303" spans="1:4" x14ac:dyDescent="0.25">
      <c r="A303" t="s">
        <v>295</v>
      </c>
      <c r="B303">
        <v>0</v>
      </c>
      <c r="C303">
        <v>169</v>
      </c>
      <c r="D303" t="s">
        <v>1</v>
      </c>
    </row>
    <row r="304" spans="1:4" x14ac:dyDescent="0.25">
      <c r="A304" t="s">
        <v>296</v>
      </c>
      <c r="B304">
        <v>0</v>
      </c>
      <c r="C304">
        <v>173</v>
      </c>
      <c r="D304" t="s">
        <v>1</v>
      </c>
    </row>
    <row r="305" spans="1:4" x14ac:dyDescent="0.25">
      <c r="A305" t="s">
        <v>297</v>
      </c>
      <c r="B305">
        <v>0</v>
      </c>
      <c r="C305">
        <v>183</v>
      </c>
      <c r="D305" t="s">
        <v>1</v>
      </c>
    </row>
    <row r="306" spans="1:4" x14ac:dyDescent="0.25">
      <c r="A306" t="s">
        <v>298</v>
      </c>
      <c r="B306">
        <v>0</v>
      </c>
      <c r="C306">
        <v>178</v>
      </c>
      <c r="D306" t="s">
        <v>1</v>
      </c>
    </row>
    <row r="307" spans="1:4" x14ac:dyDescent="0.25">
      <c r="A307" t="s">
        <v>299</v>
      </c>
      <c r="B307">
        <v>0</v>
      </c>
      <c r="C307">
        <v>174</v>
      </c>
      <c r="D307" t="s">
        <v>1</v>
      </c>
    </row>
    <row r="308" spans="1:4" x14ac:dyDescent="0.25">
      <c r="A308" t="s">
        <v>300</v>
      </c>
      <c r="B308">
        <v>0</v>
      </c>
      <c r="C308">
        <v>178</v>
      </c>
      <c r="D308" t="s">
        <v>1</v>
      </c>
    </row>
    <row r="309" spans="1:4" x14ac:dyDescent="0.25">
      <c r="A309" t="s">
        <v>301</v>
      </c>
      <c r="B309">
        <v>0</v>
      </c>
      <c r="C309">
        <v>176</v>
      </c>
      <c r="D309" t="s">
        <v>1</v>
      </c>
    </row>
    <row r="310" spans="1:4" x14ac:dyDescent="0.25">
      <c r="A310" t="s">
        <v>302</v>
      </c>
      <c r="B310">
        <v>0</v>
      </c>
      <c r="C310">
        <v>171</v>
      </c>
      <c r="D310" t="s">
        <v>1</v>
      </c>
    </row>
    <row r="311" spans="1:4" x14ac:dyDescent="0.25">
      <c r="A311" t="s">
        <v>303</v>
      </c>
      <c r="B311">
        <v>0</v>
      </c>
      <c r="C311">
        <v>179</v>
      </c>
      <c r="D311" t="s">
        <v>1</v>
      </c>
    </row>
    <row r="312" spans="1:4" x14ac:dyDescent="0.25">
      <c r="A312" t="s">
        <v>304</v>
      </c>
      <c r="B312">
        <v>0</v>
      </c>
      <c r="C312">
        <v>184</v>
      </c>
      <c r="D312" t="s">
        <v>1</v>
      </c>
    </row>
    <row r="313" spans="1:4" x14ac:dyDescent="0.25">
      <c r="A313" t="s">
        <v>305</v>
      </c>
      <c r="B313">
        <v>0</v>
      </c>
      <c r="C313">
        <v>177</v>
      </c>
      <c r="D313" t="s">
        <v>1</v>
      </c>
    </row>
    <row r="314" spans="1:4" x14ac:dyDescent="0.25">
      <c r="A314" t="s">
        <v>306</v>
      </c>
      <c r="B314">
        <v>0</v>
      </c>
      <c r="C314">
        <v>177</v>
      </c>
      <c r="D314" t="s">
        <v>1</v>
      </c>
    </row>
    <row r="315" spans="1:4" x14ac:dyDescent="0.25">
      <c r="A315" t="s">
        <v>307</v>
      </c>
      <c r="B315">
        <v>0</v>
      </c>
      <c r="C315">
        <v>176</v>
      </c>
      <c r="D315" t="s">
        <v>1</v>
      </c>
    </row>
    <row r="316" spans="1:4" x14ac:dyDescent="0.25">
      <c r="A316" t="s">
        <v>308</v>
      </c>
      <c r="B316">
        <v>0</v>
      </c>
      <c r="C316">
        <v>180</v>
      </c>
      <c r="D316" t="s">
        <v>1</v>
      </c>
    </row>
    <row r="317" spans="1:4" x14ac:dyDescent="0.25">
      <c r="A317" t="s">
        <v>309</v>
      </c>
      <c r="B317">
        <v>0</v>
      </c>
      <c r="C317">
        <v>187</v>
      </c>
      <c r="D317" t="s">
        <v>1</v>
      </c>
    </row>
    <row r="318" spans="1:4" x14ac:dyDescent="0.25">
      <c r="A318" t="s">
        <v>310</v>
      </c>
      <c r="B318">
        <v>0</v>
      </c>
      <c r="C318">
        <v>180</v>
      </c>
      <c r="D318" t="s">
        <v>1</v>
      </c>
    </row>
    <row r="319" spans="1:4" x14ac:dyDescent="0.25">
      <c r="A319" t="s">
        <v>311</v>
      </c>
      <c r="B319">
        <v>0</v>
      </c>
      <c r="C319">
        <v>182</v>
      </c>
      <c r="D319" t="s">
        <v>1</v>
      </c>
    </row>
    <row r="320" spans="1:4" x14ac:dyDescent="0.25">
      <c r="A320" t="s">
        <v>312</v>
      </c>
      <c r="B320">
        <v>0</v>
      </c>
      <c r="C320">
        <v>179</v>
      </c>
      <c r="D320" t="s">
        <v>1</v>
      </c>
    </row>
    <row r="321" spans="1:4" x14ac:dyDescent="0.25">
      <c r="A321" t="s">
        <v>313</v>
      </c>
      <c r="B321">
        <v>0</v>
      </c>
      <c r="C321">
        <v>177</v>
      </c>
      <c r="D321" t="s">
        <v>1</v>
      </c>
    </row>
    <row r="322" spans="1:4" x14ac:dyDescent="0.25">
      <c r="A322" t="s">
        <v>314</v>
      </c>
      <c r="B322">
        <v>0</v>
      </c>
      <c r="C322">
        <v>182</v>
      </c>
      <c r="D322" t="s">
        <v>1</v>
      </c>
    </row>
    <row r="323" spans="1:4" x14ac:dyDescent="0.25">
      <c r="A323" t="s">
        <v>315</v>
      </c>
      <c r="B323">
        <v>0</v>
      </c>
      <c r="C323">
        <v>181</v>
      </c>
      <c r="D323" t="s">
        <v>1</v>
      </c>
    </row>
    <row r="324" spans="1:4" x14ac:dyDescent="0.25">
      <c r="A324" t="s">
        <v>316</v>
      </c>
      <c r="B324">
        <v>0</v>
      </c>
      <c r="C324">
        <v>176</v>
      </c>
      <c r="D324" t="s">
        <v>1</v>
      </c>
    </row>
    <row r="325" spans="1:4" x14ac:dyDescent="0.25">
      <c r="A325" t="s">
        <v>317</v>
      </c>
      <c r="B325">
        <v>0</v>
      </c>
      <c r="C325">
        <v>177</v>
      </c>
      <c r="D325" t="s">
        <v>1</v>
      </c>
    </row>
    <row r="326" spans="1:4" x14ac:dyDescent="0.25">
      <c r="A326" t="s">
        <v>318</v>
      </c>
      <c r="B326">
        <v>0</v>
      </c>
      <c r="C326">
        <v>175</v>
      </c>
      <c r="D326" t="s">
        <v>1</v>
      </c>
    </row>
    <row r="327" spans="1:4" x14ac:dyDescent="0.25">
      <c r="A327" t="s">
        <v>319</v>
      </c>
      <c r="B327">
        <v>0</v>
      </c>
      <c r="C327">
        <v>179</v>
      </c>
      <c r="D327" t="s">
        <v>1</v>
      </c>
    </row>
    <row r="328" spans="1:4" x14ac:dyDescent="0.25">
      <c r="A328" t="s">
        <v>320</v>
      </c>
      <c r="B328">
        <v>0</v>
      </c>
      <c r="C328">
        <v>179</v>
      </c>
      <c r="D328" t="s">
        <v>1</v>
      </c>
    </row>
    <row r="329" spans="1:4" x14ac:dyDescent="0.25">
      <c r="A329" t="s">
        <v>321</v>
      </c>
      <c r="B329">
        <v>0</v>
      </c>
      <c r="C329">
        <v>183</v>
      </c>
      <c r="D329" t="s">
        <v>1</v>
      </c>
    </row>
    <row r="330" spans="1:4" x14ac:dyDescent="0.25">
      <c r="A330" t="s">
        <v>322</v>
      </c>
      <c r="B330">
        <v>0</v>
      </c>
      <c r="C330">
        <v>179</v>
      </c>
      <c r="D330" t="s">
        <v>1</v>
      </c>
    </row>
    <row r="331" spans="1:4" x14ac:dyDescent="0.25">
      <c r="A331" t="s">
        <v>323</v>
      </c>
      <c r="B331">
        <v>0</v>
      </c>
      <c r="C331">
        <v>179</v>
      </c>
      <c r="D331" t="s">
        <v>1</v>
      </c>
    </row>
    <row r="332" spans="1:4" x14ac:dyDescent="0.25">
      <c r="A332" t="s">
        <v>324</v>
      </c>
      <c r="B332">
        <v>563</v>
      </c>
      <c r="C332">
        <v>162</v>
      </c>
      <c r="D332" t="s">
        <v>6</v>
      </c>
    </row>
    <row r="333" spans="1:4" x14ac:dyDescent="0.25">
      <c r="A333" t="s">
        <v>325</v>
      </c>
      <c r="B333">
        <v>0</v>
      </c>
      <c r="C333">
        <v>176</v>
      </c>
      <c r="D333" t="s">
        <v>1</v>
      </c>
    </row>
    <row r="334" spans="1:4" x14ac:dyDescent="0.25">
      <c r="A334" t="s">
        <v>326</v>
      </c>
      <c r="B334">
        <v>0</v>
      </c>
      <c r="C334">
        <v>212</v>
      </c>
      <c r="D334" t="s">
        <v>1</v>
      </c>
    </row>
    <row r="335" spans="1:4" x14ac:dyDescent="0.25">
      <c r="A335" t="s">
        <v>327</v>
      </c>
      <c r="B335">
        <v>0</v>
      </c>
      <c r="C335">
        <v>188</v>
      </c>
      <c r="D335" t="s">
        <v>1</v>
      </c>
    </row>
    <row r="336" spans="1:4" x14ac:dyDescent="0.25">
      <c r="A336" t="s">
        <v>328</v>
      </c>
      <c r="B336">
        <v>0</v>
      </c>
      <c r="C336">
        <v>192</v>
      </c>
      <c r="D336" t="s">
        <v>1</v>
      </c>
    </row>
    <row r="337" spans="1:4" x14ac:dyDescent="0.25">
      <c r="A337" t="s">
        <v>329</v>
      </c>
      <c r="B337">
        <v>0</v>
      </c>
      <c r="C337">
        <v>213</v>
      </c>
      <c r="D337" t="s">
        <v>1</v>
      </c>
    </row>
    <row r="338" spans="1:4" x14ac:dyDescent="0.25">
      <c r="A338" t="s">
        <v>330</v>
      </c>
      <c r="B338">
        <v>0</v>
      </c>
      <c r="C338">
        <v>190</v>
      </c>
      <c r="D338" t="s">
        <v>1</v>
      </c>
    </row>
    <row r="339" spans="1:4" x14ac:dyDescent="0.25">
      <c r="A339" t="s">
        <v>331</v>
      </c>
      <c r="B339">
        <v>0</v>
      </c>
      <c r="C339">
        <v>186</v>
      </c>
      <c r="D339" t="s">
        <v>1</v>
      </c>
    </row>
    <row r="340" spans="1:4" x14ac:dyDescent="0.25">
      <c r="A340" t="s">
        <v>332</v>
      </c>
      <c r="B340">
        <v>0</v>
      </c>
      <c r="C340">
        <v>214</v>
      </c>
      <c r="D340" t="s">
        <v>1</v>
      </c>
    </row>
    <row r="341" spans="1:4" x14ac:dyDescent="0.25">
      <c r="A341" t="s">
        <v>333</v>
      </c>
      <c r="B341">
        <v>0</v>
      </c>
      <c r="C341">
        <v>219</v>
      </c>
      <c r="D341" t="s">
        <v>1</v>
      </c>
    </row>
    <row r="342" spans="1:4" x14ac:dyDescent="0.25">
      <c r="A342" t="s">
        <v>334</v>
      </c>
      <c r="B342">
        <v>0</v>
      </c>
      <c r="C342">
        <v>211</v>
      </c>
      <c r="D342" t="s">
        <v>1</v>
      </c>
    </row>
    <row r="343" spans="1:4" x14ac:dyDescent="0.25">
      <c r="A343" t="s">
        <v>335</v>
      </c>
      <c r="B343">
        <v>0</v>
      </c>
      <c r="C343">
        <v>194</v>
      </c>
      <c r="D343" t="s">
        <v>1</v>
      </c>
    </row>
    <row r="344" spans="1:4" x14ac:dyDescent="0.25">
      <c r="A344" t="s">
        <v>336</v>
      </c>
      <c r="B344">
        <v>0</v>
      </c>
      <c r="C344">
        <v>189</v>
      </c>
      <c r="D344" t="s">
        <v>1</v>
      </c>
    </row>
    <row r="345" spans="1:4" x14ac:dyDescent="0.25">
      <c r="A345" t="s">
        <v>337</v>
      </c>
      <c r="B345">
        <v>0</v>
      </c>
      <c r="C345">
        <v>210</v>
      </c>
      <c r="D345" t="s">
        <v>1</v>
      </c>
    </row>
    <row r="346" spans="1:4" x14ac:dyDescent="0.25">
      <c r="A346" t="s">
        <v>338</v>
      </c>
      <c r="B346">
        <v>0</v>
      </c>
      <c r="C346">
        <v>208</v>
      </c>
      <c r="D346" t="s">
        <v>1</v>
      </c>
    </row>
    <row r="347" spans="1:4" x14ac:dyDescent="0.25">
      <c r="A347" t="s">
        <v>339</v>
      </c>
      <c r="B347">
        <v>0</v>
      </c>
      <c r="C347">
        <v>233</v>
      </c>
      <c r="D347" t="s">
        <v>1</v>
      </c>
    </row>
    <row r="348" spans="1:4" x14ac:dyDescent="0.25">
      <c r="A348" t="s">
        <v>340</v>
      </c>
      <c r="B348">
        <v>0</v>
      </c>
      <c r="C348">
        <v>212</v>
      </c>
      <c r="D348" t="s">
        <v>1</v>
      </c>
    </row>
    <row r="349" spans="1:4" x14ac:dyDescent="0.25">
      <c r="A349" t="s">
        <v>341</v>
      </c>
      <c r="B349">
        <v>0</v>
      </c>
      <c r="C349">
        <v>224</v>
      </c>
      <c r="D349" t="s">
        <v>1</v>
      </c>
    </row>
    <row r="350" spans="1:4" x14ac:dyDescent="0.25">
      <c r="A350" t="s">
        <v>342</v>
      </c>
      <c r="B350">
        <v>0</v>
      </c>
      <c r="C350">
        <v>198</v>
      </c>
      <c r="D350" t="s">
        <v>1</v>
      </c>
    </row>
    <row r="351" spans="1:4" x14ac:dyDescent="0.25">
      <c r="A351" t="s">
        <v>343</v>
      </c>
      <c r="B351">
        <v>0</v>
      </c>
      <c r="C351">
        <v>215</v>
      </c>
      <c r="D351" t="s">
        <v>1</v>
      </c>
    </row>
    <row r="352" spans="1:4" x14ac:dyDescent="0.25">
      <c r="A352" t="s">
        <v>344</v>
      </c>
      <c r="B352">
        <v>0</v>
      </c>
      <c r="C352">
        <v>208</v>
      </c>
      <c r="D352" t="s">
        <v>1</v>
      </c>
    </row>
    <row r="353" spans="1:4" x14ac:dyDescent="0.25">
      <c r="A353" t="s">
        <v>345</v>
      </c>
      <c r="B353">
        <v>0</v>
      </c>
      <c r="C353">
        <v>212</v>
      </c>
      <c r="D353" t="s">
        <v>1</v>
      </c>
    </row>
    <row r="354" spans="1:4" x14ac:dyDescent="0.25">
      <c r="A354" t="s">
        <v>346</v>
      </c>
      <c r="B354">
        <v>0</v>
      </c>
      <c r="C354">
        <v>216</v>
      </c>
      <c r="D354" t="s">
        <v>1</v>
      </c>
    </row>
    <row r="355" spans="1:4" x14ac:dyDescent="0.25">
      <c r="A355" t="s">
        <v>347</v>
      </c>
      <c r="B355">
        <v>0</v>
      </c>
      <c r="C355">
        <v>198</v>
      </c>
      <c r="D355" t="s">
        <v>1</v>
      </c>
    </row>
    <row r="356" spans="1:4" x14ac:dyDescent="0.25">
      <c r="A356" t="s">
        <v>348</v>
      </c>
      <c r="B356">
        <v>0</v>
      </c>
      <c r="C356">
        <v>219</v>
      </c>
      <c r="D356" t="s">
        <v>1</v>
      </c>
    </row>
    <row r="357" spans="1:4" x14ac:dyDescent="0.25">
      <c r="A357" t="s">
        <v>349</v>
      </c>
      <c r="B357">
        <v>0</v>
      </c>
      <c r="C357">
        <v>199</v>
      </c>
      <c r="D357" t="s">
        <v>1</v>
      </c>
    </row>
    <row r="358" spans="1:4" x14ac:dyDescent="0.25">
      <c r="A358" t="s">
        <v>350</v>
      </c>
      <c r="B358">
        <v>0</v>
      </c>
      <c r="C358">
        <v>212</v>
      </c>
      <c r="D358" t="s">
        <v>1</v>
      </c>
    </row>
    <row r="359" spans="1:4" x14ac:dyDescent="0.25">
      <c r="A359" t="s">
        <v>351</v>
      </c>
      <c r="B359">
        <v>0</v>
      </c>
      <c r="C359">
        <v>225</v>
      </c>
      <c r="D359" t="s">
        <v>1</v>
      </c>
    </row>
    <row r="360" spans="1:4" x14ac:dyDescent="0.25">
      <c r="A360" t="s">
        <v>352</v>
      </c>
      <c r="B360">
        <v>0</v>
      </c>
      <c r="C360">
        <v>208</v>
      </c>
      <c r="D360" t="s">
        <v>1</v>
      </c>
    </row>
    <row r="361" spans="1:4" x14ac:dyDescent="0.25">
      <c r="A361" t="s">
        <v>353</v>
      </c>
      <c r="B361">
        <v>0</v>
      </c>
      <c r="C361">
        <v>229</v>
      </c>
      <c r="D361" t="s">
        <v>1</v>
      </c>
    </row>
    <row r="362" spans="1:4" x14ac:dyDescent="0.25">
      <c r="A362" t="s">
        <v>354</v>
      </c>
      <c r="B362">
        <v>0</v>
      </c>
      <c r="C362">
        <v>206</v>
      </c>
      <c r="D362" t="s">
        <v>1</v>
      </c>
    </row>
    <row r="363" spans="1:4" x14ac:dyDescent="0.25">
      <c r="A363" t="s">
        <v>355</v>
      </c>
      <c r="B363">
        <v>0</v>
      </c>
      <c r="C363">
        <v>217</v>
      </c>
      <c r="D363" t="s">
        <v>1</v>
      </c>
    </row>
    <row r="364" spans="1:4" x14ac:dyDescent="0.25">
      <c r="A364" t="s">
        <v>356</v>
      </c>
      <c r="B364">
        <v>563</v>
      </c>
      <c r="C364">
        <v>176</v>
      </c>
      <c r="D364" t="s">
        <v>6</v>
      </c>
    </row>
    <row r="365" spans="1:4" x14ac:dyDescent="0.25">
      <c r="A365" t="s">
        <v>357</v>
      </c>
      <c r="B365">
        <v>0</v>
      </c>
      <c r="C365">
        <v>194</v>
      </c>
      <c r="D365" t="s">
        <v>1</v>
      </c>
    </row>
    <row r="366" spans="1:4" x14ac:dyDescent="0.25">
      <c r="A366" t="s">
        <v>358</v>
      </c>
      <c r="B366">
        <v>0</v>
      </c>
      <c r="C366">
        <v>185</v>
      </c>
      <c r="D366" t="s">
        <v>1</v>
      </c>
    </row>
    <row r="367" spans="1:4" x14ac:dyDescent="0.25">
      <c r="A367" t="s">
        <v>359</v>
      </c>
      <c r="B367">
        <v>0</v>
      </c>
      <c r="C367">
        <v>176</v>
      </c>
      <c r="D367" t="s">
        <v>1</v>
      </c>
    </row>
    <row r="368" spans="1:4" x14ac:dyDescent="0.25">
      <c r="A368" t="s">
        <v>360</v>
      </c>
      <c r="B368">
        <v>0</v>
      </c>
      <c r="C368">
        <v>176</v>
      </c>
      <c r="D368" t="s">
        <v>1</v>
      </c>
    </row>
    <row r="369" spans="1:4" x14ac:dyDescent="0.25">
      <c r="A369" t="s">
        <v>361</v>
      </c>
      <c r="B369">
        <v>0</v>
      </c>
      <c r="C369">
        <v>173</v>
      </c>
      <c r="D369" t="s">
        <v>1</v>
      </c>
    </row>
    <row r="370" spans="1:4" x14ac:dyDescent="0.25">
      <c r="A370" t="s">
        <v>362</v>
      </c>
      <c r="B370">
        <v>0</v>
      </c>
      <c r="C370">
        <v>182</v>
      </c>
      <c r="D370" t="s">
        <v>1</v>
      </c>
    </row>
    <row r="371" spans="1:4" x14ac:dyDescent="0.25">
      <c r="A371" t="s">
        <v>363</v>
      </c>
      <c r="B371">
        <v>0</v>
      </c>
      <c r="C371">
        <v>221</v>
      </c>
      <c r="D371" t="s">
        <v>1</v>
      </c>
    </row>
    <row r="372" spans="1:4" x14ac:dyDescent="0.25">
      <c r="A372" t="s">
        <v>364</v>
      </c>
      <c r="B372">
        <v>0</v>
      </c>
      <c r="C372">
        <v>207</v>
      </c>
      <c r="D372" t="s">
        <v>1</v>
      </c>
    </row>
    <row r="373" spans="1:4" x14ac:dyDescent="0.25">
      <c r="A373" t="s">
        <v>365</v>
      </c>
      <c r="B373">
        <v>0</v>
      </c>
      <c r="C373">
        <v>185</v>
      </c>
      <c r="D373" t="s">
        <v>1</v>
      </c>
    </row>
    <row r="374" spans="1:4" x14ac:dyDescent="0.25">
      <c r="A374" t="s">
        <v>366</v>
      </c>
      <c r="B374">
        <v>0</v>
      </c>
      <c r="C374">
        <v>170</v>
      </c>
      <c r="D374" t="s">
        <v>1</v>
      </c>
    </row>
    <row r="375" spans="1:4" x14ac:dyDescent="0.25">
      <c r="A375" t="s">
        <v>367</v>
      </c>
      <c r="B375">
        <v>0</v>
      </c>
      <c r="C375">
        <v>177</v>
      </c>
      <c r="D375" t="s">
        <v>1</v>
      </c>
    </row>
    <row r="376" spans="1:4" x14ac:dyDescent="0.25">
      <c r="A376" t="s">
        <v>368</v>
      </c>
      <c r="B376">
        <v>0</v>
      </c>
      <c r="C376">
        <v>186</v>
      </c>
      <c r="D376" t="s">
        <v>1</v>
      </c>
    </row>
    <row r="377" spans="1:4" x14ac:dyDescent="0.25">
      <c r="A377" t="s">
        <v>369</v>
      </c>
      <c r="B377">
        <v>0</v>
      </c>
      <c r="C377">
        <v>182</v>
      </c>
      <c r="D377" t="s">
        <v>1</v>
      </c>
    </row>
    <row r="378" spans="1:4" x14ac:dyDescent="0.25">
      <c r="A378" t="s">
        <v>370</v>
      </c>
      <c r="B378">
        <v>0</v>
      </c>
      <c r="C378">
        <v>173</v>
      </c>
      <c r="D378" t="s">
        <v>1</v>
      </c>
    </row>
    <row r="379" spans="1:4" x14ac:dyDescent="0.25">
      <c r="A379" t="s">
        <v>371</v>
      </c>
      <c r="B379">
        <v>0</v>
      </c>
      <c r="C379">
        <v>175</v>
      </c>
      <c r="D379" t="s">
        <v>1</v>
      </c>
    </row>
    <row r="380" spans="1:4" x14ac:dyDescent="0.25">
      <c r="A380" t="s">
        <v>372</v>
      </c>
      <c r="B380">
        <v>0</v>
      </c>
      <c r="C380">
        <v>190</v>
      </c>
      <c r="D380" t="s">
        <v>1</v>
      </c>
    </row>
    <row r="381" spans="1:4" x14ac:dyDescent="0.25">
      <c r="A381" t="s">
        <v>373</v>
      </c>
      <c r="B381">
        <v>0</v>
      </c>
      <c r="C381">
        <v>183</v>
      </c>
      <c r="D381" t="s">
        <v>1</v>
      </c>
    </row>
    <row r="382" spans="1:4" x14ac:dyDescent="0.25">
      <c r="A382" t="s">
        <v>374</v>
      </c>
      <c r="B382">
        <v>0</v>
      </c>
      <c r="C382">
        <v>186</v>
      </c>
      <c r="D382" t="s">
        <v>1</v>
      </c>
    </row>
    <row r="383" spans="1:4" x14ac:dyDescent="0.25">
      <c r="A383" t="s">
        <v>375</v>
      </c>
      <c r="B383">
        <v>0</v>
      </c>
      <c r="C383">
        <v>177</v>
      </c>
      <c r="D383" t="s">
        <v>1</v>
      </c>
    </row>
    <row r="384" spans="1:4" x14ac:dyDescent="0.25">
      <c r="A384" t="s">
        <v>376</v>
      </c>
      <c r="B384">
        <v>0</v>
      </c>
      <c r="C384">
        <v>190</v>
      </c>
      <c r="D384" t="s">
        <v>1</v>
      </c>
    </row>
    <row r="385" spans="1:4" x14ac:dyDescent="0.25">
      <c r="A385" t="s">
        <v>377</v>
      </c>
      <c r="B385">
        <v>0</v>
      </c>
      <c r="C385">
        <v>175</v>
      </c>
      <c r="D385" t="s">
        <v>1</v>
      </c>
    </row>
    <row r="386" spans="1:4" x14ac:dyDescent="0.25">
      <c r="A386" t="s">
        <v>378</v>
      </c>
      <c r="B386">
        <v>0</v>
      </c>
      <c r="C386">
        <v>185</v>
      </c>
      <c r="D386" t="s">
        <v>1</v>
      </c>
    </row>
    <row r="387" spans="1:4" x14ac:dyDescent="0.25">
      <c r="A387" t="s">
        <v>379</v>
      </c>
      <c r="B387">
        <v>0</v>
      </c>
      <c r="C387">
        <v>193</v>
      </c>
      <c r="D387" t="s">
        <v>1</v>
      </c>
    </row>
    <row r="388" spans="1:4" x14ac:dyDescent="0.25">
      <c r="A388" t="s">
        <v>380</v>
      </c>
      <c r="B388">
        <v>0</v>
      </c>
      <c r="C388">
        <v>177</v>
      </c>
      <c r="D388" t="s">
        <v>1</v>
      </c>
    </row>
    <row r="389" spans="1:4" x14ac:dyDescent="0.25">
      <c r="A389" t="s">
        <v>381</v>
      </c>
      <c r="B389">
        <v>0</v>
      </c>
      <c r="C389">
        <v>194</v>
      </c>
      <c r="D389" t="s">
        <v>1</v>
      </c>
    </row>
    <row r="390" spans="1:4" x14ac:dyDescent="0.25">
      <c r="A390" t="s">
        <v>382</v>
      </c>
      <c r="B390">
        <v>0</v>
      </c>
      <c r="C390">
        <v>174</v>
      </c>
      <c r="D390" t="s">
        <v>1</v>
      </c>
    </row>
    <row r="391" spans="1:4" x14ac:dyDescent="0.25">
      <c r="A391" t="s">
        <v>383</v>
      </c>
      <c r="B391">
        <v>0</v>
      </c>
      <c r="C391">
        <v>187</v>
      </c>
      <c r="D391" t="s">
        <v>1</v>
      </c>
    </row>
    <row r="392" spans="1:4" x14ac:dyDescent="0.25">
      <c r="A392" t="s">
        <v>384</v>
      </c>
      <c r="B392">
        <v>0</v>
      </c>
      <c r="C392">
        <v>197</v>
      </c>
      <c r="D392" t="s">
        <v>1</v>
      </c>
    </row>
    <row r="393" spans="1:4" x14ac:dyDescent="0.25">
      <c r="A393" t="s">
        <v>385</v>
      </c>
      <c r="B393">
        <v>0</v>
      </c>
      <c r="C393">
        <v>188</v>
      </c>
      <c r="D393" t="s">
        <v>1</v>
      </c>
    </row>
    <row r="394" spans="1:4" x14ac:dyDescent="0.25">
      <c r="A394" t="s">
        <v>386</v>
      </c>
      <c r="B394">
        <v>0</v>
      </c>
      <c r="C394">
        <v>188</v>
      </c>
      <c r="D394" t="s">
        <v>1</v>
      </c>
    </row>
    <row r="395" spans="1:4" x14ac:dyDescent="0.25">
      <c r="A395" t="s">
        <v>387</v>
      </c>
      <c r="B395">
        <v>0</v>
      </c>
      <c r="C395">
        <v>182</v>
      </c>
      <c r="D395" t="s">
        <v>1</v>
      </c>
    </row>
    <row r="396" spans="1:4" x14ac:dyDescent="0.25">
      <c r="A396" t="s">
        <v>388</v>
      </c>
      <c r="B396">
        <v>563</v>
      </c>
      <c r="C396">
        <v>168</v>
      </c>
      <c r="D396" t="s">
        <v>6</v>
      </c>
    </row>
    <row r="397" spans="1:4" x14ac:dyDescent="0.25">
      <c r="A397" t="s">
        <v>389</v>
      </c>
      <c r="B397">
        <v>0</v>
      </c>
      <c r="C397">
        <v>175</v>
      </c>
      <c r="D397" t="s">
        <v>1</v>
      </c>
    </row>
    <row r="398" spans="1:4" x14ac:dyDescent="0.25">
      <c r="A398" t="s">
        <v>390</v>
      </c>
      <c r="B398">
        <v>2917</v>
      </c>
      <c r="C398">
        <v>259</v>
      </c>
      <c r="D398" t="s">
        <v>1</v>
      </c>
    </row>
    <row r="399" spans="1:4" x14ac:dyDescent="0.25">
      <c r="A399" t="s">
        <v>391</v>
      </c>
      <c r="B399">
        <v>0</v>
      </c>
      <c r="C399">
        <v>194</v>
      </c>
      <c r="D399" t="s">
        <v>1</v>
      </c>
    </row>
    <row r="400" spans="1:4" x14ac:dyDescent="0.25">
      <c r="A400" t="s">
        <v>392</v>
      </c>
      <c r="B400">
        <v>0</v>
      </c>
      <c r="C400">
        <v>204</v>
      </c>
      <c r="D400" t="s">
        <v>1</v>
      </c>
    </row>
    <row r="401" spans="1:4" x14ac:dyDescent="0.25">
      <c r="A401" t="s">
        <v>393</v>
      </c>
      <c r="B401">
        <v>0</v>
      </c>
      <c r="C401">
        <v>233</v>
      </c>
      <c r="D401" t="s">
        <v>1</v>
      </c>
    </row>
    <row r="402" spans="1:4" x14ac:dyDescent="0.25">
      <c r="A402" t="s">
        <v>394</v>
      </c>
      <c r="B402">
        <v>2946</v>
      </c>
      <c r="C402">
        <v>234</v>
      </c>
      <c r="D402" t="s">
        <v>1</v>
      </c>
    </row>
    <row r="403" spans="1:4" x14ac:dyDescent="0.25">
      <c r="A403" t="s">
        <v>395</v>
      </c>
      <c r="B403">
        <v>0</v>
      </c>
      <c r="C403">
        <v>195</v>
      </c>
      <c r="D403" t="s">
        <v>1</v>
      </c>
    </row>
    <row r="404" spans="1:4" x14ac:dyDescent="0.25">
      <c r="A404" t="s">
        <v>396</v>
      </c>
      <c r="B404">
        <v>0</v>
      </c>
      <c r="C404">
        <v>214</v>
      </c>
      <c r="D404" t="s">
        <v>1</v>
      </c>
    </row>
    <row r="405" spans="1:4" x14ac:dyDescent="0.25">
      <c r="A405" t="s">
        <v>397</v>
      </c>
      <c r="B405">
        <v>0</v>
      </c>
      <c r="C405">
        <v>206</v>
      </c>
      <c r="D405" t="s">
        <v>1</v>
      </c>
    </row>
    <row r="406" spans="1:4" x14ac:dyDescent="0.25">
      <c r="A406" t="s">
        <v>398</v>
      </c>
      <c r="B406">
        <v>0</v>
      </c>
      <c r="C406">
        <v>196</v>
      </c>
      <c r="D406" t="s">
        <v>1</v>
      </c>
    </row>
    <row r="407" spans="1:4" x14ac:dyDescent="0.25">
      <c r="A407" t="s">
        <v>399</v>
      </c>
      <c r="B407">
        <v>2692</v>
      </c>
      <c r="C407">
        <v>247</v>
      </c>
      <c r="D407" t="s">
        <v>1</v>
      </c>
    </row>
    <row r="408" spans="1:4" x14ac:dyDescent="0.25">
      <c r="A408" t="s">
        <v>400</v>
      </c>
      <c r="B408">
        <v>2689</v>
      </c>
      <c r="C408">
        <v>245</v>
      </c>
      <c r="D408" t="s">
        <v>1</v>
      </c>
    </row>
    <row r="409" spans="1:4" x14ac:dyDescent="0.25">
      <c r="A409" t="s">
        <v>401</v>
      </c>
      <c r="B409">
        <v>0</v>
      </c>
      <c r="C409">
        <v>195</v>
      </c>
      <c r="D409" t="s">
        <v>1</v>
      </c>
    </row>
    <row r="410" spans="1:4" x14ac:dyDescent="0.25">
      <c r="A410" t="s">
        <v>402</v>
      </c>
      <c r="B410">
        <v>0</v>
      </c>
      <c r="C410">
        <v>189</v>
      </c>
      <c r="D410" t="s">
        <v>1</v>
      </c>
    </row>
    <row r="411" spans="1:4" x14ac:dyDescent="0.25">
      <c r="A411" t="s">
        <v>403</v>
      </c>
      <c r="B411">
        <v>0</v>
      </c>
      <c r="C411">
        <v>195</v>
      </c>
      <c r="D411" t="s">
        <v>1</v>
      </c>
    </row>
    <row r="412" spans="1:4" x14ac:dyDescent="0.25">
      <c r="A412" t="s">
        <v>404</v>
      </c>
      <c r="B412">
        <v>2858</v>
      </c>
      <c r="C412">
        <v>235</v>
      </c>
      <c r="D412" t="s">
        <v>1</v>
      </c>
    </row>
    <row r="413" spans="1:4" x14ac:dyDescent="0.25">
      <c r="A413" t="s">
        <v>405</v>
      </c>
      <c r="B413">
        <v>0</v>
      </c>
      <c r="C413">
        <v>189</v>
      </c>
      <c r="D413" t="s">
        <v>1</v>
      </c>
    </row>
    <row r="414" spans="1:4" x14ac:dyDescent="0.25">
      <c r="A414" t="s">
        <v>406</v>
      </c>
      <c r="B414">
        <v>0</v>
      </c>
      <c r="C414">
        <v>191</v>
      </c>
      <c r="D414" t="s">
        <v>1</v>
      </c>
    </row>
    <row r="415" spans="1:4" x14ac:dyDescent="0.25">
      <c r="A415" t="s">
        <v>407</v>
      </c>
      <c r="B415">
        <v>0</v>
      </c>
      <c r="C415">
        <v>193</v>
      </c>
      <c r="D415" t="s">
        <v>1</v>
      </c>
    </row>
    <row r="416" spans="1:4" x14ac:dyDescent="0.25">
      <c r="A416" t="s">
        <v>408</v>
      </c>
      <c r="B416">
        <v>0</v>
      </c>
      <c r="C416">
        <v>187</v>
      </c>
      <c r="D416" t="s">
        <v>1</v>
      </c>
    </row>
    <row r="417" spans="1:4" x14ac:dyDescent="0.25">
      <c r="A417" t="s">
        <v>409</v>
      </c>
      <c r="B417">
        <v>2664</v>
      </c>
      <c r="C417">
        <v>239</v>
      </c>
      <c r="D417" t="s">
        <v>1</v>
      </c>
    </row>
    <row r="418" spans="1:4" x14ac:dyDescent="0.25">
      <c r="A418" t="s">
        <v>410</v>
      </c>
      <c r="B418">
        <v>0</v>
      </c>
      <c r="C418">
        <v>196</v>
      </c>
      <c r="D418" t="s">
        <v>1</v>
      </c>
    </row>
    <row r="419" spans="1:4" x14ac:dyDescent="0.25">
      <c r="A419" t="s">
        <v>411</v>
      </c>
      <c r="B419">
        <v>0</v>
      </c>
      <c r="C419">
        <v>189</v>
      </c>
      <c r="D419" t="s">
        <v>1</v>
      </c>
    </row>
    <row r="420" spans="1:4" x14ac:dyDescent="0.25">
      <c r="A420" t="s">
        <v>412</v>
      </c>
      <c r="B420">
        <v>2949</v>
      </c>
      <c r="C420">
        <v>222</v>
      </c>
      <c r="D420" t="s">
        <v>1</v>
      </c>
    </row>
    <row r="421" spans="1:4" x14ac:dyDescent="0.25">
      <c r="A421" t="s">
        <v>413</v>
      </c>
      <c r="B421">
        <v>2778</v>
      </c>
      <c r="C421">
        <v>225</v>
      </c>
      <c r="D421" t="s">
        <v>1</v>
      </c>
    </row>
    <row r="422" spans="1:4" x14ac:dyDescent="0.25">
      <c r="A422" t="s">
        <v>414</v>
      </c>
      <c r="B422">
        <v>2947</v>
      </c>
      <c r="C422">
        <v>227</v>
      </c>
      <c r="D422" t="s">
        <v>1</v>
      </c>
    </row>
    <row r="423" spans="1:4" x14ac:dyDescent="0.25">
      <c r="A423" t="s">
        <v>415</v>
      </c>
      <c r="B423">
        <v>0</v>
      </c>
      <c r="C423">
        <v>191</v>
      </c>
      <c r="D423" t="s">
        <v>1</v>
      </c>
    </row>
    <row r="424" spans="1:4" x14ac:dyDescent="0.25">
      <c r="A424" t="s">
        <v>416</v>
      </c>
      <c r="B424">
        <v>2916</v>
      </c>
      <c r="C424">
        <v>229</v>
      </c>
      <c r="D424" t="s">
        <v>1</v>
      </c>
    </row>
    <row r="425" spans="1:4" x14ac:dyDescent="0.25">
      <c r="A425" t="s">
        <v>417</v>
      </c>
      <c r="B425">
        <v>2836</v>
      </c>
      <c r="C425">
        <v>243</v>
      </c>
      <c r="D425" t="s">
        <v>1</v>
      </c>
    </row>
    <row r="426" spans="1:4" x14ac:dyDescent="0.25">
      <c r="A426" t="s">
        <v>418</v>
      </c>
      <c r="B426">
        <v>2840</v>
      </c>
      <c r="C426">
        <v>222</v>
      </c>
      <c r="D426" t="s">
        <v>1</v>
      </c>
    </row>
    <row r="427" spans="1:4" x14ac:dyDescent="0.25">
      <c r="A427" t="s">
        <v>419</v>
      </c>
      <c r="B427">
        <v>2947</v>
      </c>
      <c r="C427">
        <v>226</v>
      </c>
      <c r="D427" t="s">
        <v>1</v>
      </c>
    </row>
    <row r="428" spans="1:4" x14ac:dyDescent="0.25">
      <c r="A428" t="s">
        <v>420</v>
      </c>
      <c r="B428">
        <v>563</v>
      </c>
      <c r="C428">
        <v>160</v>
      </c>
      <c r="D428" t="s">
        <v>6</v>
      </c>
    </row>
    <row r="429" spans="1:4" x14ac:dyDescent="0.25">
      <c r="A429" t="s">
        <v>421</v>
      </c>
      <c r="B429">
        <v>0</v>
      </c>
      <c r="C429">
        <v>222</v>
      </c>
      <c r="D429" t="s">
        <v>1</v>
      </c>
    </row>
    <row r="430" spans="1:4" x14ac:dyDescent="0.25">
      <c r="A430" t="s">
        <v>422</v>
      </c>
      <c r="B430">
        <v>0</v>
      </c>
      <c r="C430">
        <v>182</v>
      </c>
      <c r="D430" t="s">
        <v>1</v>
      </c>
    </row>
    <row r="431" spans="1:4" x14ac:dyDescent="0.25">
      <c r="A431" t="s">
        <v>423</v>
      </c>
      <c r="B431">
        <v>0</v>
      </c>
      <c r="C431">
        <v>195</v>
      </c>
      <c r="D431" t="s">
        <v>1</v>
      </c>
    </row>
    <row r="432" spans="1:4" x14ac:dyDescent="0.25">
      <c r="A432" t="s">
        <v>424</v>
      </c>
      <c r="B432">
        <v>0</v>
      </c>
      <c r="C432">
        <v>198</v>
      </c>
      <c r="D432" t="s">
        <v>1</v>
      </c>
    </row>
    <row r="433" spans="1:4" x14ac:dyDescent="0.25">
      <c r="A433" t="s">
        <v>425</v>
      </c>
      <c r="B433">
        <v>0</v>
      </c>
      <c r="C433">
        <v>195</v>
      </c>
      <c r="D433" t="s">
        <v>1</v>
      </c>
    </row>
    <row r="434" spans="1:4" x14ac:dyDescent="0.25">
      <c r="A434" t="s">
        <v>426</v>
      </c>
      <c r="B434">
        <v>0</v>
      </c>
      <c r="C434">
        <v>185</v>
      </c>
      <c r="D434" t="s">
        <v>1</v>
      </c>
    </row>
    <row r="435" spans="1:4" x14ac:dyDescent="0.25">
      <c r="A435" t="s">
        <v>427</v>
      </c>
      <c r="B435">
        <v>0</v>
      </c>
      <c r="C435">
        <v>199</v>
      </c>
      <c r="D435" t="s">
        <v>1</v>
      </c>
    </row>
    <row r="436" spans="1:4" x14ac:dyDescent="0.25">
      <c r="A436" t="s">
        <v>428</v>
      </c>
      <c r="B436">
        <v>0</v>
      </c>
      <c r="C436">
        <v>202</v>
      </c>
      <c r="D436" t="s">
        <v>1</v>
      </c>
    </row>
    <row r="437" spans="1:4" x14ac:dyDescent="0.25">
      <c r="A437" t="s">
        <v>429</v>
      </c>
      <c r="B437">
        <v>0</v>
      </c>
      <c r="C437">
        <v>192</v>
      </c>
      <c r="D437" t="s">
        <v>1</v>
      </c>
    </row>
    <row r="438" spans="1:4" x14ac:dyDescent="0.25">
      <c r="A438" t="s">
        <v>430</v>
      </c>
      <c r="B438">
        <v>0</v>
      </c>
      <c r="C438">
        <v>178</v>
      </c>
      <c r="D438" t="s">
        <v>1</v>
      </c>
    </row>
    <row r="439" spans="1:4" x14ac:dyDescent="0.25">
      <c r="A439" t="s">
        <v>431</v>
      </c>
      <c r="B439">
        <v>0</v>
      </c>
      <c r="C439">
        <v>197</v>
      </c>
      <c r="D439" t="s">
        <v>1</v>
      </c>
    </row>
    <row r="440" spans="1:4" x14ac:dyDescent="0.25">
      <c r="A440" t="s">
        <v>432</v>
      </c>
      <c r="B440">
        <v>0</v>
      </c>
      <c r="C440">
        <v>200</v>
      </c>
      <c r="D440" t="s">
        <v>1</v>
      </c>
    </row>
    <row r="441" spans="1:4" x14ac:dyDescent="0.25">
      <c r="A441" t="s">
        <v>433</v>
      </c>
      <c r="B441">
        <v>0</v>
      </c>
      <c r="C441">
        <v>194</v>
      </c>
      <c r="D441" t="s">
        <v>1</v>
      </c>
    </row>
    <row r="442" spans="1:4" x14ac:dyDescent="0.25">
      <c r="A442" t="s">
        <v>434</v>
      </c>
      <c r="B442">
        <v>0</v>
      </c>
      <c r="C442">
        <v>197</v>
      </c>
      <c r="D442" t="s">
        <v>1</v>
      </c>
    </row>
    <row r="443" spans="1:4" x14ac:dyDescent="0.25">
      <c r="A443" t="s">
        <v>435</v>
      </c>
      <c r="B443">
        <v>0</v>
      </c>
      <c r="C443">
        <v>217</v>
      </c>
      <c r="D443" t="s">
        <v>1</v>
      </c>
    </row>
    <row r="444" spans="1:4" x14ac:dyDescent="0.25">
      <c r="A444" t="s">
        <v>436</v>
      </c>
      <c r="B444">
        <v>0</v>
      </c>
      <c r="C444">
        <v>193</v>
      </c>
      <c r="D444" t="s">
        <v>1</v>
      </c>
    </row>
    <row r="445" spans="1:4" x14ac:dyDescent="0.25">
      <c r="A445" t="s">
        <v>437</v>
      </c>
      <c r="B445">
        <v>0</v>
      </c>
      <c r="C445">
        <v>196</v>
      </c>
      <c r="D445" t="s">
        <v>1</v>
      </c>
    </row>
    <row r="446" spans="1:4" x14ac:dyDescent="0.25">
      <c r="A446" t="s">
        <v>438</v>
      </c>
      <c r="B446">
        <v>0</v>
      </c>
      <c r="C446">
        <v>193</v>
      </c>
      <c r="D446" t="s">
        <v>1</v>
      </c>
    </row>
    <row r="447" spans="1:4" x14ac:dyDescent="0.25">
      <c r="A447" t="s">
        <v>439</v>
      </c>
      <c r="B447">
        <v>0</v>
      </c>
      <c r="C447">
        <v>194</v>
      </c>
      <c r="D447" t="s">
        <v>1</v>
      </c>
    </row>
    <row r="448" spans="1:4" x14ac:dyDescent="0.25">
      <c r="A448" t="s">
        <v>440</v>
      </c>
      <c r="B448">
        <v>0</v>
      </c>
      <c r="C448">
        <v>195</v>
      </c>
      <c r="D448" t="s">
        <v>1</v>
      </c>
    </row>
    <row r="449" spans="1:4" x14ac:dyDescent="0.25">
      <c r="A449" t="s">
        <v>441</v>
      </c>
      <c r="B449">
        <v>0</v>
      </c>
      <c r="C449">
        <v>211</v>
      </c>
      <c r="D449" t="s">
        <v>1</v>
      </c>
    </row>
    <row r="450" spans="1:4" x14ac:dyDescent="0.25">
      <c r="A450" t="s">
        <v>442</v>
      </c>
      <c r="B450">
        <v>0</v>
      </c>
      <c r="C450">
        <v>196</v>
      </c>
      <c r="D450" t="s">
        <v>1</v>
      </c>
    </row>
    <row r="451" spans="1:4" x14ac:dyDescent="0.25">
      <c r="A451" t="s">
        <v>443</v>
      </c>
      <c r="B451">
        <v>0</v>
      </c>
      <c r="C451">
        <v>201</v>
      </c>
      <c r="D451" t="s">
        <v>1</v>
      </c>
    </row>
    <row r="452" spans="1:4" x14ac:dyDescent="0.25">
      <c r="A452" t="s">
        <v>444</v>
      </c>
      <c r="B452">
        <v>0</v>
      </c>
      <c r="C452">
        <v>206</v>
      </c>
      <c r="D452" t="s">
        <v>1</v>
      </c>
    </row>
    <row r="453" spans="1:4" x14ac:dyDescent="0.25">
      <c r="A453" t="s">
        <v>445</v>
      </c>
      <c r="B453">
        <v>0</v>
      </c>
      <c r="C453">
        <v>183</v>
      </c>
      <c r="D453" t="s">
        <v>1</v>
      </c>
    </row>
    <row r="454" spans="1:4" x14ac:dyDescent="0.25">
      <c r="A454" t="s">
        <v>446</v>
      </c>
      <c r="B454">
        <v>0</v>
      </c>
      <c r="C454">
        <v>181</v>
      </c>
      <c r="D454" t="s">
        <v>1</v>
      </c>
    </row>
    <row r="455" spans="1:4" x14ac:dyDescent="0.25">
      <c r="A455" t="s">
        <v>447</v>
      </c>
      <c r="B455">
        <v>0</v>
      </c>
      <c r="C455">
        <v>190</v>
      </c>
      <c r="D455" t="s">
        <v>1</v>
      </c>
    </row>
    <row r="456" spans="1:4" x14ac:dyDescent="0.25">
      <c r="A456" t="s">
        <v>448</v>
      </c>
      <c r="B456">
        <v>0</v>
      </c>
      <c r="C456">
        <v>199</v>
      </c>
      <c r="D456" t="s">
        <v>1</v>
      </c>
    </row>
    <row r="457" spans="1:4" x14ac:dyDescent="0.25">
      <c r="A457" t="s">
        <v>449</v>
      </c>
      <c r="B457">
        <v>0</v>
      </c>
      <c r="C457">
        <v>213</v>
      </c>
      <c r="D457" t="s">
        <v>1</v>
      </c>
    </row>
    <row r="458" spans="1:4" x14ac:dyDescent="0.25">
      <c r="A458" t="s">
        <v>450</v>
      </c>
      <c r="B458">
        <v>0</v>
      </c>
      <c r="C458">
        <v>197</v>
      </c>
      <c r="D458" t="s">
        <v>1</v>
      </c>
    </row>
    <row r="459" spans="1:4" x14ac:dyDescent="0.25">
      <c r="A459" t="s">
        <v>451</v>
      </c>
      <c r="B459">
        <v>0</v>
      </c>
      <c r="C459">
        <v>193</v>
      </c>
      <c r="D459" t="s">
        <v>1</v>
      </c>
    </row>
    <row r="460" spans="1:4" x14ac:dyDescent="0.25">
      <c r="A460" t="s">
        <v>452</v>
      </c>
      <c r="B460">
        <v>563</v>
      </c>
      <c r="C460">
        <v>183</v>
      </c>
      <c r="D460" t="s">
        <v>6</v>
      </c>
    </row>
    <row r="461" spans="1:4" x14ac:dyDescent="0.25">
      <c r="A461" t="s">
        <v>453</v>
      </c>
      <c r="B461">
        <v>0</v>
      </c>
      <c r="C461">
        <v>218</v>
      </c>
      <c r="D461" t="s">
        <v>1</v>
      </c>
    </row>
    <row r="462" spans="1:4" x14ac:dyDescent="0.25">
      <c r="A462" t="s">
        <v>454</v>
      </c>
      <c r="B462">
        <v>0</v>
      </c>
      <c r="C462">
        <v>230</v>
      </c>
      <c r="D462" t="s">
        <v>1</v>
      </c>
    </row>
    <row r="463" spans="1:4" x14ac:dyDescent="0.25">
      <c r="A463" t="s">
        <v>455</v>
      </c>
      <c r="B463">
        <v>0</v>
      </c>
      <c r="C463">
        <v>219</v>
      </c>
      <c r="D463" t="s">
        <v>1</v>
      </c>
    </row>
    <row r="464" spans="1:4" x14ac:dyDescent="0.25">
      <c r="A464" t="s">
        <v>456</v>
      </c>
      <c r="B464">
        <v>0</v>
      </c>
      <c r="C464">
        <v>208</v>
      </c>
      <c r="D464" t="s">
        <v>1</v>
      </c>
    </row>
    <row r="465" spans="1:4" x14ac:dyDescent="0.25">
      <c r="A465" t="s">
        <v>457</v>
      </c>
      <c r="B465">
        <v>0</v>
      </c>
      <c r="C465">
        <v>213</v>
      </c>
      <c r="D465" t="s">
        <v>1</v>
      </c>
    </row>
    <row r="466" spans="1:4" x14ac:dyDescent="0.25">
      <c r="A466" t="s">
        <v>458</v>
      </c>
      <c r="B466">
        <v>0</v>
      </c>
      <c r="C466">
        <v>215</v>
      </c>
      <c r="D466" t="s">
        <v>1</v>
      </c>
    </row>
    <row r="467" spans="1:4" x14ac:dyDescent="0.25">
      <c r="A467" t="s">
        <v>459</v>
      </c>
      <c r="B467">
        <v>0</v>
      </c>
      <c r="C467">
        <v>215</v>
      </c>
      <c r="D467" t="s">
        <v>1</v>
      </c>
    </row>
    <row r="468" spans="1:4" x14ac:dyDescent="0.25">
      <c r="A468" t="s">
        <v>460</v>
      </c>
      <c r="B468">
        <v>563</v>
      </c>
      <c r="C468">
        <v>166</v>
      </c>
      <c r="D468" t="s">
        <v>6</v>
      </c>
    </row>
    <row r="469" spans="1:4" x14ac:dyDescent="0.25">
      <c r="A469" t="s">
        <v>461</v>
      </c>
      <c r="B469">
        <v>0</v>
      </c>
      <c r="C469">
        <v>201</v>
      </c>
      <c r="D469" t="s">
        <v>1</v>
      </c>
    </row>
    <row r="470" spans="1:4" x14ac:dyDescent="0.25">
      <c r="A470" t="s">
        <v>462</v>
      </c>
      <c r="B470">
        <v>0</v>
      </c>
      <c r="C470">
        <v>199</v>
      </c>
      <c r="D470" t="s">
        <v>1</v>
      </c>
    </row>
    <row r="471" spans="1:4" x14ac:dyDescent="0.25">
      <c r="A471" t="s">
        <v>463</v>
      </c>
      <c r="B471">
        <v>0</v>
      </c>
      <c r="C471">
        <v>191</v>
      </c>
      <c r="D471" t="s">
        <v>1</v>
      </c>
    </row>
    <row r="472" spans="1:4" x14ac:dyDescent="0.25">
      <c r="A472" t="s">
        <v>464</v>
      </c>
      <c r="B472">
        <v>0</v>
      </c>
      <c r="C472">
        <v>201</v>
      </c>
      <c r="D472" t="s">
        <v>1</v>
      </c>
    </row>
    <row r="473" spans="1:4" x14ac:dyDescent="0.25">
      <c r="A473" t="s">
        <v>465</v>
      </c>
      <c r="B473">
        <v>0</v>
      </c>
      <c r="C473">
        <v>188</v>
      </c>
      <c r="D473" t="s">
        <v>1</v>
      </c>
    </row>
    <row r="474" spans="1:4" x14ac:dyDescent="0.25">
      <c r="A474" t="s">
        <v>466</v>
      </c>
      <c r="B474">
        <v>563</v>
      </c>
      <c r="C474">
        <v>181</v>
      </c>
      <c r="D474" t="s">
        <v>6</v>
      </c>
    </row>
    <row r="475" spans="1:4" x14ac:dyDescent="0.25">
      <c r="A475" t="s">
        <v>467</v>
      </c>
      <c r="B475">
        <v>0</v>
      </c>
      <c r="C475">
        <v>183</v>
      </c>
      <c r="D475" t="s">
        <v>1</v>
      </c>
    </row>
    <row r="476" spans="1:4" x14ac:dyDescent="0.25">
      <c r="A476" t="s">
        <v>468</v>
      </c>
      <c r="B476">
        <v>2949</v>
      </c>
      <c r="C476">
        <v>233</v>
      </c>
      <c r="D476" t="s">
        <v>1</v>
      </c>
    </row>
    <row r="477" spans="1:4" x14ac:dyDescent="0.25">
      <c r="A477" t="s">
        <v>469</v>
      </c>
      <c r="B477">
        <v>2949</v>
      </c>
      <c r="C477">
        <v>233</v>
      </c>
      <c r="D477" t="s">
        <v>1</v>
      </c>
    </row>
    <row r="478" spans="1:4" x14ac:dyDescent="0.25">
      <c r="A478" t="s">
        <v>470</v>
      </c>
      <c r="B478">
        <v>2949</v>
      </c>
      <c r="C478">
        <v>228</v>
      </c>
      <c r="D478" t="s">
        <v>1</v>
      </c>
    </row>
    <row r="479" spans="1:4" x14ac:dyDescent="0.25">
      <c r="A479" t="s">
        <v>471</v>
      </c>
      <c r="B479">
        <v>2949</v>
      </c>
      <c r="C479">
        <v>228</v>
      </c>
      <c r="D479" t="s">
        <v>1</v>
      </c>
    </row>
    <row r="480" spans="1:4" x14ac:dyDescent="0.25">
      <c r="A480" t="s">
        <v>472</v>
      </c>
      <c r="B480">
        <v>2949</v>
      </c>
      <c r="C480">
        <v>224</v>
      </c>
      <c r="D480" t="s">
        <v>1</v>
      </c>
    </row>
    <row r="481" spans="1:4" x14ac:dyDescent="0.25">
      <c r="A481" t="s">
        <v>473</v>
      </c>
      <c r="B481">
        <v>2949</v>
      </c>
      <c r="C481">
        <v>225</v>
      </c>
      <c r="D481" t="s">
        <v>1</v>
      </c>
    </row>
    <row r="482" spans="1:4" x14ac:dyDescent="0.25">
      <c r="A482" t="s">
        <v>474</v>
      </c>
      <c r="B482">
        <v>563</v>
      </c>
      <c r="C482">
        <v>179</v>
      </c>
      <c r="D482" t="s">
        <v>6</v>
      </c>
    </row>
    <row r="483" spans="1:4" x14ac:dyDescent="0.25">
      <c r="A483" t="s">
        <v>475</v>
      </c>
      <c r="B483">
        <v>0</v>
      </c>
      <c r="C483">
        <v>251</v>
      </c>
      <c r="D483" t="s">
        <v>1</v>
      </c>
    </row>
    <row r="484" spans="1:4" x14ac:dyDescent="0.25">
      <c r="A484" t="s">
        <v>476</v>
      </c>
      <c r="B484">
        <v>0</v>
      </c>
      <c r="C484">
        <v>195</v>
      </c>
      <c r="D484" t="s">
        <v>1</v>
      </c>
    </row>
    <row r="485" spans="1:4" x14ac:dyDescent="0.25">
      <c r="A485" t="s">
        <v>477</v>
      </c>
      <c r="B485">
        <v>0</v>
      </c>
      <c r="C485">
        <v>197</v>
      </c>
      <c r="D485" t="s">
        <v>1</v>
      </c>
    </row>
    <row r="486" spans="1:4" x14ac:dyDescent="0.25">
      <c r="A486" t="s">
        <v>478</v>
      </c>
      <c r="B486">
        <v>0</v>
      </c>
      <c r="C486">
        <v>192</v>
      </c>
      <c r="D486" t="s">
        <v>1</v>
      </c>
    </row>
    <row r="487" spans="1:4" x14ac:dyDescent="0.25">
      <c r="A487" t="s">
        <v>479</v>
      </c>
      <c r="B487">
        <v>0</v>
      </c>
      <c r="C487">
        <v>197</v>
      </c>
      <c r="D487" t="s">
        <v>1</v>
      </c>
    </row>
    <row r="488" spans="1:4" x14ac:dyDescent="0.25">
      <c r="A488" t="s">
        <v>480</v>
      </c>
      <c r="B488">
        <v>0</v>
      </c>
      <c r="C488">
        <v>192</v>
      </c>
      <c r="D488" t="s">
        <v>1</v>
      </c>
    </row>
    <row r="489" spans="1:4" x14ac:dyDescent="0.25">
      <c r="A489" t="s">
        <v>481</v>
      </c>
      <c r="B489">
        <v>563</v>
      </c>
      <c r="C489">
        <v>162</v>
      </c>
      <c r="D48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statsDiff_3</vt:lpstr>
      <vt:lpstr>scope3 single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Oliver Ringert</cp:lastModifiedBy>
  <dcterms:created xsi:type="dcterms:W3CDTF">2020-07-27T17:56:38Z</dcterms:created>
  <dcterms:modified xsi:type="dcterms:W3CDTF">2020-07-27T20:26:26Z</dcterms:modified>
</cp:coreProperties>
</file>