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5360" windowHeight="7755"/>
  </bookViews>
  <sheets>
    <sheet name="Log" sheetId="1" r:id="rId1"/>
    <sheet name="Issues" sheetId="2" r:id="rId2"/>
  </sheets>
  <calcPr calcId="125725"/>
</workbook>
</file>

<file path=xl/calcChain.xml><?xml version="1.0" encoding="utf-8"?>
<calcChain xmlns="http://schemas.openxmlformats.org/spreadsheetml/2006/main">
  <c r="C40" i="1"/>
  <c r="O40" s="1"/>
  <c r="C24"/>
  <c r="O24" s="1"/>
  <c r="C20"/>
  <c r="O20" s="1"/>
  <c r="C36"/>
  <c r="O36" s="1"/>
  <c r="C49"/>
  <c r="O49" s="1"/>
  <c r="C53"/>
  <c r="O53" s="1"/>
  <c r="C57"/>
  <c r="O57" s="1"/>
  <c r="C61"/>
  <c r="O61" s="1"/>
  <c r="C10" l="1"/>
  <c r="O10" s="1"/>
  <c r="C15" l="1"/>
  <c r="C6"/>
  <c r="O15" l="1"/>
  <c r="O6" l="1"/>
  <c r="C67" l="1"/>
</calcChain>
</file>

<file path=xl/sharedStrings.xml><?xml version="1.0" encoding="utf-8"?>
<sst xmlns="http://schemas.openxmlformats.org/spreadsheetml/2006/main" count="122" uniqueCount="85">
  <si>
    <t>Date</t>
  </si>
  <si>
    <t>Hours</t>
  </si>
  <si>
    <t>Task</t>
  </si>
  <si>
    <t>Time</t>
  </si>
  <si>
    <t>Project</t>
  </si>
  <si>
    <t>Sun</t>
  </si>
  <si>
    <t>Thu</t>
  </si>
  <si>
    <t>0000-0030</t>
  </si>
  <si>
    <t>Project &amp; environment setup</t>
  </si>
  <si>
    <t>0200-0230</t>
  </si>
  <si>
    <t>Mon</t>
  </si>
  <si>
    <t>Project deployment to AWS, and testing</t>
  </si>
  <si>
    <t>2215-2315</t>
  </si>
  <si>
    <t>Launching skill for beta testing</t>
  </si>
  <si>
    <t>2100-2130</t>
  </si>
  <si>
    <t>2315-2345</t>
  </si>
  <si>
    <t>Anguleris Alexa</t>
  </si>
  <si>
    <t xml:space="preserve">Analyzing </t>
  </si>
  <si>
    <t>1700-1730</t>
  </si>
  <si>
    <t xml:space="preserve">Preparing to build tentative interaction model </t>
  </si>
  <si>
    <t>0030-0200</t>
  </si>
  <si>
    <t>Refactoring skill for new interaction models</t>
  </si>
  <si>
    <t xml:space="preserve">Adding session handling </t>
  </si>
  <si>
    <t>0200-0215</t>
  </si>
  <si>
    <t>Tue</t>
  </si>
  <si>
    <t>Wed</t>
  </si>
  <si>
    <t>AWS Access issues</t>
  </si>
  <si>
    <t>1500-1515</t>
  </si>
  <si>
    <t xml:space="preserve">Starting version 2 of demo skill </t>
  </si>
  <si>
    <t>1300-1315</t>
  </si>
  <si>
    <t>ANG-1: List output groupings</t>
  </si>
  <si>
    <t>1315-1345</t>
  </si>
  <si>
    <t>ANG-7: Unit testing framework</t>
  </si>
  <si>
    <t>1345-1430</t>
  </si>
  <si>
    <t>1430-1515</t>
  </si>
  <si>
    <t xml:space="preserve">ANG-1: Navigation commands </t>
  </si>
  <si>
    <t>ANG-1: Testing</t>
  </si>
  <si>
    <t>1600-1630</t>
  </si>
  <si>
    <t>ANG-2: Get manufacturers</t>
  </si>
  <si>
    <t>1700-1715</t>
  </si>
  <si>
    <t>ANG-1</t>
  </si>
  <si>
    <t>ANG-2</t>
  </si>
  <si>
    <t>ANG-3</t>
  </si>
  <si>
    <t>ANG-4</t>
  </si>
  <si>
    <t>ANG-5</t>
  </si>
  <si>
    <t>ANG-6</t>
  </si>
  <si>
    <t>ANG-7</t>
  </si>
  <si>
    <t xml:space="preserve">List categories </t>
  </si>
  <si>
    <t>List manufacturers</t>
  </si>
  <si>
    <t>Category Details</t>
  </si>
  <si>
    <t xml:space="preserve">Manufacturer Details </t>
  </si>
  <si>
    <t xml:space="preserve">Manufacturers for Category </t>
  </si>
  <si>
    <t>Categories for Manufacturer</t>
  </si>
  <si>
    <t xml:space="preserve">Unit tests </t>
  </si>
  <si>
    <t xml:space="preserve">ANG-3: Category details </t>
  </si>
  <si>
    <t>ANG-8</t>
  </si>
  <si>
    <t>1715-1800</t>
  </si>
  <si>
    <t>ANG-3: Testing</t>
  </si>
  <si>
    <t>1800-1815</t>
  </si>
  <si>
    <t>Comments/cleanup</t>
  </si>
  <si>
    <t>1845-1930</t>
  </si>
  <si>
    <t>ANG-5: Manufacturers for categories</t>
  </si>
  <si>
    <t>2030-2100</t>
  </si>
  <si>
    <t>Sat</t>
  </si>
  <si>
    <t>Testing</t>
  </si>
  <si>
    <t>1230-1300</t>
  </si>
  <si>
    <t xml:space="preserve">Bug fixing </t>
  </si>
  <si>
    <t>1300-1330</t>
  </si>
  <si>
    <t xml:space="preserve">Testing/bug fixing </t>
  </si>
  <si>
    <t>ANG-9</t>
  </si>
  <si>
    <t>Add support for built-in intents</t>
  </si>
  <si>
    <t>1130-1145</t>
  </si>
  <si>
    <t>ANG-9: Support for help intent</t>
  </si>
  <si>
    <t>1145-1200</t>
  </si>
  <si>
    <t>ANG-8: Reprompts</t>
  </si>
  <si>
    <t>Reprompts</t>
  </si>
  <si>
    <t>ANG-10</t>
  </si>
  <si>
    <t xml:space="preserve">Make data access calls async </t>
  </si>
  <si>
    <t>1200-1300</t>
  </si>
  <si>
    <t xml:space="preserve">More testing </t>
  </si>
  <si>
    <t>BUG: built-in intents not working well with npm-alexia</t>
  </si>
  <si>
    <t>1500-1545</t>
  </si>
  <si>
    <t>Final tests &amp; fixes</t>
  </si>
  <si>
    <t>Prepping demo</t>
  </si>
  <si>
    <t>1545-1600</t>
  </si>
</sst>
</file>

<file path=xl/styles.xml><?xml version="1.0" encoding="utf-8"?>
<styleSheet xmlns="http://schemas.openxmlformats.org/spreadsheetml/2006/main">
  <numFmts count="1">
    <numFmt numFmtId="187" formatCode="B1d\-mmm\-yy"/>
  </numFmts>
  <fonts count="14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0"/>
      <color rgb="FF262626"/>
      <name val="Arial"/>
      <family val="2"/>
    </font>
    <font>
      <b/>
      <sz val="10"/>
      <color rgb="FF262626"/>
      <name val="Arial"/>
      <family val="2"/>
    </font>
    <font>
      <b/>
      <sz val="11"/>
      <color theme="1"/>
      <name val="Tahoma"/>
      <family val="2"/>
      <scheme val="minor"/>
    </font>
    <font>
      <b/>
      <sz val="11"/>
      <color rgb="FF00B050"/>
      <name val="Tahoma"/>
      <family val="2"/>
      <scheme val="minor"/>
    </font>
    <font>
      <b/>
      <sz val="11"/>
      <color theme="9" tint="-0.249977111117893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8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87" fontId="3" fillId="0" borderId="0" xfId="0" applyNumberFormat="1" applyFont="1" applyAlignment="1">
      <alignment horizontal="left"/>
    </xf>
    <xf numFmtId="187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/>
    <xf numFmtId="187" fontId="8" fillId="0" borderId="0" xfId="0" applyNumberFormat="1" applyFont="1" applyBorder="1" applyAlignment="1">
      <alignment horizontal="left"/>
    </xf>
    <xf numFmtId="187" fontId="3" fillId="2" borderId="1" xfId="0" applyNumberFormat="1" applyFont="1" applyFill="1" applyBorder="1" applyAlignment="1">
      <alignment horizontal="left"/>
    </xf>
    <xf numFmtId="187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9" fillId="0" borderId="0" xfId="0" applyFont="1" applyAlignment="1">
      <alignment horizontal="left" wrapText="1"/>
    </xf>
    <xf numFmtId="0" fontId="3" fillId="0" borderId="0" xfId="0" applyFont="1"/>
    <xf numFmtId="0" fontId="8" fillId="0" borderId="0" xfId="0" applyFont="1"/>
    <xf numFmtId="0" fontId="10" fillId="0" borderId="0" xfId="0" applyFont="1" applyAlignment="1">
      <alignment horizontal="right" wrapText="1"/>
    </xf>
    <xf numFmtId="0" fontId="9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187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187" fontId="8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06"/>
  <sheetViews>
    <sheetView tabSelected="1"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defaultColWidth="9" defaultRowHeight="12.75"/>
  <cols>
    <col min="1" max="1" width="17" style="5" customWidth="1"/>
    <col min="2" max="2" width="17" style="2" customWidth="1"/>
    <col min="3" max="3" width="13.75" style="2" customWidth="1"/>
    <col min="4" max="4" width="69.75" style="3" customWidth="1"/>
    <col min="5" max="5" width="14" style="3" customWidth="1"/>
    <col min="6" max="16384" width="9" style="3"/>
  </cols>
  <sheetData>
    <row r="2" spans="1:15" s="13" customFormat="1">
      <c r="A2" s="12" t="s">
        <v>0</v>
      </c>
      <c r="B2" s="13" t="s">
        <v>3</v>
      </c>
      <c r="C2" s="13" t="s">
        <v>1</v>
      </c>
      <c r="D2" s="13" t="s">
        <v>2</v>
      </c>
      <c r="E2" s="13" t="s">
        <v>4</v>
      </c>
    </row>
    <row r="3" spans="1:15" s="4" customFormat="1">
      <c r="B3" s="10"/>
      <c r="C3" s="5"/>
      <c r="D3" s="20"/>
      <c r="E3" s="3"/>
    </row>
    <row r="4" spans="1:15" s="4" customFormat="1">
      <c r="A4" s="11">
        <v>43125</v>
      </c>
      <c r="B4" s="28" t="s">
        <v>7</v>
      </c>
      <c r="C4" s="24">
        <v>0.5</v>
      </c>
      <c r="D4" s="3" t="s">
        <v>17</v>
      </c>
      <c r="E4" s="3" t="s">
        <v>16</v>
      </c>
    </row>
    <row r="5" spans="1:15">
      <c r="A5" s="24" t="s">
        <v>6</v>
      </c>
      <c r="B5" s="28"/>
      <c r="C5" s="24"/>
    </row>
    <row r="6" spans="1:15" s="18" customFormat="1">
      <c r="A6" s="15"/>
      <c r="B6" s="25"/>
      <c r="C6" s="26">
        <f>SUM(C4:C5)</f>
        <v>0.5</v>
      </c>
      <c r="D6" s="27"/>
      <c r="O6" s="18">
        <f>C6</f>
        <v>0.5</v>
      </c>
    </row>
    <row r="7" spans="1:15" s="4" customFormat="1">
      <c r="B7" s="10"/>
      <c r="C7" s="5"/>
      <c r="D7" s="20"/>
      <c r="E7" s="3"/>
    </row>
    <row r="8" spans="1:15" s="4" customFormat="1">
      <c r="A8" s="11">
        <v>43135</v>
      </c>
      <c r="B8" s="28" t="s">
        <v>9</v>
      </c>
      <c r="C8" s="24">
        <v>0.5</v>
      </c>
      <c r="D8" s="3" t="s">
        <v>8</v>
      </c>
      <c r="E8" s="3" t="s">
        <v>16</v>
      </c>
    </row>
    <row r="9" spans="1:15">
      <c r="A9" s="24" t="s">
        <v>5</v>
      </c>
      <c r="B9" s="28"/>
      <c r="C9" s="24"/>
    </row>
    <row r="10" spans="1:15" s="18" customFormat="1">
      <c r="A10" s="15"/>
      <c r="B10" s="25"/>
      <c r="C10" s="26">
        <f>SUM(C8:C9)</f>
        <v>0.5</v>
      </c>
      <c r="D10" s="27"/>
      <c r="O10" s="18">
        <f>C10</f>
        <v>0.5</v>
      </c>
    </row>
    <row r="11" spans="1:15">
      <c r="A11" s="11"/>
      <c r="B11" s="10"/>
      <c r="C11" s="5"/>
      <c r="D11" s="20"/>
    </row>
    <row r="12" spans="1:15">
      <c r="A12" s="11">
        <v>43136</v>
      </c>
      <c r="B12" s="28" t="s">
        <v>14</v>
      </c>
      <c r="C12" s="24">
        <v>0.5</v>
      </c>
      <c r="D12" s="3" t="s">
        <v>11</v>
      </c>
      <c r="E12" s="3" t="s">
        <v>16</v>
      </c>
    </row>
    <row r="13" spans="1:15">
      <c r="A13" s="24" t="s">
        <v>10</v>
      </c>
      <c r="B13" s="28" t="s">
        <v>12</v>
      </c>
      <c r="C13" s="24">
        <v>1</v>
      </c>
      <c r="D13" s="3" t="s">
        <v>11</v>
      </c>
      <c r="E13" s="3" t="s">
        <v>16</v>
      </c>
    </row>
    <row r="14" spans="1:15">
      <c r="A14" s="14"/>
      <c r="B14" s="28" t="s">
        <v>15</v>
      </c>
      <c r="C14" s="24">
        <v>0.5</v>
      </c>
      <c r="D14" s="21" t="s">
        <v>13</v>
      </c>
      <c r="E14" s="3" t="s">
        <v>16</v>
      </c>
    </row>
    <row r="15" spans="1:15" s="18" customFormat="1">
      <c r="A15" s="15"/>
      <c r="B15" s="16"/>
      <c r="C15" s="17">
        <f>SUM(C12:C14)</f>
        <v>2</v>
      </c>
      <c r="O15" s="18">
        <f>C15</f>
        <v>2</v>
      </c>
    </row>
    <row r="16" spans="1:15">
      <c r="A16" s="10"/>
      <c r="B16" s="1"/>
    </row>
    <row r="17" spans="1:15">
      <c r="A17" s="11">
        <v>43151</v>
      </c>
      <c r="B17" s="28" t="s">
        <v>18</v>
      </c>
      <c r="C17" s="24">
        <v>0.5</v>
      </c>
      <c r="D17" s="21" t="s">
        <v>19</v>
      </c>
      <c r="E17" s="3" t="s">
        <v>16</v>
      </c>
      <c r="F17" s="4"/>
    </row>
    <row r="18" spans="1:15">
      <c r="A18" s="14" t="s">
        <v>24</v>
      </c>
      <c r="B18" s="28" t="s">
        <v>20</v>
      </c>
      <c r="C18" s="24">
        <v>1.5</v>
      </c>
      <c r="D18" s="21" t="s">
        <v>21</v>
      </c>
      <c r="E18" s="3" t="s">
        <v>16</v>
      </c>
      <c r="F18" s="4"/>
    </row>
    <row r="19" spans="1:15">
      <c r="A19" s="11"/>
      <c r="B19" s="28" t="s">
        <v>23</v>
      </c>
      <c r="C19" s="24">
        <v>0.25</v>
      </c>
      <c r="D19" s="21" t="s">
        <v>22</v>
      </c>
      <c r="E19" s="3" t="s">
        <v>16</v>
      </c>
      <c r="F19" s="4"/>
    </row>
    <row r="20" spans="1:15" s="18" customFormat="1">
      <c r="A20" s="15"/>
      <c r="B20" s="16"/>
      <c r="C20" s="17">
        <f>SUM(C16:C19)</f>
        <v>2.25</v>
      </c>
      <c r="O20" s="18">
        <f>C20</f>
        <v>2.25</v>
      </c>
    </row>
    <row r="21" spans="1:15">
      <c r="A21" s="10"/>
      <c r="B21" s="1"/>
    </row>
    <row r="22" spans="1:15">
      <c r="A22" s="11">
        <v>43152</v>
      </c>
      <c r="B22" s="28" t="s">
        <v>27</v>
      </c>
      <c r="C22" s="24">
        <v>0.25</v>
      </c>
      <c r="D22" s="21" t="s">
        <v>26</v>
      </c>
      <c r="E22" s="3" t="s">
        <v>16</v>
      </c>
      <c r="F22" s="4"/>
    </row>
    <row r="23" spans="1:15">
      <c r="A23" s="14" t="s">
        <v>25</v>
      </c>
      <c r="B23" s="28"/>
      <c r="C23" s="24"/>
      <c r="D23" s="21"/>
      <c r="E23" s="3" t="s">
        <v>16</v>
      </c>
      <c r="F23" s="4"/>
    </row>
    <row r="24" spans="1:15" s="18" customFormat="1">
      <c r="A24" s="15"/>
      <c r="B24" s="16"/>
      <c r="C24" s="17">
        <f>SUM(C21:C23)</f>
        <v>0.25</v>
      </c>
      <c r="O24" s="18">
        <f>C24</f>
        <v>0.25</v>
      </c>
    </row>
    <row r="25" spans="1:15">
      <c r="A25" s="10"/>
      <c r="B25" s="1"/>
    </row>
    <row r="26" spans="1:15">
      <c r="A26" s="11">
        <v>43153</v>
      </c>
      <c r="B26" s="28" t="s">
        <v>29</v>
      </c>
      <c r="C26" s="24">
        <v>0.25</v>
      </c>
      <c r="D26" s="21" t="s">
        <v>28</v>
      </c>
      <c r="E26" s="3" t="s">
        <v>16</v>
      </c>
      <c r="F26" s="4"/>
    </row>
    <row r="27" spans="1:15">
      <c r="A27" s="14" t="s">
        <v>6</v>
      </c>
      <c r="B27" s="28" t="s">
        <v>31</v>
      </c>
      <c r="C27" s="24">
        <v>0.5</v>
      </c>
      <c r="D27" s="21" t="s">
        <v>30</v>
      </c>
      <c r="E27" s="3" t="s">
        <v>16</v>
      </c>
      <c r="F27" s="4"/>
    </row>
    <row r="28" spans="1:15">
      <c r="A28" s="11"/>
      <c r="B28" s="28" t="s">
        <v>33</v>
      </c>
      <c r="C28" s="24">
        <v>0.75</v>
      </c>
      <c r="D28" s="21" t="s">
        <v>32</v>
      </c>
      <c r="E28" s="3" t="s">
        <v>16</v>
      </c>
      <c r="F28" s="4"/>
    </row>
    <row r="29" spans="1:15">
      <c r="A29" s="11"/>
      <c r="B29" s="28" t="s">
        <v>34</v>
      </c>
      <c r="C29" s="24">
        <v>0.75</v>
      </c>
      <c r="D29" s="21" t="s">
        <v>35</v>
      </c>
      <c r="E29" s="3" t="s">
        <v>16</v>
      </c>
      <c r="F29" s="4"/>
    </row>
    <row r="30" spans="1:15">
      <c r="A30" s="11"/>
      <c r="B30" s="28" t="s">
        <v>37</v>
      </c>
      <c r="C30" s="24">
        <v>0.5</v>
      </c>
      <c r="D30" s="21" t="s">
        <v>36</v>
      </c>
      <c r="E30" s="3" t="s">
        <v>16</v>
      </c>
      <c r="F30" s="4"/>
    </row>
    <row r="31" spans="1:15">
      <c r="A31" s="11"/>
      <c r="B31" s="28" t="s">
        <v>39</v>
      </c>
      <c r="C31" s="24">
        <v>0.25</v>
      </c>
      <c r="D31" s="21" t="s">
        <v>38</v>
      </c>
      <c r="E31" s="3" t="s">
        <v>16</v>
      </c>
      <c r="F31" s="4"/>
    </row>
    <row r="32" spans="1:15">
      <c r="A32" s="11"/>
      <c r="B32" s="28" t="s">
        <v>56</v>
      </c>
      <c r="C32" s="24">
        <v>0.75</v>
      </c>
      <c r="D32" s="21" t="s">
        <v>54</v>
      </c>
      <c r="E32" s="3" t="s">
        <v>16</v>
      </c>
      <c r="F32" s="4"/>
    </row>
    <row r="33" spans="1:15">
      <c r="A33" s="11"/>
      <c r="B33" s="28" t="s">
        <v>58</v>
      </c>
      <c r="C33" s="24">
        <v>0.25</v>
      </c>
      <c r="D33" s="21" t="s">
        <v>57</v>
      </c>
      <c r="E33" s="3" t="s">
        <v>16</v>
      </c>
      <c r="F33" s="4"/>
    </row>
    <row r="34" spans="1:15">
      <c r="A34" s="11"/>
      <c r="B34" s="28" t="s">
        <v>60</v>
      </c>
      <c r="C34" s="24">
        <v>0.75</v>
      </c>
      <c r="D34" s="21" t="s">
        <v>59</v>
      </c>
      <c r="E34" s="3" t="s">
        <v>16</v>
      </c>
      <c r="F34" s="4"/>
    </row>
    <row r="35" spans="1:15">
      <c r="A35" s="11"/>
      <c r="B35" s="28" t="s">
        <v>62</v>
      </c>
      <c r="C35" s="24">
        <v>0.5</v>
      </c>
      <c r="D35" s="21" t="s">
        <v>61</v>
      </c>
      <c r="E35" s="3" t="s">
        <v>16</v>
      </c>
      <c r="F35" s="4"/>
    </row>
    <row r="36" spans="1:15" s="18" customFormat="1">
      <c r="A36" s="15"/>
      <c r="B36" s="16"/>
      <c r="C36" s="17">
        <f>SUM(C25:C35)</f>
        <v>5.25</v>
      </c>
      <c r="O36" s="18">
        <f>C36</f>
        <v>5.25</v>
      </c>
    </row>
    <row r="37" spans="1:15">
      <c r="A37" s="10"/>
      <c r="B37" s="1"/>
    </row>
    <row r="38" spans="1:15">
      <c r="A38" s="11">
        <v>43155</v>
      </c>
      <c r="B38" s="1" t="s">
        <v>65</v>
      </c>
      <c r="C38" s="2">
        <v>0.5</v>
      </c>
      <c r="D38" s="3" t="s">
        <v>64</v>
      </c>
    </row>
    <row r="39" spans="1:15">
      <c r="A39" s="14" t="s">
        <v>63</v>
      </c>
      <c r="B39" s="28" t="s">
        <v>67</v>
      </c>
      <c r="C39" s="24">
        <v>0.5</v>
      </c>
      <c r="D39" s="21" t="s">
        <v>66</v>
      </c>
      <c r="E39" s="3" t="s">
        <v>16</v>
      </c>
    </row>
    <row r="40" spans="1:15" s="18" customFormat="1">
      <c r="A40" s="15"/>
      <c r="B40" s="16"/>
      <c r="C40" s="17">
        <f>SUM(C38:C39)</f>
        <v>1</v>
      </c>
      <c r="O40" s="18">
        <f>C40</f>
        <v>1</v>
      </c>
    </row>
    <row r="41" spans="1:15">
      <c r="A41" s="10"/>
      <c r="B41" s="1"/>
    </row>
    <row r="42" spans="1:15">
      <c r="A42" s="11">
        <v>43156</v>
      </c>
      <c r="B42" s="28" t="s">
        <v>71</v>
      </c>
      <c r="C42" s="24">
        <v>0.25</v>
      </c>
      <c r="D42" s="21" t="s">
        <v>68</v>
      </c>
      <c r="E42" s="3" t="s">
        <v>16</v>
      </c>
    </row>
    <row r="43" spans="1:15">
      <c r="A43" s="14" t="s">
        <v>5</v>
      </c>
      <c r="B43" s="28" t="s">
        <v>73</v>
      </c>
      <c r="C43" s="24">
        <v>0.25</v>
      </c>
      <c r="D43" s="21" t="s">
        <v>72</v>
      </c>
      <c r="E43" s="3" t="s">
        <v>16</v>
      </c>
    </row>
    <row r="44" spans="1:15">
      <c r="A44" s="11"/>
      <c r="B44" s="28" t="s">
        <v>78</v>
      </c>
      <c r="C44" s="24">
        <v>1</v>
      </c>
      <c r="D44" s="21" t="s">
        <v>74</v>
      </c>
      <c r="E44" s="3" t="s">
        <v>16</v>
      </c>
    </row>
    <row r="45" spans="1:15">
      <c r="A45" s="11"/>
      <c r="B45" s="28" t="s">
        <v>67</v>
      </c>
      <c r="C45" s="24">
        <v>0.5</v>
      </c>
      <c r="D45" s="21" t="s">
        <v>79</v>
      </c>
      <c r="E45" s="3" t="s">
        <v>16</v>
      </c>
    </row>
    <row r="46" spans="1:15">
      <c r="A46" s="11"/>
      <c r="B46" s="28" t="s">
        <v>81</v>
      </c>
      <c r="C46" s="24">
        <v>0.75</v>
      </c>
      <c r="D46" s="21" t="s">
        <v>82</v>
      </c>
      <c r="E46" s="3" t="s">
        <v>16</v>
      </c>
    </row>
    <row r="47" spans="1:15">
      <c r="A47" s="11"/>
      <c r="B47" s="28" t="s">
        <v>84</v>
      </c>
      <c r="C47" s="24">
        <v>0.25</v>
      </c>
      <c r="D47" s="21" t="s">
        <v>83</v>
      </c>
      <c r="E47" s="3" t="s">
        <v>16</v>
      </c>
    </row>
    <row r="48" spans="1:15">
      <c r="A48" s="11"/>
      <c r="B48" s="28"/>
      <c r="C48" s="24"/>
      <c r="D48" s="21"/>
      <c r="E48" s="3" t="s">
        <v>16</v>
      </c>
    </row>
    <row r="49" spans="1:15" s="18" customFormat="1">
      <c r="A49" s="15"/>
      <c r="B49" s="16"/>
      <c r="C49" s="17">
        <f>SUM(C41:C48)</f>
        <v>3</v>
      </c>
      <c r="O49" s="18">
        <f>C49</f>
        <v>3</v>
      </c>
    </row>
    <row r="50" spans="1:15">
      <c r="A50" s="10"/>
      <c r="B50" s="1"/>
    </row>
    <row r="51" spans="1:15">
      <c r="A51" s="11"/>
      <c r="B51" s="28"/>
      <c r="C51" s="24"/>
      <c r="D51" s="21"/>
      <c r="E51" s="3" t="s">
        <v>16</v>
      </c>
    </row>
    <row r="52" spans="1:15">
      <c r="A52" s="14"/>
      <c r="B52" s="28"/>
      <c r="C52" s="24"/>
      <c r="D52" s="21"/>
      <c r="E52" s="3" t="s">
        <v>16</v>
      </c>
    </row>
    <row r="53" spans="1:15" s="18" customFormat="1">
      <c r="A53" s="15"/>
      <c r="B53" s="16"/>
      <c r="C53" s="17">
        <f>SUM(C50:C52)</f>
        <v>0</v>
      </c>
      <c r="O53" s="18">
        <f>C53</f>
        <v>0</v>
      </c>
    </row>
    <row r="54" spans="1:15">
      <c r="A54" s="10"/>
      <c r="B54" s="1"/>
    </row>
    <row r="55" spans="1:15">
      <c r="A55" s="11"/>
      <c r="B55" s="28"/>
      <c r="C55" s="24"/>
      <c r="D55" s="21"/>
      <c r="E55" s="3" t="s">
        <v>16</v>
      </c>
    </row>
    <row r="56" spans="1:15">
      <c r="A56" s="14"/>
      <c r="B56" s="28"/>
      <c r="C56" s="24"/>
      <c r="D56" s="21"/>
      <c r="E56" s="3" t="s">
        <v>16</v>
      </c>
    </row>
    <row r="57" spans="1:15" s="18" customFormat="1">
      <c r="A57" s="15"/>
      <c r="B57" s="16"/>
      <c r="C57" s="17">
        <f>SUM(C54:C56)</f>
        <v>0</v>
      </c>
      <c r="O57" s="18">
        <f>C57</f>
        <v>0</v>
      </c>
    </row>
    <row r="58" spans="1:15">
      <c r="A58" s="10"/>
      <c r="B58" s="1"/>
    </row>
    <row r="59" spans="1:15">
      <c r="A59" s="11"/>
      <c r="B59" s="28"/>
      <c r="C59" s="24"/>
      <c r="D59" s="21"/>
      <c r="E59" s="3" t="s">
        <v>16</v>
      </c>
    </row>
    <row r="60" spans="1:15">
      <c r="A60" s="14"/>
      <c r="B60" s="28"/>
      <c r="C60" s="24"/>
      <c r="D60" s="21"/>
      <c r="E60" s="3" t="s">
        <v>16</v>
      </c>
    </row>
    <row r="61" spans="1:15" s="18" customFormat="1">
      <c r="A61" s="15"/>
      <c r="B61" s="16"/>
      <c r="C61" s="17">
        <f>SUM(C58:C60)</f>
        <v>0</v>
      </c>
      <c r="O61" s="18">
        <f>C61</f>
        <v>0</v>
      </c>
    </row>
    <row r="62" spans="1:15">
      <c r="A62" s="10"/>
      <c r="B62" s="1"/>
    </row>
    <row r="63" spans="1:15">
      <c r="A63" s="10"/>
      <c r="B63" s="1"/>
    </row>
    <row r="64" spans="1:15">
      <c r="A64" s="10"/>
      <c r="B64" s="10"/>
      <c r="C64" s="5"/>
      <c r="D64" s="20"/>
    </row>
    <row r="65" spans="1:5">
      <c r="A65" s="10"/>
      <c r="B65" s="1"/>
    </row>
    <row r="66" spans="1:5">
      <c r="A66" s="10"/>
      <c r="B66" s="1"/>
    </row>
    <row r="67" spans="1:5">
      <c r="C67" s="5">
        <f>SUM(O4:O66)</f>
        <v>14.75</v>
      </c>
    </row>
    <row r="68" spans="1:5" s="7" customFormat="1" ht="15">
      <c r="A68" s="8"/>
      <c r="B68" s="6"/>
      <c r="C68" s="9"/>
      <c r="D68" s="3"/>
      <c r="E68" s="3"/>
    </row>
    <row r="69" spans="1:5" ht="15">
      <c r="C69" s="7"/>
    </row>
    <row r="70" spans="1:5" ht="15">
      <c r="C70" s="7"/>
    </row>
    <row r="73" spans="1:5">
      <c r="A73" s="3"/>
      <c r="B73" s="3"/>
      <c r="C73" s="3"/>
      <c r="D73" s="19"/>
    </row>
    <row r="74" spans="1:5">
      <c r="A74" s="14"/>
      <c r="B74" s="10"/>
      <c r="C74" s="5"/>
    </row>
    <row r="75" spans="1:5">
      <c r="B75" s="10"/>
      <c r="C75" s="5"/>
    </row>
    <row r="76" spans="1:5">
      <c r="A76" s="14"/>
      <c r="B76" s="10"/>
      <c r="C76" s="5"/>
      <c r="D76" s="21"/>
    </row>
    <row r="77" spans="1:5">
      <c r="A77" s="14"/>
      <c r="B77" s="10"/>
      <c r="C77" s="5"/>
      <c r="D77" s="21"/>
    </row>
    <row r="78" spans="1:5">
      <c r="B78" s="10"/>
      <c r="C78" s="5"/>
      <c r="D78" s="20"/>
    </row>
    <row r="79" spans="1:5">
      <c r="B79" s="10"/>
      <c r="C79" s="5"/>
      <c r="D79" s="20"/>
    </row>
    <row r="80" spans="1:5">
      <c r="A80" s="14"/>
      <c r="B80" s="10"/>
      <c r="C80" s="5"/>
      <c r="D80" s="21"/>
    </row>
    <row r="81" spans="1:5">
      <c r="A81" s="14"/>
      <c r="B81" s="10"/>
      <c r="C81" s="5"/>
      <c r="D81" s="20"/>
    </row>
    <row r="82" spans="1:5">
      <c r="A82" s="3"/>
      <c r="B82" s="3"/>
      <c r="C82" s="3"/>
      <c r="D82" s="19"/>
      <c r="E82" s="19"/>
    </row>
    <row r="83" spans="1:5">
      <c r="A83" s="3"/>
      <c r="B83" s="3"/>
      <c r="C83" s="3"/>
      <c r="D83" s="19"/>
      <c r="E83" s="19"/>
    </row>
    <row r="84" spans="1:5">
      <c r="A84" s="3"/>
      <c r="B84" s="3"/>
      <c r="C84" s="3"/>
      <c r="D84" s="19"/>
      <c r="E84" s="19"/>
    </row>
    <row r="87" spans="1:5">
      <c r="A87" s="3"/>
      <c r="B87" s="3"/>
    </row>
    <row r="88" spans="1:5">
      <c r="A88" s="3"/>
      <c r="B88" s="3"/>
    </row>
    <row r="89" spans="1:5">
      <c r="A89" s="3"/>
      <c r="B89" s="3"/>
    </row>
    <row r="90" spans="1:5">
      <c r="A90" s="3"/>
      <c r="B90" s="3"/>
      <c r="D90" s="20"/>
    </row>
    <row r="91" spans="1:5">
      <c r="A91" s="3"/>
      <c r="B91" s="3"/>
      <c r="D91" s="21"/>
    </row>
    <row r="92" spans="1:5">
      <c r="A92" s="3"/>
      <c r="B92" s="3"/>
    </row>
    <row r="93" spans="1:5">
      <c r="A93" s="3"/>
      <c r="B93" s="3"/>
    </row>
    <row r="94" spans="1:5">
      <c r="A94" s="3"/>
      <c r="B94" s="3"/>
    </row>
    <row r="95" spans="1:5">
      <c r="A95" s="3"/>
      <c r="B95" s="3"/>
    </row>
    <row r="96" spans="1:5">
      <c r="A96" s="3"/>
      <c r="B96" s="3"/>
    </row>
    <row r="97" spans="1:4">
      <c r="A97" s="3"/>
      <c r="B97" s="3"/>
    </row>
    <row r="98" spans="1:4">
      <c r="A98" s="3"/>
      <c r="B98" s="3"/>
    </row>
    <row r="99" spans="1:4">
      <c r="A99" s="3"/>
      <c r="B99" s="3"/>
    </row>
    <row r="100" spans="1:4">
      <c r="A100" s="3"/>
      <c r="B100" s="3"/>
    </row>
    <row r="101" spans="1:4">
      <c r="A101" s="3"/>
      <c r="B101" s="3"/>
      <c r="D101" s="22"/>
    </row>
    <row r="102" spans="1:4">
      <c r="A102" s="3"/>
      <c r="B102" s="3"/>
      <c r="D102" s="23"/>
    </row>
    <row r="105" spans="1:4">
      <c r="A105" s="3"/>
      <c r="B105" s="3"/>
      <c r="C105" s="3"/>
    </row>
    <row r="106" spans="1:4">
      <c r="A106" s="3"/>
      <c r="B106" s="3"/>
      <c r="C106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12"/>
  <sheetViews>
    <sheetView workbookViewId="0">
      <selection activeCell="H19" sqref="H19"/>
    </sheetView>
  </sheetViews>
  <sheetFormatPr defaultRowHeight="14.25"/>
  <sheetData>
    <row r="3" spans="2:6">
      <c r="B3" s="30" t="s">
        <v>40</v>
      </c>
      <c r="C3" t="s">
        <v>47</v>
      </c>
    </row>
    <row r="4" spans="2:6">
      <c r="B4" s="30" t="s">
        <v>41</v>
      </c>
      <c r="C4" t="s">
        <v>48</v>
      </c>
    </row>
    <row r="5" spans="2:6">
      <c r="B5" s="30" t="s">
        <v>42</v>
      </c>
      <c r="C5" t="s">
        <v>49</v>
      </c>
    </row>
    <row r="6" spans="2:6">
      <c r="B6" s="29" t="s">
        <v>43</v>
      </c>
      <c r="C6" t="s">
        <v>50</v>
      </c>
    </row>
    <row r="7" spans="2:6">
      <c r="B7" s="30" t="s">
        <v>44</v>
      </c>
      <c r="C7" t="s">
        <v>51</v>
      </c>
    </row>
    <row r="8" spans="2:6">
      <c r="B8" s="29" t="s">
        <v>45</v>
      </c>
      <c r="C8" t="s">
        <v>52</v>
      </c>
    </row>
    <row r="9" spans="2:6">
      <c r="B9" s="30" t="s">
        <v>46</v>
      </c>
      <c r="C9" t="s">
        <v>53</v>
      </c>
    </row>
    <row r="10" spans="2:6">
      <c r="B10" s="31" t="s">
        <v>55</v>
      </c>
      <c r="C10" t="s">
        <v>75</v>
      </c>
    </row>
    <row r="11" spans="2:6">
      <c r="B11" s="31" t="s">
        <v>69</v>
      </c>
      <c r="C11" t="s">
        <v>70</v>
      </c>
      <c r="F11" t="s">
        <v>80</v>
      </c>
    </row>
    <row r="12" spans="2:6">
      <c r="B12" s="29" t="s">
        <v>76</v>
      </c>
      <c r="C12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Issues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2018-02-25T09:19:22Z</dcterms:modified>
</cp:coreProperties>
</file>