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tb\Desktop\School\OPER 617\Project\Spreadsheets\"/>
    </mc:Choice>
  </mc:AlternateContent>
  <bookViews>
    <workbookView xWindow="0" yWindow="0" windowWidth="22500" windowHeight="10305"/>
  </bookViews>
  <sheets>
    <sheet name="Sheet1" sheetId="1" r:id="rId1"/>
  </sheets>
  <definedNames>
    <definedName name="DAY">Sheet1!$B$35:$B$202</definedName>
    <definedName name="DIST">Sheet1!$B$3:$AE$32</definedName>
    <definedName name="NODES">Sheet1!$A$3:$A$32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4" i="1"/>
  <c r="AM4" i="1" s="1"/>
  <c r="AM6" i="1" l="1"/>
  <c r="AM8" i="1" l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</calcChain>
</file>

<file path=xl/sharedStrings.xml><?xml version="1.0" encoding="utf-8"?>
<sst xmlns="http://schemas.openxmlformats.org/spreadsheetml/2006/main" count="304" uniqueCount="232">
  <si>
    <t>SEA</t>
  </si>
  <si>
    <t>SF</t>
  </si>
  <si>
    <t>OAK</t>
  </si>
  <si>
    <t>LA</t>
  </si>
  <si>
    <t>LAA</t>
  </si>
  <si>
    <t>SD</t>
  </si>
  <si>
    <t>ARI</t>
  </si>
  <si>
    <t>COL</t>
  </si>
  <si>
    <t>TEX</t>
  </si>
  <si>
    <t>HOU</t>
  </si>
  <si>
    <t>STL</t>
  </si>
  <si>
    <t>KC</t>
  </si>
  <si>
    <t>MIN</t>
  </si>
  <si>
    <t>MIL</t>
  </si>
  <si>
    <t>CHI</t>
  </si>
  <si>
    <t>CWS</t>
  </si>
  <si>
    <t>DET</t>
  </si>
  <si>
    <t>CIN</t>
  </si>
  <si>
    <t>CLE</t>
  </si>
  <si>
    <t>PIT</t>
  </si>
  <si>
    <t>TOR</t>
  </si>
  <si>
    <t>BOS</t>
  </si>
  <si>
    <t>NYY</t>
  </si>
  <si>
    <t>NY</t>
  </si>
  <si>
    <t>PHI</t>
  </si>
  <si>
    <t>BAL</t>
  </si>
  <si>
    <t>WSH</t>
  </si>
  <si>
    <t>ATL</t>
  </si>
  <si>
    <t>TB</t>
  </si>
  <si>
    <t>MIA</t>
  </si>
  <si>
    <t>Date</t>
  </si>
  <si>
    <t>Days Since 4/17</t>
  </si>
  <si>
    <t>Ana</t>
  </si>
  <si>
    <t>Bal</t>
  </si>
  <si>
    <t>Bos</t>
  </si>
  <si>
    <t>ChW</t>
  </si>
  <si>
    <t>Cle</t>
  </si>
  <si>
    <t>Det</t>
  </si>
  <si>
    <t>Hou</t>
  </si>
  <si>
    <t>Kan</t>
  </si>
  <si>
    <t>Min</t>
  </si>
  <si>
    <t>Oak</t>
  </si>
  <si>
    <t>Sea</t>
  </si>
  <si>
    <t>Tam</t>
  </si>
  <si>
    <t>Tex</t>
  </si>
  <si>
    <t>Tor</t>
  </si>
  <si>
    <t>Ari</t>
  </si>
  <si>
    <t>Atl</t>
  </si>
  <si>
    <t>ChC</t>
  </si>
  <si>
    <t>Cin</t>
  </si>
  <si>
    <t>Col</t>
  </si>
  <si>
    <t>Fla</t>
  </si>
  <si>
    <t>Los</t>
  </si>
  <si>
    <t>Mil</t>
  </si>
  <si>
    <t>NYM</t>
  </si>
  <si>
    <t>Phi</t>
  </si>
  <si>
    <t>Pit</t>
  </si>
  <si>
    <t>Sdg</t>
  </si>
  <si>
    <t>Sfo</t>
  </si>
  <si>
    <t>StL</t>
  </si>
  <si>
    <t>Was</t>
  </si>
  <si>
    <t>Mo-4/17</t>
  </si>
  <si>
    <t>Tu-4/18</t>
  </si>
  <si>
    <t>We-4/19</t>
  </si>
  <si>
    <t>Th-4/20</t>
  </si>
  <si>
    <t>Fr-4/21</t>
  </si>
  <si>
    <t>Sa-4/22</t>
  </si>
  <si>
    <t>Su-4/23</t>
  </si>
  <si>
    <t>Mo-4/24</t>
  </si>
  <si>
    <t>Tu-4/25</t>
  </si>
  <si>
    <t>We-4/26</t>
  </si>
  <si>
    <t>Th-4/27</t>
  </si>
  <si>
    <t>Fr-4/28</t>
  </si>
  <si>
    <t>Sa-4/29</t>
  </si>
  <si>
    <t>Su-4/30</t>
  </si>
  <si>
    <t>Mo-5/1</t>
  </si>
  <si>
    <t>Tu-5/2</t>
  </si>
  <si>
    <t>We-5/3</t>
  </si>
  <si>
    <t>Th-5/4</t>
  </si>
  <si>
    <t>Fr-5/5</t>
  </si>
  <si>
    <t>Sa-5/6</t>
  </si>
  <si>
    <t>Su-5/7</t>
  </si>
  <si>
    <t>Mo-5/8</t>
  </si>
  <si>
    <t>Tu-5/9</t>
  </si>
  <si>
    <t>We-5/10</t>
  </si>
  <si>
    <t>Th-5/11</t>
  </si>
  <si>
    <t>Fr-5/12</t>
  </si>
  <si>
    <t>Sa-5/13</t>
  </si>
  <si>
    <t>Su-5/14</t>
  </si>
  <si>
    <t>Mo-5/15</t>
  </si>
  <si>
    <t>Tu-5/16</t>
  </si>
  <si>
    <t>We-5/17</t>
  </si>
  <si>
    <t>Th-5/18</t>
  </si>
  <si>
    <t>Fr-5/19</t>
  </si>
  <si>
    <t>Sa-5/20</t>
  </si>
  <si>
    <t>Su-5/21</t>
  </si>
  <si>
    <t>Mo-5/22</t>
  </si>
  <si>
    <t>Tu-5/23</t>
  </si>
  <si>
    <t>We-5/24</t>
  </si>
  <si>
    <t>Th-5/25</t>
  </si>
  <si>
    <t>Fr-5/26</t>
  </si>
  <si>
    <t>Sa-5/27</t>
  </si>
  <si>
    <t>Su-5/28</t>
  </si>
  <si>
    <t>Mo-5/29</t>
  </si>
  <si>
    <t>Tu-5/30</t>
  </si>
  <si>
    <t>We-5/31</t>
  </si>
  <si>
    <t>Th-6/1</t>
  </si>
  <si>
    <t>Fr-6/2</t>
  </si>
  <si>
    <t>Sa-6/3</t>
  </si>
  <si>
    <t>Su-6/4</t>
  </si>
  <si>
    <t>Mo-6/5</t>
  </si>
  <si>
    <t>Tu-6/6</t>
  </si>
  <si>
    <t>We-6/7</t>
  </si>
  <si>
    <t>Th-6/8</t>
  </si>
  <si>
    <t>Fr-6/9</t>
  </si>
  <si>
    <t>Sa-6/10</t>
  </si>
  <si>
    <t>Su-6/11</t>
  </si>
  <si>
    <t>Mo-6/12</t>
  </si>
  <si>
    <t>Tu-6/13</t>
  </si>
  <si>
    <t>We-6/14</t>
  </si>
  <si>
    <t>Th-6/15</t>
  </si>
  <si>
    <t>Fr-6/16</t>
  </si>
  <si>
    <t>Sa-6/17</t>
  </si>
  <si>
    <t>Su-6/18</t>
  </si>
  <si>
    <t>Mo-6/19</t>
  </si>
  <si>
    <t>Tu-6/20</t>
  </si>
  <si>
    <t>We-6/21</t>
  </si>
  <si>
    <t>Th-6/22</t>
  </si>
  <si>
    <t>Fr-6/23</t>
  </si>
  <si>
    <t>Sa-6/24</t>
  </si>
  <si>
    <t>Su-6/25</t>
  </si>
  <si>
    <t>Mo-6/26</t>
  </si>
  <si>
    <t>Tu-6/27</t>
  </si>
  <si>
    <t>We-6/28</t>
  </si>
  <si>
    <t>Th-6/29</t>
  </si>
  <si>
    <t>Fr-6/30</t>
  </si>
  <si>
    <t>Sa-7/1</t>
  </si>
  <si>
    <t>Su-7/2</t>
  </si>
  <si>
    <t>Mo-7/3</t>
  </si>
  <si>
    <t>Tu-7/4</t>
  </si>
  <si>
    <t>We-7/5</t>
  </si>
  <si>
    <t>Th-7/6</t>
  </si>
  <si>
    <t>Fr-7/7</t>
  </si>
  <si>
    <t>Sa-7/8</t>
  </si>
  <si>
    <t>Su-7/9</t>
  </si>
  <si>
    <t>Mo-7/10</t>
  </si>
  <si>
    <t>Tu-7/11</t>
  </si>
  <si>
    <t>We-7/12</t>
  </si>
  <si>
    <t>Th-7/13</t>
  </si>
  <si>
    <t>Fr-7/14</t>
  </si>
  <si>
    <t>Sa-7/15</t>
  </si>
  <si>
    <t>Su-7/16</t>
  </si>
  <si>
    <t>Mo-7/17</t>
  </si>
  <si>
    <t>Tu-7/18</t>
  </si>
  <si>
    <t>We-7/19</t>
  </si>
  <si>
    <t>Th-7/20</t>
  </si>
  <si>
    <t>Fr-7/21</t>
  </si>
  <si>
    <t>Sa-7/22</t>
  </si>
  <si>
    <t>Su-7/23</t>
  </si>
  <si>
    <t>Mo-7/24</t>
  </si>
  <si>
    <t>Tu-7/25</t>
  </si>
  <si>
    <t>We-7/26</t>
  </si>
  <si>
    <t>Th-7/27</t>
  </si>
  <si>
    <t>Fr-7/28</t>
  </si>
  <si>
    <t>Sa-7/29</t>
  </si>
  <si>
    <t>Su-7/30</t>
  </si>
  <si>
    <t>Mo-7/31</t>
  </si>
  <si>
    <t>Tu-8/1</t>
  </si>
  <si>
    <t>We-8/2</t>
  </si>
  <si>
    <t>Th-8/3</t>
  </si>
  <si>
    <t>Fr-8/4</t>
  </si>
  <si>
    <t>Sa-8/5</t>
  </si>
  <si>
    <t>Su-8/6</t>
  </si>
  <si>
    <t>Mo-8/7</t>
  </si>
  <si>
    <t>Tu-8/8</t>
  </si>
  <si>
    <t>We-8/9</t>
  </si>
  <si>
    <t>Th-8/10</t>
  </si>
  <si>
    <t>Fr-8/11</t>
  </si>
  <si>
    <t>Sa-8/12</t>
  </si>
  <si>
    <t>Su-8/13</t>
  </si>
  <si>
    <t>Mo-8/14</t>
  </si>
  <si>
    <t>Tu-8/15</t>
  </si>
  <si>
    <t>We-8/16</t>
  </si>
  <si>
    <t>Th-8/17</t>
  </si>
  <si>
    <t>Fr-8/18</t>
  </si>
  <si>
    <t>Sa-8/19</t>
  </si>
  <si>
    <t>Su-8/20</t>
  </si>
  <si>
    <t>Mo-8/21</t>
  </si>
  <si>
    <t>Tu-8/22</t>
  </si>
  <si>
    <t>We-8/23</t>
  </si>
  <si>
    <t>Th-8/24</t>
  </si>
  <si>
    <t>Fr-8/25</t>
  </si>
  <si>
    <t>Sa-8/26</t>
  </si>
  <si>
    <t>Su-8/27</t>
  </si>
  <si>
    <t>Mo-8/28</t>
  </si>
  <si>
    <t>Tu-8/29</t>
  </si>
  <si>
    <t>We-8/30</t>
  </si>
  <si>
    <t>Th-8/31</t>
  </si>
  <si>
    <t>Fr-9/1</t>
  </si>
  <si>
    <t>Sa-9/2</t>
  </si>
  <si>
    <t>Su-9/3</t>
  </si>
  <si>
    <t>Mo-9/4</t>
  </si>
  <si>
    <t>Tu-9/5</t>
  </si>
  <si>
    <t>We-9/6</t>
  </si>
  <si>
    <t>Th-9/7</t>
  </si>
  <si>
    <t>Fr-9/8</t>
  </si>
  <si>
    <t>Sa-9/9</t>
  </si>
  <si>
    <t>Su-9/10</t>
  </si>
  <si>
    <t>Mo-9/11</t>
  </si>
  <si>
    <t>Tu-9/12</t>
  </si>
  <si>
    <t>We-9/13</t>
  </si>
  <si>
    <t>Th-9/14</t>
  </si>
  <si>
    <t>Fr-9/15</t>
  </si>
  <si>
    <t>Sa-9/16</t>
  </si>
  <si>
    <t>Su-9/17</t>
  </si>
  <si>
    <t>Mo-9/18</t>
  </si>
  <si>
    <t>Tu-9/19</t>
  </si>
  <si>
    <t>We-9/20</t>
  </si>
  <si>
    <t>Th-9/21</t>
  </si>
  <si>
    <t>Fr-9/22</t>
  </si>
  <si>
    <t>Sa-9/23</t>
  </si>
  <si>
    <t>Su-9/24</t>
  </si>
  <si>
    <t>Mo-9/25</t>
  </si>
  <si>
    <t>Tu-9/26</t>
  </si>
  <si>
    <t>We-9/27</t>
  </si>
  <si>
    <t>Th-9/28</t>
  </si>
  <si>
    <t>Fr-9/29</t>
  </si>
  <si>
    <t>Sa-9/30</t>
  </si>
  <si>
    <t>Su-10/1</t>
  </si>
  <si>
    <t>Hang</t>
  </si>
  <si>
    <t>Place</t>
  </si>
  <si>
    <t>Days Since start of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</si>
</sst>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abSelected="1" topLeftCell="V23" zoomScaleNormal="100" workbookViewId="0">
      <selection activeCell="AN12" sqref="AN12"/>
    </sheetView>
  </sheetViews>
  <sheetFormatPr defaultRowHeight="14.25" x14ac:dyDescent="0.45"/>
  <cols>
    <col min="1" max="16384" width="9.06640625" style="1"/>
  </cols>
  <sheetData>
    <row r="1" spans="1:39" x14ac:dyDescent="0.45">
      <c r="AD1" s="2"/>
    </row>
    <row r="2" spans="1:39" ht="42" customHeight="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I2" s="9" t="s">
        <v>230</v>
      </c>
      <c r="AJ2" s="8" t="s">
        <v>231</v>
      </c>
    </row>
    <row r="3" spans="1:39" x14ac:dyDescent="0.45">
      <c r="A3" s="1" t="s">
        <v>0</v>
      </c>
      <c r="B3" s="2"/>
      <c r="C3" s="2">
        <v>679</v>
      </c>
      <c r="D3" s="2">
        <v>680</v>
      </c>
      <c r="E3" s="2">
        <v>959</v>
      </c>
      <c r="F3" s="2">
        <v>982</v>
      </c>
      <c r="G3" s="2">
        <v>1065</v>
      </c>
      <c r="H3" s="2">
        <v>1115</v>
      </c>
      <c r="I3" s="2">
        <v>1019</v>
      </c>
      <c r="J3" s="2">
        <v>1671</v>
      </c>
      <c r="K3" s="2">
        <v>1892</v>
      </c>
      <c r="L3" s="2">
        <v>1723</v>
      </c>
      <c r="M3" s="2">
        <v>1511</v>
      </c>
      <c r="N3" s="2">
        <v>1392</v>
      </c>
      <c r="O3" s="2">
        <v>1687</v>
      </c>
      <c r="P3" s="2">
        <v>1732</v>
      </c>
      <c r="Q3" s="2">
        <v>1736</v>
      </c>
      <c r="R3" s="2">
        <v>1935</v>
      </c>
      <c r="S3" s="2">
        <v>1969</v>
      </c>
      <c r="T3" s="2">
        <v>2023</v>
      </c>
      <c r="U3" s="2">
        <v>2134</v>
      </c>
      <c r="V3" s="2">
        <v>2069</v>
      </c>
      <c r="W3" s="2">
        <v>2487</v>
      </c>
      <c r="X3" s="2">
        <v>2405</v>
      </c>
      <c r="Y3" s="2">
        <v>2411</v>
      </c>
      <c r="Z3" s="2">
        <v>2377</v>
      </c>
      <c r="AA3" s="2">
        <v>2331</v>
      </c>
      <c r="AB3" s="2">
        <v>2327</v>
      </c>
      <c r="AC3" s="2">
        <v>2181</v>
      </c>
      <c r="AD3" s="2">
        <v>2529</v>
      </c>
      <c r="AE3" s="2">
        <v>2723</v>
      </c>
      <c r="AI3" s="1" t="s">
        <v>14</v>
      </c>
      <c r="AJ3" s="1">
        <v>1</v>
      </c>
    </row>
    <row r="4" spans="1:39" x14ac:dyDescent="0.45">
      <c r="A4" s="1" t="s">
        <v>1</v>
      </c>
      <c r="B4" s="2">
        <v>679</v>
      </c>
      <c r="C4" s="2"/>
      <c r="D4" s="2">
        <v>10</v>
      </c>
      <c r="E4" s="2">
        <v>346</v>
      </c>
      <c r="F4" s="2">
        <v>374</v>
      </c>
      <c r="G4" s="2">
        <v>459</v>
      </c>
      <c r="H4" s="2">
        <v>653</v>
      </c>
      <c r="I4" s="2">
        <v>947</v>
      </c>
      <c r="J4" s="2">
        <v>1466</v>
      </c>
      <c r="K4" s="2">
        <v>1644</v>
      </c>
      <c r="L4" s="2">
        <v>1742</v>
      </c>
      <c r="M4" s="2">
        <v>1509</v>
      </c>
      <c r="N4" s="2">
        <v>1581</v>
      </c>
      <c r="O4" s="2">
        <v>1836</v>
      </c>
      <c r="P4" s="2">
        <v>1854</v>
      </c>
      <c r="Q4" s="2">
        <v>1855</v>
      </c>
      <c r="R4" s="2">
        <v>2088</v>
      </c>
      <c r="S4" s="2">
        <v>2040</v>
      </c>
      <c r="T4" s="2">
        <v>2163</v>
      </c>
      <c r="U4" s="2">
        <v>2260</v>
      </c>
      <c r="V4" s="2">
        <v>2265</v>
      </c>
      <c r="W4" s="2">
        <v>2693</v>
      </c>
      <c r="X4" s="2">
        <v>2570</v>
      </c>
      <c r="Y4" s="2">
        <v>2575</v>
      </c>
      <c r="Z4" s="2">
        <v>2519</v>
      </c>
      <c r="AA4" s="2">
        <v>2452</v>
      </c>
      <c r="AB4" s="2">
        <v>2438</v>
      </c>
      <c r="AC4" s="2">
        <v>2137</v>
      </c>
      <c r="AD4" s="2">
        <v>2393</v>
      </c>
      <c r="AE4" s="2">
        <v>2583</v>
      </c>
      <c r="AI4" s="1" t="s">
        <v>17</v>
      </c>
      <c r="AJ4" s="1">
        <v>2</v>
      </c>
      <c r="AK4" s="1">
        <f>IF(AI3="Hang","",IF(AI4="Hang","",INDEX(DIST,MATCH(AI3,NODES,0),MATCH(AI4,$B$2:$AE$2,0))))</f>
        <v>257</v>
      </c>
      <c r="AM4" s="3">
        <f>SUM(AK4:AK32)</f>
        <v>12594</v>
      </c>
    </row>
    <row r="5" spans="1:39" x14ac:dyDescent="0.45">
      <c r="A5" s="1" t="s">
        <v>2</v>
      </c>
      <c r="B5" s="2">
        <v>680</v>
      </c>
      <c r="C5" s="2">
        <v>10</v>
      </c>
      <c r="D5" s="2"/>
      <c r="E5" s="2">
        <v>338</v>
      </c>
      <c r="F5" s="2">
        <v>365</v>
      </c>
      <c r="G5" s="2">
        <v>450</v>
      </c>
      <c r="H5" s="2">
        <v>643</v>
      </c>
      <c r="I5" s="2">
        <v>937</v>
      </c>
      <c r="J5" s="2">
        <v>1456</v>
      </c>
      <c r="K5" s="2">
        <v>1633</v>
      </c>
      <c r="L5" s="2">
        <v>1732</v>
      </c>
      <c r="M5" s="2">
        <v>1500</v>
      </c>
      <c r="N5" s="2">
        <v>1573</v>
      </c>
      <c r="O5" s="2">
        <v>1827</v>
      </c>
      <c r="P5" s="2">
        <v>1845</v>
      </c>
      <c r="Q5" s="2">
        <v>1846</v>
      </c>
      <c r="R5" s="2">
        <v>2079</v>
      </c>
      <c r="S5" s="2">
        <v>2030</v>
      </c>
      <c r="T5" s="2">
        <v>2154</v>
      </c>
      <c r="U5" s="2">
        <v>2251</v>
      </c>
      <c r="V5" s="2">
        <v>2256</v>
      </c>
      <c r="W5" s="2">
        <v>2684</v>
      </c>
      <c r="X5" s="2">
        <v>2560</v>
      </c>
      <c r="Y5" s="2">
        <v>2566</v>
      </c>
      <c r="Z5" s="2">
        <v>2509</v>
      </c>
      <c r="AA5" s="2">
        <v>2443</v>
      </c>
      <c r="AB5" s="2">
        <v>2429</v>
      </c>
      <c r="AC5" s="2">
        <v>2126</v>
      </c>
      <c r="AD5" s="2">
        <v>2382</v>
      </c>
      <c r="AE5" s="2">
        <v>2573</v>
      </c>
      <c r="AI5" s="1" t="s">
        <v>10</v>
      </c>
      <c r="AJ5" s="1">
        <v>3</v>
      </c>
      <c r="AK5" s="1">
        <f>IF(AI4="Hang","",IF(AI5="Hang","",INDEX(DIST,MATCH(AI4,NODES,0),MATCH(AI5,$B$2:$AE$2,0))))</f>
        <v>308</v>
      </c>
    </row>
    <row r="6" spans="1:39" x14ac:dyDescent="0.45">
      <c r="A6" s="1" t="s">
        <v>3</v>
      </c>
      <c r="B6" s="2">
        <v>959</v>
      </c>
      <c r="C6" s="2">
        <v>346</v>
      </c>
      <c r="D6" s="2">
        <v>338</v>
      </c>
      <c r="E6" s="2"/>
      <c r="F6" s="2">
        <v>28</v>
      </c>
      <c r="G6" s="2">
        <v>113</v>
      </c>
      <c r="H6" s="2">
        <v>358</v>
      </c>
      <c r="I6" s="2">
        <v>830</v>
      </c>
      <c r="J6" s="2">
        <v>1223</v>
      </c>
      <c r="K6" s="2">
        <v>1373</v>
      </c>
      <c r="L6" s="2">
        <v>1587</v>
      </c>
      <c r="M6" s="2">
        <v>1360</v>
      </c>
      <c r="N6" s="2">
        <v>1522</v>
      </c>
      <c r="O6" s="2">
        <v>1739</v>
      </c>
      <c r="P6" s="2">
        <v>1743</v>
      </c>
      <c r="Q6" s="2">
        <v>1743</v>
      </c>
      <c r="R6" s="2">
        <v>1981</v>
      </c>
      <c r="S6" s="2">
        <v>1894</v>
      </c>
      <c r="T6" s="2">
        <v>2047</v>
      </c>
      <c r="U6" s="2">
        <v>2133</v>
      </c>
      <c r="V6" s="2">
        <v>2172</v>
      </c>
      <c r="W6" s="2">
        <v>2591</v>
      </c>
      <c r="X6" s="2">
        <v>2451</v>
      </c>
      <c r="Y6" s="2">
        <v>2455</v>
      </c>
      <c r="Z6" s="2">
        <v>2390</v>
      </c>
      <c r="AA6" s="2">
        <v>2316</v>
      </c>
      <c r="AB6" s="2">
        <v>2298</v>
      </c>
      <c r="AC6" s="2">
        <v>1935</v>
      </c>
      <c r="AD6" s="2">
        <v>2145</v>
      </c>
      <c r="AE6" s="2">
        <v>2330</v>
      </c>
      <c r="AI6" s="1" t="s">
        <v>13</v>
      </c>
      <c r="AJ6" s="1">
        <v>4</v>
      </c>
      <c r="AK6" s="1">
        <f>IF(AI5="Hang","",IF(AI6="Hang","",INDEX(DIST,MATCH(AI5,NODES,0),MATCH(AI6,$B$2:$AE$2,0))))</f>
        <v>326</v>
      </c>
      <c r="AM6" s="1">
        <f>COUNT(AJ33:AO34)</f>
        <v>2</v>
      </c>
    </row>
    <row r="7" spans="1:39" x14ac:dyDescent="0.45">
      <c r="A7" s="1" t="s">
        <v>4</v>
      </c>
      <c r="B7" s="2">
        <v>982</v>
      </c>
      <c r="C7" s="2">
        <v>374</v>
      </c>
      <c r="D7" s="2">
        <v>365</v>
      </c>
      <c r="E7" s="2">
        <v>28</v>
      </c>
      <c r="F7" s="2"/>
      <c r="G7" s="2">
        <v>87</v>
      </c>
      <c r="H7" s="2">
        <v>336</v>
      </c>
      <c r="I7" s="2">
        <v>823</v>
      </c>
      <c r="J7" s="2">
        <v>1203</v>
      </c>
      <c r="K7" s="2">
        <v>1351</v>
      </c>
      <c r="L7" s="2">
        <v>1575</v>
      </c>
      <c r="M7" s="2">
        <v>1348</v>
      </c>
      <c r="N7" s="2">
        <v>1517</v>
      </c>
      <c r="O7" s="2">
        <v>1731</v>
      </c>
      <c r="P7" s="2">
        <v>1733</v>
      </c>
      <c r="Q7" s="2">
        <v>1733</v>
      </c>
      <c r="R7" s="2">
        <v>1971</v>
      </c>
      <c r="S7" s="2">
        <v>1882</v>
      </c>
      <c r="T7" s="2">
        <v>2037</v>
      </c>
      <c r="U7" s="2">
        <v>2122</v>
      </c>
      <c r="V7" s="2">
        <v>2164</v>
      </c>
      <c r="W7" s="2">
        <v>2581</v>
      </c>
      <c r="X7" s="2">
        <v>2440</v>
      </c>
      <c r="Y7" s="2">
        <v>2445</v>
      </c>
      <c r="Z7" s="2">
        <v>2379</v>
      </c>
      <c r="AA7" s="2">
        <v>2304</v>
      </c>
      <c r="AB7" s="2">
        <v>2285</v>
      </c>
      <c r="AC7" s="2">
        <v>1917</v>
      </c>
      <c r="AD7" s="2">
        <v>2124</v>
      </c>
      <c r="AE7" s="2">
        <v>2309</v>
      </c>
      <c r="AI7" s="1" t="s">
        <v>15</v>
      </c>
      <c r="AJ7" s="1">
        <v>5</v>
      </c>
      <c r="AK7" s="1">
        <f>IF(AI6="Hang","",IF(AI7="Hang","",INDEX(DIST,MATCH(AI6,NODES,0),MATCH(AI7,$B$2:$AE$2,0))))</f>
        <v>85</v>
      </c>
    </row>
    <row r="8" spans="1:39" x14ac:dyDescent="0.45">
      <c r="A8" s="1" t="s">
        <v>5</v>
      </c>
      <c r="B8" s="2">
        <v>1065</v>
      </c>
      <c r="C8" s="2">
        <v>459</v>
      </c>
      <c r="D8" s="2">
        <v>450</v>
      </c>
      <c r="E8" s="2">
        <v>113</v>
      </c>
      <c r="F8" s="2">
        <v>87</v>
      </c>
      <c r="G8" s="2"/>
      <c r="H8" s="2">
        <v>358</v>
      </c>
      <c r="I8" s="2">
        <v>834</v>
      </c>
      <c r="J8" s="2">
        <v>1166</v>
      </c>
      <c r="K8" s="2">
        <v>1303</v>
      </c>
      <c r="L8" s="2">
        <v>1563</v>
      </c>
      <c r="M8" s="2">
        <v>1340</v>
      </c>
      <c r="N8" s="2">
        <v>1532</v>
      </c>
      <c r="O8" s="2">
        <v>1735</v>
      </c>
      <c r="P8" s="2">
        <v>1733</v>
      </c>
      <c r="Q8" s="2">
        <v>1733</v>
      </c>
      <c r="R8" s="2">
        <v>1971</v>
      </c>
      <c r="S8" s="2">
        <v>1871</v>
      </c>
      <c r="T8" s="2">
        <v>2033</v>
      </c>
      <c r="U8" s="2">
        <v>2115</v>
      </c>
      <c r="V8" s="2">
        <v>2166</v>
      </c>
      <c r="W8" s="2">
        <v>2580</v>
      </c>
      <c r="X8" s="2">
        <v>2435</v>
      </c>
      <c r="Y8" s="2">
        <v>2439</v>
      </c>
      <c r="Z8" s="2">
        <v>2371</v>
      </c>
      <c r="AA8" s="2">
        <v>2294</v>
      </c>
      <c r="AB8" s="2">
        <v>2274</v>
      </c>
      <c r="AC8" s="2">
        <v>1890</v>
      </c>
      <c r="AD8" s="2">
        <v>2081</v>
      </c>
      <c r="AE8" s="2">
        <v>2263</v>
      </c>
      <c r="AI8" s="1" t="s">
        <v>19</v>
      </c>
      <c r="AJ8" s="1">
        <v>6</v>
      </c>
      <c r="AK8" s="1">
        <f>IF(AI7="Hang","",IF(AI8="Hang","",INDEX(DIST,MATCH(AI7,NODES,0),MATCH(AI8,$B$2:$AE$2,0))))</f>
        <v>409</v>
      </c>
      <c r="AM8" s="1">
        <f>AM4+10*AM6</f>
        <v>12614</v>
      </c>
    </row>
    <row r="9" spans="1:39" x14ac:dyDescent="0.45">
      <c r="A9" s="1" t="s">
        <v>6</v>
      </c>
      <c r="B9" s="2">
        <v>1115</v>
      </c>
      <c r="C9" s="2">
        <v>653</v>
      </c>
      <c r="D9" s="2">
        <v>643</v>
      </c>
      <c r="E9" s="2">
        <v>358</v>
      </c>
      <c r="F9" s="2">
        <v>336</v>
      </c>
      <c r="G9" s="2">
        <v>358</v>
      </c>
      <c r="H9" s="2"/>
      <c r="I9" s="2">
        <v>587</v>
      </c>
      <c r="J9" s="2">
        <v>869</v>
      </c>
      <c r="K9" s="2">
        <v>1016</v>
      </c>
      <c r="L9" s="2">
        <v>1271</v>
      </c>
      <c r="M9" s="2">
        <v>1053</v>
      </c>
      <c r="N9" s="2">
        <v>1279</v>
      </c>
      <c r="O9" s="2">
        <v>1460</v>
      </c>
      <c r="P9" s="2">
        <v>1453</v>
      </c>
      <c r="Q9" s="2">
        <v>1452</v>
      </c>
      <c r="R9" s="2">
        <v>1689</v>
      </c>
      <c r="S9" s="2">
        <v>1579</v>
      </c>
      <c r="T9" s="2">
        <v>1748</v>
      </c>
      <c r="U9" s="2">
        <v>1826</v>
      </c>
      <c r="V9" s="2">
        <v>1888</v>
      </c>
      <c r="W9" s="2">
        <v>2296</v>
      </c>
      <c r="X9" s="2">
        <v>2146</v>
      </c>
      <c r="Y9" s="2">
        <v>2150</v>
      </c>
      <c r="Z9" s="2">
        <v>2080</v>
      </c>
      <c r="AA9" s="2">
        <v>2002</v>
      </c>
      <c r="AB9" s="2">
        <v>1981</v>
      </c>
      <c r="AC9" s="2">
        <v>1590</v>
      </c>
      <c r="AD9" s="2">
        <v>1788</v>
      </c>
      <c r="AE9" s="2">
        <v>1973</v>
      </c>
      <c r="AI9" s="1" t="s">
        <v>25</v>
      </c>
      <c r="AJ9" s="1">
        <v>7</v>
      </c>
      <c r="AK9" s="1">
        <f>IF(AI8="Hang","",IF(AI9="Hang","",INDEX(DIST,MATCH(AI8,NODES,0),MATCH(AI9,$B$2:$AE$2,0))))</f>
        <v>197</v>
      </c>
    </row>
    <row r="10" spans="1:39" x14ac:dyDescent="0.45">
      <c r="A10" s="1" t="s">
        <v>7</v>
      </c>
      <c r="B10" s="2">
        <v>1019</v>
      </c>
      <c r="C10" s="2">
        <v>947</v>
      </c>
      <c r="D10" s="2">
        <v>937</v>
      </c>
      <c r="E10" s="2">
        <v>830</v>
      </c>
      <c r="F10" s="2">
        <v>823</v>
      </c>
      <c r="G10" s="2">
        <v>834</v>
      </c>
      <c r="H10" s="2">
        <v>587</v>
      </c>
      <c r="I10" s="2"/>
      <c r="J10" s="2">
        <v>655</v>
      </c>
      <c r="K10" s="2">
        <v>881</v>
      </c>
      <c r="L10" s="2">
        <v>796</v>
      </c>
      <c r="M10" s="2">
        <v>564</v>
      </c>
      <c r="N10" s="2">
        <v>698</v>
      </c>
      <c r="O10" s="2">
        <v>910</v>
      </c>
      <c r="P10" s="2">
        <v>918</v>
      </c>
      <c r="Q10" s="2">
        <v>919</v>
      </c>
      <c r="R10" s="2">
        <v>1155</v>
      </c>
      <c r="S10" s="2">
        <v>1093</v>
      </c>
      <c r="T10" s="2">
        <v>1226</v>
      </c>
      <c r="U10" s="2">
        <v>1319</v>
      </c>
      <c r="V10" s="2">
        <v>1344</v>
      </c>
      <c r="W10" s="2">
        <v>1765</v>
      </c>
      <c r="X10" s="2">
        <v>1632</v>
      </c>
      <c r="Y10" s="2">
        <v>1637</v>
      </c>
      <c r="Z10" s="2">
        <v>1577</v>
      </c>
      <c r="AA10" s="2">
        <v>1508</v>
      </c>
      <c r="AB10" s="2">
        <v>1493</v>
      </c>
      <c r="AC10" s="2">
        <v>1212</v>
      </c>
      <c r="AD10" s="2">
        <v>1522</v>
      </c>
      <c r="AE10" s="2">
        <v>1717</v>
      </c>
      <c r="AI10" s="1" t="s">
        <v>24</v>
      </c>
      <c r="AJ10" s="1">
        <v>9</v>
      </c>
      <c r="AK10" s="1">
        <f>IF(AI9="Hang","",IF(AI10="Hang","",INDEX(DIST,MATCH(AI9,NODES,0),MATCH(AI10,$B$2:$AE$2,0))))</f>
        <v>89</v>
      </c>
    </row>
    <row r="11" spans="1:39" x14ac:dyDescent="0.45">
      <c r="A11" s="1" t="s">
        <v>8</v>
      </c>
      <c r="B11" s="2">
        <v>1671</v>
      </c>
      <c r="C11" s="2">
        <v>1466</v>
      </c>
      <c r="D11" s="2">
        <v>1456</v>
      </c>
      <c r="E11" s="2">
        <v>1223</v>
      </c>
      <c r="F11" s="2">
        <v>1203</v>
      </c>
      <c r="G11" s="2">
        <v>1166</v>
      </c>
      <c r="H11" s="2">
        <v>869</v>
      </c>
      <c r="I11" s="2">
        <v>655</v>
      </c>
      <c r="J11" s="2"/>
      <c r="K11" s="2">
        <v>231</v>
      </c>
      <c r="L11" s="2">
        <v>561</v>
      </c>
      <c r="M11" s="2">
        <v>459</v>
      </c>
      <c r="N11" s="2">
        <v>870</v>
      </c>
      <c r="O11" s="2">
        <v>866</v>
      </c>
      <c r="P11" s="2">
        <v>819</v>
      </c>
      <c r="Q11" s="2">
        <v>814</v>
      </c>
      <c r="R11" s="2">
        <v>1014</v>
      </c>
      <c r="S11" s="2">
        <v>829</v>
      </c>
      <c r="T11" s="2">
        <v>1040</v>
      </c>
      <c r="U11" s="2">
        <v>1085</v>
      </c>
      <c r="V11" s="2">
        <v>1217</v>
      </c>
      <c r="W11" s="2">
        <v>1564</v>
      </c>
      <c r="X11" s="2">
        <v>1394</v>
      </c>
      <c r="Y11" s="2">
        <v>1396</v>
      </c>
      <c r="Z11" s="2">
        <v>1313</v>
      </c>
      <c r="AA11" s="2">
        <v>1227</v>
      </c>
      <c r="AB11" s="2">
        <v>1200</v>
      </c>
      <c r="AC11" s="2">
        <v>737</v>
      </c>
      <c r="AD11" s="2">
        <v>927</v>
      </c>
      <c r="AE11" s="2">
        <v>1117</v>
      </c>
      <c r="AI11" s="1" t="s">
        <v>23</v>
      </c>
      <c r="AJ11" s="1">
        <v>10</v>
      </c>
      <c r="AK11" s="1">
        <f>IF(AI10="Hang","",IF(AI11="Hang","",INDEX(DIST,MATCH(AI10,NODES,0),MATCH(AI11,$B$2:$AE$2,0))))</f>
        <v>91</v>
      </c>
    </row>
    <row r="12" spans="1:39" x14ac:dyDescent="0.45">
      <c r="A12" s="1" t="s">
        <v>9</v>
      </c>
      <c r="B12" s="2">
        <v>1892</v>
      </c>
      <c r="C12" s="2">
        <v>1644</v>
      </c>
      <c r="D12" s="2">
        <v>1633</v>
      </c>
      <c r="E12" s="2">
        <v>1373</v>
      </c>
      <c r="F12" s="2">
        <v>1351</v>
      </c>
      <c r="G12" s="2">
        <v>1303</v>
      </c>
      <c r="H12" s="2">
        <v>1016</v>
      </c>
      <c r="I12" s="2">
        <v>881</v>
      </c>
      <c r="J12" s="2">
        <v>231</v>
      </c>
      <c r="K12" s="2"/>
      <c r="L12" s="2">
        <v>680</v>
      </c>
      <c r="M12" s="2">
        <v>645</v>
      </c>
      <c r="N12" s="2">
        <v>1059</v>
      </c>
      <c r="O12" s="2">
        <v>1005</v>
      </c>
      <c r="P12" s="2">
        <v>946</v>
      </c>
      <c r="Q12" s="2">
        <v>940</v>
      </c>
      <c r="R12" s="2">
        <v>1107</v>
      </c>
      <c r="S12" s="2">
        <v>893</v>
      </c>
      <c r="T12" s="2">
        <v>1115</v>
      </c>
      <c r="U12" s="2">
        <v>1138</v>
      </c>
      <c r="V12" s="2">
        <v>1302</v>
      </c>
      <c r="W12" s="2">
        <v>1603</v>
      </c>
      <c r="X12" s="2">
        <v>1426</v>
      </c>
      <c r="Y12" s="2">
        <v>1428</v>
      </c>
      <c r="Z12" s="2">
        <v>1339</v>
      </c>
      <c r="AA12" s="2">
        <v>1251</v>
      </c>
      <c r="AB12" s="2">
        <v>1220</v>
      </c>
      <c r="AC12" s="2">
        <v>701</v>
      </c>
      <c r="AD12" s="2">
        <v>782</v>
      </c>
      <c r="AE12" s="2">
        <v>960</v>
      </c>
      <c r="AI12" s="1" t="s">
        <v>21</v>
      </c>
      <c r="AJ12" s="1">
        <v>11</v>
      </c>
      <c r="AK12" s="1">
        <f>IF(AI11="Hang","",IF(AI12="Hang","",INDEX(DIST,MATCH(AI11,NODES,0),MATCH(AI12,$B$2:$AE$2,0))))</f>
        <v>180</v>
      </c>
    </row>
    <row r="13" spans="1:39" x14ac:dyDescent="0.45">
      <c r="A13" s="1" t="s">
        <v>10</v>
      </c>
      <c r="B13" s="2">
        <v>1723</v>
      </c>
      <c r="C13" s="2">
        <v>1742</v>
      </c>
      <c r="D13" s="2">
        <v>1732</v>
      </c>
      <c r="E13" s="2">
        <v>1587</v>
      </c>
      <c r="F13" s="2">
        <v>1575</v>
      </c>
      <c r="G13" s="2">
        <v>1563</v>
      </c>
      <c r="H13" s="2">
        <v>1271</v>
      </c>
      <c r="I13" s="2">
        <v>796</v>
      </c>
      <c r="J13" s="2">
        <v>561</v>
      </c>
      <c r="K13" s="2">
        <v>680</v>
      </c>
      <c r="L13" s="2"/>
      <c r="M13" s="2">
        <v>233</v>
      </c>
      <c r="N13" s="2">
        <v>468</v>
      </c>
      <c r="O13" s="2">
        <v>326</v>
      </c>
      <c r="P13" s="2">
        <v>266</v>
      </c>
      <c r="Q13" s="2">
        <v>260</v>
      </c>
      <c r="R13" s="2">
        <v>455</v>
      </c>
      <c r="S13" s="2">
        <v>308</v>
      </c>
      <c r="T13" s="2">
        <v>492</v>
      </c>
      <c r="U13" s="2">
        <v>558</v>
      </c>
      <c r="V13" s="2">
        <v>661</v>
      </c>
      <c r="W13" s="2">
        <v>1035</v>
      </c>
      <c r="X13" s="2">
        <v>877</v>
      </c>
      <c r="Y13" s="2">
        <v>881</v>
      </c>
      <c r="Z13" s="2">
        <v>809</v>
      </c>
      <c r="AA13" s="2">
        <v>731</v>
      </c>
      <c r="AB13" s="2">
        <v>711</v>
      </c>
      <c r="AC13" s="2">
        <v>468</v>
      </c>
      <c r="AD13" s="2">
        <v>868</v>
      </c>
      <c r="AE13" s="2">
        <v>1050</v>
      </c>
      <c r="AI13" s="1" t="s">
        <v>22</v>
      </c>
      <c r="AJ13" s="1">
        <v>12</v>
      </c>
      <c r="AK13" s="1">
        <f>IF(AI12="Hang","",IF(AI13="Hang","",INDEX(DIST,MATCH(AI12,NODES,0),MATCH(AI13,$B$2:$AE$2,0))))</f>
        <v>180</v>
      </c>
    </row>
    <row r="14" spans="1:39" x14ac:dyDescent="0.45">
      <c r="A14" s="1" t="s">
        <v>11</v>
      </c>
      <c r="B14" s="2">
        <v>1511</v>
      </c>
      <c r="C14" s="2">
        <v>1509</v>
      </c>
      <c r="D14" s="2">
        <v>1500</v>
      </c>
      <c r="E14" s="2">
        <v>1360</v>
      </c>
      <c r="F14" s="2">
        <v>1348</v>
      </c>
      <c r="G14" s="2">
        <v>1340</v>
      </c>
      <c r="H14" s="2">
        <v>1053</v>
      </c>
      <c r="I14" s="2">
        <v>564</v>
      </c>
      <c r="J14" s="2">
        <v>459</v>
      </c>
      <c r="K14" s="2">
        <v>645</v>
      </c>
      <c r="L14" s="2">
        <v>233</v>
      </c>
      <c r="M14" s="2"/>
      <c r="N14" s="2">
        <v>415</v>
      </c>
      <c r="O14" s="2">
        <v>437</v>
      </c>
      <c r="P14" s="2">
        <v>411</v>
      </c>
      <c r="Q14" s="2">
        <v>408</v>
      </c>
      <c r="R14" s="2">
        <v>641</v>
      </c>
      <c r="S14" s="2">
        <v>535</v>
      </c>
      <c r="T14" s="2">
        <v>695</v>
      </c>
      <c r="U14" s="2">
        <v>775</v>
      </c>
      <c r="V14" s="2">
        <v>844</v>
      </c>
      <c r="W14" s="2">
        <v>1243</v>
      </c>
      <c r="X14" s="2">
        <v>1095</v>
      </c>
      <c r="Y14" s="2">
        <v>1099</v>
      </c>
      <c r="Z14" s="2">
        <v>1031</v>
      </c>
      <c r="AA14" s="2">
        <v>956</v>
      </c>
      <c r="AB14" s="2">
        <v>938</v>
      </c>
      <c r="AC14" s="2">
        <v>671</v>
      </c>
      <c r="AD14" s="2">
        <v>1035</v>
      </c>
      <c r="AE14" s="2">
        <v>1226</v>
      </c>
      <c r="AI14" s="1" t="s">
        <v>26</v>
      </c>
      <c r="AJ14" s="1">
        <v>13</v>
      </c>
      <c r="AK14" s="1">
        <f>IF(AI13="Hang","",IF(AI14="Hang","",INDEX(DIST,MATCH(AI13,NODES,0),MATCH(AI14,$B$2:$AE$2,0))))</f>
        <v>212</v>
      </c>
    </row>
    <row r="15" spans="1:39" x14ac:dyDescent="0.45">
      <c r="A15" s="1" t="s">
        <v>12</v>
      </c>
      <c r="B15" s="2">
        <v>1392</v>
      </c>
      <c r="C15" s="2">
        <v>1581</v>
      </c>
      <c r="D15" s="2">
        <v>1573</v>
      </c>
      <c r="E15" s="2">
        <v>1522</v>
      </c>
      <c r="F15" s="2">
        <v>1517</v>
      </c>
      <c r="G15" s="2">
        <v>1532</v>
      </c>
      <c r="H15" s="2">
        <v>1279</v>
      </c>
      <c r="I15" s="2">
        <v>698</v>
      </c>
      <c r="J15" s="2">
        <v>870</v>
      </c>
      <c r="K15" s="2">
        <v>1059</v>
      </c>
      <c r="L15" s="2">
        <v>468</v>
      </c>
      <c r="M15" s="2">
        <v>415</v>
      </c>
      <c r="N15" s="2"/>
      <c r="O15" s="2">
        <v>297</v>
      </c>
      <c r="P15" s="2">
        <v>352</v>
      </c>
      <c r="Q15" s="2">
        <v>358</v>
      </c>
      <c r="R15" s="2">
        <v>543</v>
      </c>
      <c r="S15" s="2">
        <v>607</v>
      </c>
      <c r="T15" s="2">
        <v>631</v>
      </c>
      <c r="U15" s="2">
        <v>743</v>
      </c>
      <c r="V15" s="2">
        <v>693</v>
      </c>
      <c r="W15" s="2">
        <v>1121</v>
      </c>
      <c r="X15" s="2">
        <v>1019</v>
      </c>
      <c r="Y15" s="2">
        <v>1025</v>
      </c>
      <c r="Z15" s="2">
        <v>986</v>
      </c>
      <c r="AA15" s="2">
        <v>939</v>
      </c>
      <c r="AB15" s="2">
        <v>936</v>
      </c>
      <c r="AC15" s="2">
        <v>911</v>
      </c>
      <c r="AD15" s="2">
        <v>1327</v>
      </c>
      <c r="AE15" s="2">
        <v>1503</v>
      </c>
      <c r="AI15" s="1" t="s">
        <v>18</v>
      </c>
      <c r="AJ15" s="1">
        <v>14</v>
      </c>
      <c r="AK15" s="1">
        <f>IF(AI14="Hang","",IF(AI15="Hang","",INDEX(DIST,MATCH(AI14,NODES,0),MATCH(AI15,$B$2:$AE$2,0))))</f>
        <v>307</v>
      </c>
    </row>
    <row r="16" spans="1:39" x14ac:dyDescent="0.45">
      <c r="A16" s="1" t="s">
        <v>13</v>
      </c>
      <c r="B16" s="2">
        <v>1687</v>
      </c>
      <c r="C16" s="2">
        <v>1836</v>
      </c>
      <c r="D16" s="2">
        <v>1827</v>
      </c>
      <c r="E16" s="2">
        <v>1739</v>
      </c>
      <c r="F16" s="2">
        <v>1731</v>
      </c>
      <c r="G16" s="2">
        <v>1735</v>
      </c>
      <c r="H16" s="2">
        <v>1460</v>
      </c>
      <c r="I16" s="2">
        <v>910</v>
      </c>
      <c r="J16" s="2">
        <v>866</v>
      </c>
      <c r="K16" s="2">
        <v>1005</v>
      </c>
      <c r="L16" s="2">
        <v>326</v>
      </c>
      <c r="M16" s="2">
        <v>437</v>
      </c>
      <c r="N16" s="2">
        <v>297</v>
      </c>
      <c r="O16" s="2"/>
      <c r="P16" s="2">
        <v>77</v>
      </c>
      <c r="Q16" s="2">
        <v>85</v>
      </c>
      <c r="R16" s="2">
        <v>255</v>
      </c>
      <c r="S16" s="2">
        <v>327</v>
      </c>
      <c r="T16" s="2">
        <v>339</v>
      </c>
      <c r="U16" s="2">
        <v>448</v>
      </c>
      <c r="V16" s="2">
        <v>434</v>
      </c>
      <c r="W16" s="2">
        <v>858</v>
      </c>
      <c r="X16" s="2">
        <v>738</v>
      </c>
      <c r="Y16" s="2">
        <v>743</v>
      </c>
      <c r="Z16" s="2">
        <v>697</v>
      </c>
      <c r="AA16" s="2">
        <v>645</v>
      </c>
      <c r="AB16" s="2">
        <v>640</v>
      </c>
      <c r="AC16" s="2">
        <v>672</v>
      </c>
      <c r="AD16" s="2">
        <v>1097</v>
      </c>
      <c r="AE16" s="2">
        <v>1259</v>
      </c>
      <c r="AI16" s="1" t="s">
        <v>16</v>
      </c>
      <c r="AJ16" s="1">
        <v>15</v>
      </c>
      <c r="AK16" s="1">
        <f>IF(AI15="Hang","",IF(AI16="Hang","",INDEX(DIST,MATCH(AI15,NODES,0),MATCH(AI16,$B$2:$AE$2,0))))</f>
        <v>91</v>
      </c>
    </row>
    <row r="17" spans="1:37" x14ac:dyDescent="0.45">
      <c r="A17" s="1" t="s">
        <v>14</v>
      </c>
      <c r="B17" s="2">
        <v>1732</v>
      </c>
      <c r="C17" s="2">
        <v>1854</v>
      </c>
      <c r="D17" s="2">
        <v>1845</v>
      </c>
      <c r="E17" s="2">
        <v>1743</v>
      </c>
      <c r="F17" s="2">
        <v>1733</v>
      </c>
      <c r="G17" s="2">
        <v>1733</v>
      </c>
      <c r="H17" s="2">
        <v>1453</v>
      </c>
      <c r="I17" s="2">
        <v>918</v>
      </c>
      <c r="J17" s="2">
        <v>819</v>
      </c>
      <c r="K17" s="2">
        <v>946</v>
      </c>
      <c r="L17" s="2">
        <v>266</v>
      </c>
      <c r="M17" s="2">
        <v>411</v>
      </c>
      <c r="N17" s="2">
        <v>352</v>
      </c>
      <c r="O17" s="2">
        <v>77</v>
      </c>
      <c r="P17" s="2"/>
      <c r="Q17" s="2">
        <v>8</v>
      </c>
      <c r="R17" s="2">
        <v>238</v>
      </c>
      <c r="S17" s="2">
        <v>257</v>
      </c>
      <c r="T17" s="2">
        <v>310</v>
      </c>
      <c r="U17" s="2">
        <v>411</v>
      </c>
      <c r="V17" s="2">
        <v>435</v>
      </c>
      <c r="W17" s="2">
        <v>848</v>
      </c>
      <c r="X17" s="2">
        <v>716</v>
      </c>
      <c r="Y17" s="2">
        <v>721</v>
      </c>
      <c r="Z17" s="2">
        <v>667</v>
      </c>
      <c r="AA17" s="2">
        <v>608</v>
      </c>
      <c r="AB17" s="2">
        <v>599</v>
      </c>
      <c r="AC17" s="2">
        <v>595</v>
      </c>
      <c r="AD17" s="2">
        <v>1021</v>
      </c>
      <c r="AE17" s="2">
        <v>1184</v>
      </c>
      <c r="AI17" s="1" t="s">
        <v>27</v>
      </c>
      <c r="AJ17" s="1">
        <v>16</v>
      </c>
      <c r="AK17" s="1">
        <f>IF(AI16="Hang","",IF(AI17="Hang","",INDEX(DIST,MATCH(AI16,NODES,0),MATCH(AI17,$B$2:$AE$2,0))))</f>
        <v>600</v>
      </c>
    </row>
    <row r="18" spans="1:37" x14ac:dyDescent="0.45">
      <c r="A18" s="1" t="s">
        <v>15</v>
      </c>
      <c r="B18" s="2">
        <v>1736</v>
      </c>
      <c r="C18" s="2">
        <v>1855</v>
      </c>
      <c r="D18" s="2">
        <v>1846</v>
      </c>
      <c r="E18" s="2">
        <v>1743</v>
      </c>
      <c r="F18" s="2">
        <v>1733</v>
      </c>
      <c r="G18" s="2">
        <v>1733</v>
      </c>
      <c r="H18" s="2">
        <v>1452</v>
      </c>
      <c r="I18" s="2">
        <v>919</v>
      </c>
      <c r="J18" s="2">
        <v>814</v>
      </c>
      <c r="K18" s="2">
        <v>940</v>
      </c>
      <c r="L18" s="2">
        <v>260</v>
      </c>
      <c r="M18" s="2">
        <v>408</v>
      </c>
      <c r="N18" s="2">
        <v>358</v>
      </c>
      <c r="O18" s="2">
        <v>85</v>
      </c>
      <c r="P18" s="2">
        <v>8</v>
      </c>
      <c r="Q18" s="2"/>
      <c r="R18" s="2">
        <v>238</v>
      </c>
      <c r="S18" s="2">
        <v>251</v>
      </c>
      <c r="T18" s="2">
        <v>308</v>
      </c>
      <c r="U18" s="2">
        <v>409</v>
      </c>
      <c r="V18" s="2">
        <v>437</v>
      </c>
      <c r="W18" s="2">
        <v>848</v>
      </c>
      <c r="X18" s="2">
        <v>715</v>
      </c>
      <c r="Y18" s="2">
        <v>720</v>
      </c>
      <c r="Z18" s="2">
        <v>665</v>
      </c>
      <c r="AA18" s="2">
        <v>604</v>
      </c>
      <c r="AB18" s="2">
        <v>596</v>
      </c>
      <c r="AC18" s="2">
        <v>587</v>
      </c>
      <c r="AD18" s="2">
        <v>1013</v>
      </c>
      <c r="AE18" s="2">
        <v>1176</v>
      </c>
      <c r="AI18" s="1" t="s">
        <v>28</v>
      </c>
      <c r="AJ18" s="1">
        <v>17</v>
      </c>
      <c r="AK18" s="1">
        <f>IF(AI17="Hang","",IF(AI18="Hang","",INDEX(DIST,MATCH(AI17,NODES,0),MATCH(AI18,$B$2:$AE$2,0))))</f>
        <v>425</v>
      </c>
    </row>
    <row r="19" spans="1:37" x14ac:dyDescent="0.45">
      <c r="A19" s="1" t="s">
        <v>16</v>
      </c>
      <c r="B19" s="2">
        <v>1935</v>
      </c>
      <c r="C19" s="2">
        <v>2088</v>
      </c>
      <c r="D19" s="2">
        <v>2079</v>
      </c>
      <c r="E19" s="2">
        <v>1981</v>
      </c>
      <c r="F19" s="2">
        <v>1971</v>
      </c>
      <c r="G19" s="2">
        <v>1971</v>
      </c>
      <c r="H19" s="2">
        <v>1689</v>
      </c>
      <c r="I19" s="2">
        <v>1155</v>
      </c>
      <c r="J19" s="2">
        <v>1014</v>
      </c>
      <c r="K19" s="2">
        <v>1107</v>
      </c>
      <c r="L19" s="2">
        <v>455</v>
      </c>
      <c r="M19" s="2">
        <v>641</v>
      </c>
      <c r="N19" s="2">
        <v>543</v>
      </c>
      <c r="O19" s="2">
        <v>255</v>
      </c>
      <c r="P19" s="2">
        <v>238</v>
      </c>
      <c r="Q19" s="2">
        <v>238</v>
      </c>
      <c r="R19" s="2"/>
      <c r="S19" s="2">
        <v>237</v>
      </c>
      <c r="T19" s="2">
        <v>91</v>
      </c>
      <c r="U19" s="2">
        <v>205</v>
      </c>
      <c r="V19" s="2">
        <v>206</v>
      </c>
      <c r="W19" s="2">
        <v>611</v>
      </c>
      <c r="X19" s="2">
        <v>483</v>
      </c>
      <c r="Y19" s="2">
        <v>489</v>
      </c>
      <c r="Z19" s="2">
        <v>444</v>
      </c>
      <c r="AA19" s="2">
        <v>397</v>
      </c>
      <c r="AB19" s="2">
        <v>398</v>
      </c>
      <c r="AC19" s="2">
        <v>600</v>
      </c>
      <c r="AD19" s="2">
        <v>1008</v>
      </c>
      <c r="AE19" s="2">
        <v>1144</v>
      </c>
      <c r="AI19" s="1" t="s">
        <v>29</v>
      </c>
      <c r="AJ19" s="1">
        <v>22</v>
      </c>
      <c r="AK19" s="1">
        <f>IF(AI18="Hang","",IF(AI19="Hang","",INDEX(DIST,MATCH(AI18,NODES,0),MATCH(AI19,$B$2:$AE$2,0))))</f>
        <v>195</v>
      </c>
    </row>
    <row r="20" spans="1:37" x14ac:dyDescent="0.45">
      <c r="A20" s="1" t="s">
        <v>17</v>
      </c>
      <c r="B20" s="2">
        <v>1969</v>
      </c>
      <c r="C20" s="2">
        <v>2040</v>
      </c>
      <c r="D20" s="2">
        <v>2030</v>
      </c>
      <c r="E20" s="2">
        <v>1894</v>
      </c>
      <c r="F20" s="2">
        <v>1882</v>
      </c>
      <c r="G20" s="2">
        <v>1871</v>
      </c>
      <c r="H20" s="2">
        <v>1579</v>
      </c>
      <c r="I20" s="2">
        <v>1093</v>
      </c>
      <c r="J20" s="2">
        <v>829</v>
      </c>
      <c r="K20" s="2">
        <v>893</v>
      </c>
      <c r="L20" s="2">
        <v>308</v>
      </c>
      <c r="M20" s="2">
        <v>535</v>
      </c>
      <c r="N20" s="2">
        <v>607</v>
      </c>
      <c r="O20" s="2">
        <v>327</v>
      </c>
      <c r="P20" s="2">
        <v>257</v>
      </c>
      <c r="Q20" s="2">
        <v>251</v>
      </c>
      <c r="R20" s="2">
        <v>237</v>
      </c>
      <c r="S20" s="2"/>
      <c r="T20" s="2">
        <v>223</v>
      </c>
      <c r="U20" s="2">
        <v>257</v>
      </c>
      <c r="V20" s="2">
        <v>411</v>
      </c>
      <c r="W20" s="2">
        <v>737</v>
      </c>
      <c r="X20" s="2">
        <v>573</v>
      </c>
      <c r="Y20" s="2">
        <v>577</v>
      </c>
      <c r="Z20" s="2">
        <v>501</v>
      </c>
      <c r="AA20" s="2">
        <v>423</v>
      </c>
      <c r="AB20" s="2">
        <v>403</v>
      </c>
      <c r="AC20" s="2">
        <v>371</v>
      </c>
      <c r="AD20" s="2">
        <v>791</v>
      </c>
      <c r="AE20" s="2">
        <v>942</v>
      </c>
      <c r="AI20" s="1" t="s">
        <v>20</v>
      </c>
      <c r="AJ20" s="1">
        <v>23</v>
      </c>
      <c r="AK20" s="1">
        <f>IF(AI19="Hang","",IF(AI20="Hang","",INDEX(DIST,MATCH(AI19,NODES,0),MATCH(AI20,$B$2:$AE$2,0))))</f>
        <v>1224</v>
      </c>
    </row>
    <row r="21" spans="1:37" x14ac:dyDescent="0.45">
      <c r="A21" s="1" t="s">
        <v>18</v>
      </c>
      <c r="B21" s="2">
        <v>2023</v>
      </c>
      <c r="C21" s="2">
        <v>2163</v>
      </c>
      <c r="D21" s="2">
        <v>2154</v>
      </c>
      <c r="E21" s="2">
        <v>2047</v>
      </c>
      <c r="F21" s="2">
        <v>2037</v>
      </c>
      <c r="G21" s="2">
        <v>2033</v>
      </c>
      <c r="H21" s="2">
        <v>1748</v>
      </c>
      <c r="I21" s="2">
        <v>1226</v>
      </c>
      <c r="J21" s="2">
        <v>1040</v>
      </c>
      <c r="K21" s="2">
        <v>1115</v>
      </c>
      <c r="L21" s="2">
        <v>492</v>
      </c>
      <c r="M21" s="2">
        <v>695</v>
      </c>
      <c r="N21" s="2">
        <v>631</v>
      </c>
      <c r="O21" s="2">
        <v>339</v>
      </c>
      <c r="P21" s="2">
        <v>310</v>
      </c>
      <c r="Q21" s="2">
        <v>308</v>
      </c>
      <c r="R21" s="2">
        <v>91</v>
      </c>
      <c r="S21" s="2">
        <v>223</v>
      </c>
      <c r="T21" s="2"/>
      <c r="U21" s="2">
        <v>114</v>
      </c>
      <c r="V21" s="2">
        <v>189</v>
      </c>
      <c r="W21" s="2">
        <v>548</v>
      </c>
      <c r="X21" s="2">
        <v>407</v>
      </c>
      <c r="Y21" s="2">
        <v>412</v>
      </c>
      <c r="Z21" s="2">
        <v>359</v>
      </c>
      <c r="AA21" s="2">
        <v>308</v>
      </c>
      <c r="AB21" s="2">
        <v>307</v>
      </c>
      <c r="AC21" s="2">
        <v>557</v>
      </c>
      <c r="AD21" s="2">
        <v>951</v>
      </c>
      <c r="AE21" s="2">
        <v>1078</v>
      </c>
      <c r="AI21" s="1" t="s">
        <v>11</v>
      </c>
      <c r="AJ21" s="1">
        <v>26</v>
      </c>
      <c r="AK21" s="1">
        <f>IF(AI20="Hang","",IF(AI21="Hang","",INDEX(DIST,MATCH(AI20,NODES,0),MATCH(AI21,$B$2:$AE$2,0))))</f>
        <v>844</v>
      </c>
    </row>
    <row r="22" spans="1:37" x14ac:dyDescent="0.45">
      <c r="A22" s="1" t="s">
        <v>19</v>
      </c>
      <c r="B22" s="2">
        <v>2134</v>
      </c>
      <c r="C22" s="2">
        <v>2260</v>
      </c>
      <c r="D22" s="2">
        <v>2251</v>
      </c>
      <c r="E22" s="2">
        <v>2133</v>
      </c>
      <c r="F22" s="2">
        <v>2122</v>
      </c>
      <c r="G22" s="2">
        <v>2115</v>
      </c>
      <c r="H22" s="2">
        <v>1826</v>
      </c>
      <c r="I22" s="2">
        <v>1319</v>
      </c>
      <c r="J22" s="2">
        <v>1085</v>
      </c>
      <c r="K22" s="2">
        <v>1138</v>
      </c>
      <c r="L22" s="2">
        <v>558</v>
      </c>
      <c r="M22" s="2">
        <v>775</v>
      </c>
      <c r="N22" s="2">
        <v>743</v>
      </c>
      <c r="O22" s="2">
        <v>448</v>
      </c>
      <c r="P22" s="2">
        <v>411</v>
      </c>
      <c r="Q22" s="2">
        <v>409</v>
      </c>
      <c r="R22" s="2">
        <v>205</v>
      </c>
      <c r="S22" s="2">
        <v>257</v>
      </c>
      <c r="T22" s="2">
        <v>114</v>
      </c>
      <c r="U22" s="2"/>
      <c r="V22" s="2">
        <v>223</v>
      </c>
      <c r="W22" s="2">
        <v>480</v>
      </c>
      <c r="X22" s="2">
        <v>320</v>
      </c>
      <c r="Y22" s="2">
        <v>324</v>
      </c>
      <c r="Z22" s="2">
        <v>259</v>
      </c>
      <c r="AA22" s="2">
        <v>197</v>
      </c>
      <c r="AB22" s="2">
        <v>193</v>
      </c>
      <c r="AC22" s="2">
        <v>523</v>
      </c>
      <c r="AD22" s="2">
        <v>890</v>
      </c>
      <c r="AE22" s="2">
        <v>1002</v>
      </c>
      <c r="AI22" s="1" t="s">
        <v>8</v>
      </c>
      <c r="AJ22" s="1">
        <v>27</v>
      </c>
      <c r="AK22" s="1">
        <f>IF(AI21="Hang","",IF(AI22="Hang","",INDEX(DIST,MATCH(AI21,NODES,0),MATCH(AI22,$B$2:$AE$2,0))))</f>
        <v>459</v>
      </c>
    </row>
    <row r="23" spans="1:37" x14ac:dyDescent="0.45">
      <c r="A23" s="1" t="s">
        <v>20</v>
      </c>
      <c r="B23" s="2">
        <v>2069</v>
      </c>
      <c r="C23" s="2">
        <v>2265</v>
      </c>
      <c r="D23" s="2">
        <v>2256</v>
      </c>
      <c r="E23" s="2">
        <v>2172</v>
      </c>
      <c r="F23" s="2">
        <v>2164</v>
      </c>
      <c r="G23" s="2">
        <v>2166</v>
      </c>
      <c r="H23" s="2">
        <v>1888</v>
      </c>
      <c r="I23" s="2">
        <v>1344</v>
      </c>
      <c r="J23" s="2">
        <v>1217</v>
      </c>
      <c r="K23" s="2">
        <v>1302</v>
      </c>
      <c r="L23" s="2">
        <v>661</v>
      </c>
      <c r="M23" s="2">
        <v>844</v>
      </c>
      <c r="N23" s="2">
        <v>693</v>
      </c>
      <c r="O23" s="2">
        <v>434</v>
      </c>
      <c r="P23" s="2">
        <v>435</v>
      </c>
      <c r="Q23" s="2">
        <v>437</v>
      </c>
      <c r="R23" s="2">
        <v>206</v>
      </c>
      <c r="S23" s="2">
        <v>411</v>
      </c>
      <c r="T23" s="2">
        <v>189</v>
      </c>
      <c r="U23" s="2">
        <v>223</v>
      </c>
      <c r="V23" s="2"/>
      <c r="W23" s="2">
        <v>429</v>
      </c>
      <c r="X23" s="2">
        <v>341</v>
      </c>
      <c r="Y23" s="2">
        <v>347</v>
      </c>
      <c r="Z23" s="2">
        <v>338</v>
      </c>
      <c r="AA23" s="2">
        <v>334</v>
      </c>
      <c r="AB23" s="2">
        <v>352</v>
      </c>
      <c r="AC23" s="2">
        <v>736</v>
      </c>
      <c r="AD23" s="2">
        <v>1113</v>
      </c>
      <c r="AE23" s="2">
        <v>1224</v>
      </c>
      <c r="AI23" s="1" t="s">
        <v>7</v>
      </c>
      <c r="AJ23" s="1">
        <v>28</v>
      </c>
      <c r="AK23" s="1">
        <f>IF(AI22="Hang","",IF(AI23="Hang","",INDEX(DIST,MATCH(AI22,NODES,0),MATCH(AI23,$B$2:$AE$2,0))))</f>
        <v>655</v>
      </c>
    </row>
    <row r="24" spans="1:37" x14ac:dyDescent="0.45">
      <c r="A24" s="1" t="s">
        <v>21</v>
      </c>
      <c r="B24" s="2">
        <v>2487</v>
      </c>
      <c r="C24" s="2">
        <v>2693</v>
      </c>
      <c r="D24" s="2">
        <v>2684</v>
      </c>
      <c r="E24" s="2">
        <v>2591</v>
      </c>
      <c r="F24" s="2">
        <v>2581</v>
      </c>
      <c r="G24" s="2">
        <v>2580</v>
      </c>
      <c r="H24" s="2">
        <v>2296</v>
      </c>
      <c r="I24" s="2">
        <v>1765</v>
      </c>
      <c r="J24" s="2">
        <v>1564</v>
      </c>
      <c r="K24" s="2">
        <v>1603</v>
      </c>
      <c r="L24" s="2">
        <v>1035</v>
      </c>
      <c r="M24" s="2">
        <v>1243</v>
      </c>
      <c r="N24" s="2">
        <v>1121</v>
      </c>
      <c r="O24" s="2">
        <v>858</v>
      </c>
      <c r="P24" s="2">
        <v>848</v>
      </c>
      <c r="Q24" s="2">
        <v>848</v>
      </c>
      <c r="R24" s="2">
        <v>611</v>
      </c>
      <c r="S24" s="2">
        <v>737</v>
      </c>
      <c r="T24" s="2">
        <v>548</v>
      </c>
      <c r="U24" s="2">
        <v>480</v>
      </c>
      <c r="V24" s="2">
        <v>429</v>
      </c>
      <c r="W24" s="2"/>
      <c r="X24" s="2">
        <v>180</v>
      </c>
      <c r="Y24" s="2">
        <v>180</v>
      </c>
      <c r="Z24" s="2">
        <v>271</v>
      </c>
      <c r="AA24" s="2">
        <v>358</v>
      </c>
      <c r="AB24" s="2">
        <v>392</v>
      </c>
      <c r="AC24" s="2">
        <v>936</v>
      </c>
      <c r="AD24" s="2">
        <v>1200</v>
      </c>
      <c r="AE24" s="2">
        <v>1247</v>
      </c>
      <c r="AI24" s="1" t="s">
        <v>6</v>
      </c>
      <c r="AJ24" s="1">
        <v>29</v>
      </c>
      <c r="AK24" s="1">
        <f>IF(AI23="Hang","",IF(AI24="Hang","",INDEX(DIST,MATCH(AI23,NODES,0),MATCH(AI24,$B$2:$AE$2,0))))</f>
        <v>587</v>
      </c>
    </row>
    <row r="25" spans="1:37" x14ac:dyDescent="0.45">
      <c r="A25" s="1" t="s">
        <v>22</v>
      </c>
      <c r="B25" s="2">
        <v>2405</v>
      </c>
      <c r="C25" s="2">
        <v>2570</v>
      </c>
      <c r="D25" s="2">
        <v>2560</v>
      </c>
      <c r="E25" s="2">
        <v>2451</v>
      </c>
      <c r="F25" s="2">
        <v>2440</v>
      </c>
      <c r="G25" s="2">
        <v>2435</v>
      </c>
      <c r="H25" s="2">
        <v>2146</v>
      </c>
      <c r="I25" s="2">
        <v>1632</v>
      </c>
      <c r="J25" s="2">
        <v>1394</v>
      </c>
      <c r="K25" s="2">
        <v>1426</v>
      </c>
      <c r="L25" s="2">
        <v>877</v>
      </c>
      <c r="M25" s="2">
        <v>1095</v>
      </c>
      <c r="N25" s="2">
        <v>1019</v>
      </c>
      <c r="O25" s="2">
        <v>738</v>
      </c>
      <c r="P25" s="2">
        <v>716</v>
      </c>
      <c r="Q25" s="2">
        <v>715</v>
      </c>
      <c r="R25" s="2">
        <v>483</v>
      </c>
      <c r="S25" s="2">
        <v>573</v>
      </c>
      <c r="T25" s="2">
        <v>407</v>
      </c>
      <c r="U25" s="2">
        <v>320</v>
      </c>
      <c r="V25" s="2">
        <v>341</v>
      </c>
      <c r="W25" s="2">
        <v>180</v>
      </c>
      <c r="X25" s="2"/>
      <c r="Y25" s="2">
        <v>7</v>
      </c>
      <c r="Z25" s="2">
        <v>91</v>
      </c>
      <c r="AA25" s="2">
        <v>178</v>
      </c>
      <c r="AB25" s="2">
        <v>212</v>
      </c>
      <c r="AC25" s="2">
        <v>756</v>
      </c>
      <c r="AD25" s="2">
        <v>1031</v>
      </c>
      <c r="AE25" s="2">
        <v>1091</v>
      </c>
      <c r="AI25" s="1" t="s">
        <v>5</v>
      </c>
      <c r="AJ25" s="1">
        <v>30</v>
      </c>
      <c r="AK25" s="1">
        <f>IF(AI24="Hang","",IF(AI25="Hang","",INDEX(DIST,MATCH(AI24,NODES,0),MATCH(AI25,$B$2:$AE$2,0))))</f>
        <v>358</v>
      </c>
    </row>
    <row r="26" spans="1:37" x14ac:dyDescent="0.45">
      <c r="A26" s="1" t="s">
        <v>23</v>
      </c>
      <c r="B26" s="2">
        <v>2411</v>
      </c>
      <c r="C26" s="2">
        <v>2575</v>
      </c>
      <c r="D26" s="2">
        <v>2566</v>
      </c>
      <c r="E26" s="2">
        <v>2455</v>
      </c>
      <c r="F26" s="2">
        <v>2445</v>
      </c>
      <c r="G26" s="2">
        <v>2439</v>
      </c>
      <c r="H26" s="2">
        <v>2150</v>
      </c>
      <c r="I26" s="2">
        <v>1637</v>
      </c>
      <c r="J26" s="2">
        <v>1396</v>
      </c>
      <c r="K26" s="2">
        <v>1428</v>
      </c>
      <c r="L26" s="2">
        <v>881</v>
      </c>
      <c r="M26" s="2">
        <v>1099</v>
      </c>
      <c r="N26" s="2">
        <v>1025</v>
      </c>
      <c r="O26" s="2">
        <v>743</v>
      </c>
      <c r="P26" s="2">
        <v>721</v>
      </c>
      <c r="Q26" s="2">
        <v>720</v>
      </c>
      <c r="R26" s="2">
        <v>489</v>
      </c>
      <c r="S26" s="2">
        <v>577</v>
      </c>
      <c r="T26" s="2">
        <v>412</v>
      </c>
      <c r="U26" s="2">
        <v>324</v>
      </c>
      <c r="V26" s="2">
        <v>347</v>
      </c>
      <c r="W26" s="2">
        <v>180</v>
      </c>
      <c r="X26" s="2">
        <v>7</v>
      </c>
      <c r="Y26" s="2"/>
      <c r="Z26" s="2">
        <v>91</v>
      </c>
      <c r="AA26" s="2">
        <v>179</v>
      </c>
      <c r="AB26" s="2">
        <v>213</v>
      </c>
      <c r="AC26" s="2">
        <v>756</v>
      </c>
      <c r="AD26" s="2">
        <v>1029</v>
      </c>
      <c r="AE26" s="2">
        <v>1088</v>
      </c>
      <c r="AI26" s="1" t="s">
        <v>4</v>
      </c>
      <c r="AJ26" s="1">
        <v>31</v>
      </c>
      <c r="AK26" s="1">
        <f>IF(AI25="Hang","",IF(AI26="Hang","",INDEX(DIST,MATCH(AI25,NODES,0),MATCH(AI26,$B$2:$AE$2,0))))</f>
        <v>87</v>
      </c>
    </row>
    <row r="27" spans="1:37" x14ac:dyDescent="0.45">
      <c r="A27" s="1" t="s">
        <v>24</v>
      </c>
      <c r="B27" s="2">
        <v>2377</v>
      </c>
      <c r="C27" s="2">
        <v>2519</v>
      </c>
      <c r="D27" s="2">
        <v>2509</v>
      </c>
      <c r="E27" s="2">
        <v>2390</v>
      </c>
      <c r="F27" s="2">
        <v>2379</v>
      </c>
      <c r="G27" s="2">
        <v>2371</v>
      </c>
      <c r="H27" s="2">
        <v>2080</v>
      </c>
      <c r="I27" s="2">
        <v>1577</v>
      </c>
      <c r="J27" s="2">
        <v>1313</v>
      </c>
      <c r="K27" s="2">
        <v>1339</v>
      </c>
      <c r="L27" s="2">
        <v>809</v>
      </c>
      <c r="M27" s="2">
        <v>1031</v>
      </c>
      <c r="N27" s="2">
        <v>986</v>
      </c>
      <c r="O27" s="2">
        <v>697</v>
      </c>
      <c r="P27" s="2">
        <v>667</v>
      </c>
      <c r="Q27" s="2">
        <v>665</v>
      </c>
      <c r="R27" s="2">
        <v>444</v>
      </c>
      <c r="S27" s="2">
        <v>501</v>
      </c>
      <c r="T27" s="2">
        <v>359</v>
      </c>
      <c r="U27" s="2">
        <v>259</v>
      </c>
      <c r="V27" s="2">
        <v>338</v>
      </c>
      <c r="W27" s="2">
        <v>271</v>
      </c>
      <c r="X27" s="2">
        <v>91</v>
      </c>
      <c r="Y27" s="2">
        <v>91</v>
      </c>
      <c r="Z27" s="2"/>
      <c r="AA27" s="2">
        <v>89</v>
      </c>
      <c r="AB27" s="2">
        <v>122</v>
      </c>
      <c r="AC27" s="2">
        <v>665</v>
      </c>
      <c r="AD27" s="2">
        <v>942</v>
      </c>
      <c r="AE27" s="2">
        <v>1008</v>
      </c>
      <c r="AI27" s="1" t="s">
        <v>3</v>
      </c>
      <c r="AJ27" s="1">
        <v>32</v>
      </c>
      <c r="AK27" s="1">
        <f>IF(AI26="Hang","",IF(AI27="Hang","",INDEX(DIST,MATCH(AI26,NODES,0),MATCH(AI27,$B$2:$AE$2,0))))</f>
        <v>28</v>
      </c>
    </row>
    <row r="28" spans="1:37" x14ac:dyDescent="0.45">
      <c r="A28" s="1" t="s">
        <v>25</v>
      </c>
      <c r="B28" s="2">
        <v>2331</v>
      </c>
      <c r="C28" s="2">
        <v>2452</v>
      </c>
      <c r="D28" s="2">
        <v>2443</v>
      </c>
      <c r="E28" s="2">
        <v>2316</v>
      </c>
      <c r="F28" s="2">
        <v>2304</v>
      </c>
      <c r="G28" s="2">
        <v>2294</v>
      </c>
      <c r="H28" s="2">
        <v>2002</v>
      </c>
      <c r="I28" s="2">
        <v>1508</v>
      </c>
      <c r="J28" s="2">
        <v>1227</v>
      </c>
      <c r="K28" s="2">
        <v>1251</v>
      </c>
      <c r="L28" s="2">
        <v>731</v>
      </c>
      <c r="M28" s="2">
        <v>956</v>
      </c>
      <c r="N28" s="2">
        <v>939</v>
      </c>
      <c r="O28" s="2">
        <v>645</v>
      </c>
      <c r="P28" s="2">
        <v>608</v>
      </c>
      <c r="Q28" s="2">
        <v>604</v>
      </c>
      <c r="R28" s="2">
        <v>397</v>
      </c>
      <c r="S28" s="2">
        <v>423</v>
      </c>
      <c r="T28" s="2">
        <v>308</v>
      </c>
      <c r="U28" s="2">
        <v>197</v>
      </c>
      <c r="V28" s="2">
        <v>334</v>
      </c>
      <c r="W28" s="2">
        <v>358</v>
      </c>
      <c r="X28" s="2">
        <v>178</v>
      </c>
      <c r="Y28" s="2">
        <v>179</v>
      </c>
      <c r="Z28" s="2">
        <v>89</v>
      </c>
      <c r="AA28" s="2"/>
      <c r="AB28" s="2">
        <v>35</v>
      </c>
      <c r="AC28" s="2">
        <v>543</v>
      </c>
      <c r="AD28" s="2">
        <v>834</v>
      </c>
      <c r="AE28" s="2">
        <v>913</v>
      </c>
      <c r="AI28" s="1" t="s">
        <v>2</v>
      </c>
      <c r="AJ28" s="1">
        <v>33</v>
      </c>
      <c r="AK28" s="1">
        <f>IF(AI27="Hang","",IF(AI28="Hang","",INDEX(DIST,MATCH(AI27,NODES,0),MATCH(AI28,$B$2:$AE$2,0))))</f>
        <v>338</v>
      </c>
    </row>
    <row r="29" spans="1:37" x14ac:dyDescent="0.45">
      <c r="A29" s="1" t="s">
        <v>26</v>
      </c>
      <c r="B29" s="2">
        <v>2327</v>
      </c>
      <c r="C29" s="2">
        <v>2438</v>
      </c>
      <c r="D29" s="2">
        <v>2429</v>
      </c>
      <c r="E29" s="2">
        <v>2298</v>
      </c>
      <c r="F29" s="2">
        <v>2285</v>
      </c>
      <c r="G29" s="2">
        <v>2274</v>
      </c>
      <c r="H29" s="2">
        <v>1981</v>
      </c>
      <c r="I29" s="2">
        <v>1493</v>
      </c>
      <c r="J29" s="2">
        <v>1200</v>
      </c>
      <c r="K29" s="2">
        <v>1220</v>
      </c>
      <c r="L29" s="2">
        <v>711</v>
      </c>
      <c r="M29" s="2">
        <v>938</v>
      </c>
      <c r="N29" s="2">
        <v>936</v>
      </c>
      <c r="O29" s="2">
        <v>640</v>
      </c>
      <c r="P29" s="2">
        <v>599</v>
      </c>
      <c r="Q29" s="2">
        <v>596</v>
      </c>
      <c r="R29" s="2">
        <v>398</v>
      </c>
      <c r="S29" s="2">
        <v>403</v>
      </c>
      <c r="T29" s="2">
        <v>307</v>
      </c>
      <c r="U29" s="2">
        <v>193</v>
      </c>
      <c r="V29" s="2">
        <v>352</v>
      </c>
      <c r="W29" s="2">
        <v>392</v>
      </c>
      <c r="X29" s="2">
        <v>212</v>
      </c>
      <c r="Y29" s="2">
        <v>213</v>
      </c>
      <c r="Z29" s="2">
        <v>122</v>
      </c>
      <c r="AA29" s="2">
        <v>35</v>
      </c>
      <c r="AB29" s="2"/>
      <c r="AC29" s="2">
        <v>543</v>
      </c>
      <c r="AD29" s="2">
        <v>834</v>
      </c>
      <c r="AE29" s="2">
        <v>913</v>
      </c>
      <c r="AI29" s="1" t="s">
        <v>0</v>
      </c>
      <c r="AJ29" s="1">
        <v>34</v>
      </c>
      <c r="AK29" s="1">
        <f>IF(AI28="Hang","",IF(AI29="Hang","",INDEX(DIST,MATCH(AI28,NODES,0),MATCH(AI29,$B$2:$AE$2,0))))</f>
        <v>680</v>
      </c>
    </row>
    <row r="30" spans="1:37" x14ac:dyDescent="0.45">
      <c r="A30" s="1" t="s">
        <v>27</v>
      </c>
      <c r="B30" s="2">
        <v>2181</v>
      </c>
      <c r="C30" s="2">
        <v>2137</v>
      </c>
      <c r="D30" s="2">
        <v>2126</v>
      </c>
      <c r="E30" s="2">
        <v>1935</v>
      </c>
      <c r="F30" s="2">
        <v>1917</v>
      </c>
      <c r="G30" s="2">
        <v>1890</v>
      </c>
      <c r="H30" s="2">
        <v>1590</v>
      </c>
      <c r="I30" s="2">
        <v>1212</v>
      </c>
      <c r="J30" s="2">
        <v>737</v>
      </c>
      <c r="K30" s="2">
        <v>701</v>
      </c>
      <c r="L30" s="2">
        <v>468</v>
      </c>
      <c r="M30" s="2">
        <v>671</v>
      </c>
      <c r="N30" s="2">
        <v>911</v>
      </c>
      <c r="O30" s="2">
        <v>672</v>
      </c>
      <c r="P30" s="2">
        <v>595</v>
      </c>
      <c r="Q30" s="2">
        <v>587</v>
      </c>
      <c r="R30" s="2">
        <v>600</v>
      </c>
      <c r="S30" s="2">
        <v>371</v>
      </c>
      <c r="T30" s="2">
        <v>557</v>
      </c>
      <c r="U30" s="2">
        <v>523</v>
      </c>
      <c r="V30" s="2">
        <v>736</v>
      </c>
      <c r="W30" s="2">
        <v>936</v>
      </c>
      <c r="X30" s="2">
        <v>756</v>
      </c>
      <c r="Y30" s="2">
        <v>756</v>
      </c>
      <c r="Z30" s="2">
        <v>665</v>
      </c>
      <c r="AA30" s="2">
        <v>543</v>
      </c>
      <c r="AB30" s="2">
        <v>543</v>
      </c>
      <c r="AC30" s="2"/>
      <c r="AD30" s="2">
        <v>425</v>
      </c>
      <c r="AE30" s="2">
        <v>593</v>
      </c>
      <c r="AI30" s="1" t="s">
        <v>1</v>
      </c>
      <c r="AJ30" s="1">
        <v>40</v>
      </c>
      <c r="AK30" s="1">
        <f>IF(AI29="Hang","",IF(AI30="Hang","",INDEX(DIST,MATCH(AI29,NODES,0),MATCH(AI30,$B$2:$AE$2,0))))</f>
        <v>679</v>
      </c>
    </row>
    <row r="31" spans="1:37" x14ac:dyDescent="0.45">
      <c r="A31" s="1" t="s">
        <v>28</v>
      </c>
      <c r="B31" s="2">
        <v>2529</v>
      </c>
      <c r="C31" s="2">
        <v>2393</v>
      </c>
      <c r="D31" s="2">
        <v>2382</v>
      </c>
      <c r="E31" s="2">
        <v>2145</v>
      </c>
      <c r="F31" s="2">
        <v>2124</v>
      </c>
      <c r="G31" s="2">
        <v>2081</v>
      </c>
      <c r="H31" s="2">
        <v>1788</v>
      </c>
      <c r="I31" s="2">
        <v>1522</v>
      </c>
      <c r="J31" s="2">
        <v>927</v>
      </c>
      <c r="K31" s="2">
        <v>782</v>
      </c>
      <c r="L31" s="2">
        <v>868</v>
      </c>
      <c r="M31" s="2">
        <v>1035</v>
      </c>
      <c r="N31" s="2">
        <v>1327</v>
      </c>
      <c r="O31" s="2">
        <v>1097</v>
      </c>
      <c r="P31" s="2">
        <v>1021</v>
      </c>
      <c r="Q31" s="2">
        <v>1013</v>
      </c>
      <c r="R31" s="2">
        <v>1008</v>
      </c>
      <c r="S31" s="2">
        <v>791</v>
      </c>
      <c r="T31" s="2">
        <v>951</v>
      </c>
      <c r="U31" s="2">
        <v>890</v>
      </c>
      <c r="V31" s="2">
        <v>1113</v>
      </c>
      <c r="W31" s="2">
        <v>1200</v>
      </c>
      <c r="X31" s="2">
        <v>1031</v>
      </c>
      <c r="Y31" s="2">
        <v>1029</v>
      </c>
      <c r="Z31" s="2">
        <v>942</v>
      </c>
      <c r="AA31" s="2">
        <v>834</v>
      </c>
      <c r="AB31" s="2">
        <v>834</v>
      </c>
      <c r="AC31" s="2">
        <v>425</v>
      </c>
      <c r="AD31" s="2"/>
      <c r="AE31" s="2">
        <v>195</v>
      </c>
      <c r="AI31" s="1" t="s">
        <v>9</v>
      </c>
      <c r="AJ31" s="1">
        <v>41</v>
      </c>
      <c r="AK31" s="1">
        <f>IF(AI30="Hang","",IF(AI31="Hang","",INDEX(DIST,MATCH(AI30,NODES,0),MATCH(AI31,$B$2:$AE$2,0))))</f>
        <v>1644</v>
      </c>
    </row>
    <row r="32" spans="1:37" x14ac:dyDescent="0.45">
      <c r="A32" s="1" t="s">
        <v>29</v>
      </c>
      <c r="B32" s="2">
        <v>2723</v>
      </c>
      <c r="C32" s="2">
        <v>2583</v>
      </c>
      <c r="D32" s="2">
        <v>2573</v>
      </c>
      <c r="E32" s="2">
        <v>2330</v>
      </c>
      <c r="F32" s="2">
        <v>2309</v>
      </c>
      <c r="G32" s="2">
        <v>2263</v>
      </c>
      <c r="H32" s="2">
        <v>1973</v>
      </c>
      <c r="I32" s="2">
        <v>1717</v>
      </c>
      <c r="J32" s="2">
        <v>1117</v>
      </c>
      <c r="K32" s="2">
        <v>960</v>
      </c>
      <c r="L32" s="2">
        <v>1050</v>
      </c>
      <c r="M32" s="2">
        <v>1226</v>
      </c>
      <c r="N32" s="2">
        <v>1503</v>
      </c>
      <c r="O32" s="2">
        <v>1259</v>
      </c>
      <c r="P32" s="2">
        <v>1184</v>
      </c>
      <c r="Q32" s="2">
        <v>1176</v>
      </c>
      <c r="R32" s="2">
        <v>1144</v>
      </c>
      <c r="S32" s="2">
        <v>942</v>
      </c>
      <c r="T32" s="2">
        <v>1078</v>
      </c>
      <c r="U32" s="2">
        <v>1002</v>
      </c>
      <c r="V32" s="2">
        <v>1224</v>
      </c>
      <c r="W32" s="2">
        <v>1247</v>
      </c>
      <c r="X32" s="2">
        <v>1091</v>
      </c>
      <c r="Y32" s="2">
        <v>1088</v>
      </c>
      <c r="Z32" s="2">
        <v>1008</v>
      </c>
      <c r="AA32" s="2">
        <v>913</v>
      </c>
      <c r="AB32" s="2">
        <v>913</v>
      </c>
      <c r="AC32" s="2">
        <v>593</v>
      </c>
      <c r="AD32" s="2">
        <v>195</v>
      </c>
      <c r="AE32" s="2"/>
      <c r="AI32" s="1" t="s">
        <v>12</v>
      </c>
      <c r="AJ32" s="1">
        <v>42</v>
      </c>
      <c r="AK32" s="1">
        <f>IF(AI31="Hang","",IF(AI32="Hang","",INDEX(DIST,MATCH(AI31,NODES,0),MATCH(AI32,$B$2:$AE$2,0))))</f>
        <v>1059</v>
      </c>
    </row>
    <row r="33" spans="1:37" x14ac:dyDescent="0.45">
      <c r="AI33" s="1" t="s">
        <v>229</v>
      </c>
      <c r="AJ33" s="1">
        <v>8</v>
      </c>
      <c r="AK33" s="1" t="str">
        <f>IF(AI32="Hang","",IF(AI33="Hang","",INDEX(DIST,MATCH(AI32,NODES,0),MATCH(AI33,$B$2:$AE$2,0))))</f>
        <v/>
      </c>
    </row>
    <row r="34" spans="1:37" x14ac:dyDescent="0.45">
      <c r="A34" s="1" t="s">
        <v>30</v>
      </c>
      <c r="B34" s="1" t="s">
        <v>31</v>
      </c>
      <c r="C34" s="1" t="s">
        <v>32</v>
      </c>
      <c r="D34" s="1" t="s">
        <v>33</v>
      </c>
      <c r="E34" s="1" t="s">
        <v>34</v>
      </c>
      <c r="F34" s="1" t="s">
        <v>35</v>
      </c>
      <c r="G34" s="1" t="s">
        <v>36</v>
      </c>
      <c r="H34" s="1" t="s">
        <v>37</v>
      </c>
      <c r="I34" s="1" t="s">
        <v>38</v>
      </c>
      <c r="J34" s="1" t="s">
        <v>39</v>
      </c>
      <c r="K34" s="1" t="s">
        <v>40</v>
      </c>
      <c r="L34" s="1" t="s">
        <v>22</v>
      </c>
      <c r="M34" s="1" t="s">
        <v>41</v>
      </c>
      <c r="N34" s="1" t="s">
        <v>42</v>
      </c>
      <c r="O34" s="1" t="s">
        <v>43</v>
      </c>
      <c r="P34" s="1" t="s">
        <v>44</v>
      </c>
      <c r="Q34" s="1" t="s">
        <v>45</v>
      </c>
      <c r="R34" s="1" t="s">
        <v>46</v>
      </c>
      <c r="S34" s="1" t="s">
        <v>47</v>
      </c>
      <c r="T34" s="1" t="s">
        <v>48</v>
      </c>
      <c r="U34" s="1" t="s">
        <v>49</v>
      </c>
      <c r="V34" s="1" t="s">
        <v>50</v>
      </c>
      <c r="W34" s="1" t="s">
        <v>51</v>
      </c>
      <c r="X34" s="1" t="s">
        <v>52</v>
      </c>
      <c r="Y34" s="1" t="s">
        <v>53</v>
      </c>
      <c r="Z34" s="1" t="s">
        <v>54</v>
      </c>
      <c r="AA34" s="1" t="s">
        <v>55</v>
      </c>
      <c r="AB34" s="1" t="s">
        <v>56</v>
      </c>
      <c r="AC34" s="1" t="s">
        <v>57</v>
      </c>
      <c r="AD34" s="1" t="s">
        <v>58</v>
      </c>
      <c r="AE34" s="1" t="s">
        <v>59</v>
      </c>
      <c r="AF34" s="1" t="s">
        <v>60</v>
      </c>
      <c r="AI34" s="7" t="s">
        <v>229</v>
      </c>
      <c r="AJ34" s="1">
        <v>35</v>
      </c>
    </row>
    <row r="35" spans="1:37" x14ac:dyDescent="0.45">
      <c r="A35" s="1" t="s">
        <v>61</v>
      </c>
      <c r="B35" s="3">
        <f>0</f>
        <v>0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5">
        <v>1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1</v>
      </c>
      <c r="AF35" s="4">
        <v>0</v>
      </c>
      <c r="AI35" s="1" t="s">
        <v>229</v>
      </c>
      <c r="AJ35" s="1">
        <v>36</v>
      </c>
    </row>
    <row r="36" spans="1:37" x14ac:dyDescent="0.45">
      <c r="A36" s="1" t="s">
        <v>62</v>
      </c>
      <c r="B36" s="3">
        <f>B35+1</f>
        <v>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0</v>
      </c>
      <c r="Q36" s="4">
        <v>1</v>
      </c>
      <c r="R36" s="4">
        <v>0</v>
      </c>
      <c r="S36" s="4">
        <v>1</v>
      </c>
      <c r="T36" s="4">
        <v>1</v>
      </c>
      <c r="U36" s="5">
        <v>1</v>
      </c>
      <c r="V36" s="4">
        <v>0</v>
      </c>
      <c r="W36" s="4">
        <v>0</v>
      </c>
      <c r="X36" s="4">
        <v>1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1</v>
      </c>
      <c r="AF36" s="4">
        <v>0</v>
      </c>
      <c r="AI36" s="7" t="s">
        <v>229</v>
      </c>
      <c r="AJ36" s="1">
        <v>37</v>
      </c>
    </row>
    <row r="37" spans="1:37" x14ac:dyDescent="0.45">
      <c r="A37" s="1" t="s">
        <v>63</v>
      </c>
      <c r="B37" s="3">
        <f t="shared" ref="B37:B100" si="0">B36+1</f>
        <v>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0</v>
      </c>
      <c r="Q37" s="4">
        <v>1</v>
      </c>
      <c r="R37" s="4">
        <v>0</v>
      </c>
      <c r="S37" s="4">
        <v>1</v>
      </c>
      <c r="T37" s="4">
        <v>1</v>
      </c>
      <c r="U37" s="4">
        <v>1</v>
      </c>
      <c r="V37" s="4">
        <v>0</v>
      </c>
      <c r="W37" s="4">
        <v>0</v>
      </c>
      <c r="X37" s="4">
        <v>1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5">
        <v>1</v>
      </c>
      <c r="AF37" s="4">
        <v>0</v>
      </c>
      <c r="AI37" s="1" t="s">
        <v>229</v>
      </c>
      <c r="AJ37" s="1">
        <v>38</v>
      </c>
    </row>
    <row r="38" spans="1:37" x14ac:dyDescent="0.45">
      <c r="A38" s="1" t="s">
        <v>64</v>
      </c>
      <c r="B38" s="3">
        <f t="shared" si="0"/>
        <v>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5">
        <v>1</v>
      </c>
      <c r="Z38" s="4">
        <v>1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  <c r="AF38" s="4">
        <v>0</v>
      </c>
      <c r="AI38" s="7" t="s">
        <v>229</v>
      </c>
      <c r="AJ38" s="1">
        <v>39</v>
      </c>
    </row>
    <row r="39" spans="1:37" x14ac:dyDescent="0.45">
      <c r="A39" s="1" t="s">
        <v>65</v>
      </c>
      <c r="B39" s="3">
        <f t="shared" si="0"/>
        <v>4</v>
      </c>
      <c r="C39" s="4">
        <v>1</v>
      </c>
      <c r="D39" s="4">
        <v>1</v>
      </c>
      <c r="E39" s="4">
        <v>0</v>
      </c>
      <c r="F39" s="5">
        <v>1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1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1</v>
      </c>
      <c r="V39" s="4">
        <v>1</v>
      </c>
      <c r="W39" s="4">
        <v>0</v>
      </c>
      <c r="X39" s="4">
        <v>0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0</v>
      </c>
      <c r="AE39" s="4">
        <v>0</v>
      </c>
      <c r="AF39" s="4">
        <v>0</v>
      </c>
      <c r="AI39" s="1" t="s">
        <v>229</v>
      </c>
      <c r="AJ39" s="1">
        <v>18</v>
      </c>
    </row>
    <row r="40" spans="1:37" x14ac:dyDescent="0.45">
      <c r="A40" s="1" t="s">
        <v>66</v>
      </c>
      <c r="B40" s="3">
        <f t="shared" si="0"/>
        <v>5</v>
      </c>
      <c r="C40" s="4">
        <v>1</v>
      </c>
      <c r="D40" s="4">
        <v>1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1</v>
      </c>
      <c r="P40" s="4">
        <v>1</v>
      </c>
      <c r="Q40" s="4">
        <v>0</v>
      </c>
      <c r="R40" s="4">
        <v>1</v>
      </c>
      <c r="S40" s="4">
        <v>0</v>
      </c>
      <c r="T40" s="4">
        <v>0</v>
      </c>
      <c r="U40" s="6">
        <v>1</v>
      </c>
      <c r="V40" s="4">
        <v>1</v>
      </c>
      <c r="W40" s="4">
        <v>0</v>
      </c>
      <c r="X40" s="4">
        <v>0</v>
      </c>
      <c r="Y40" s="4">
        <v>1</v>
      </c>
      <c r="Z40" s="4">
        <v>1</v>
      </c>
      <c r="AA40" s="4">
        <v>1</v>
      </c>
      <c r="AB40" s="5">
        <v>1</v>
      </c>
      <c r="AC40" s="4">
        <v>1</v>
      </c>
      <c r="AD40" s="4">
        <v>0</v>
      </c>
      <c r="AE40" s="4">
        <v>0</v>
      </c>
      <c r="AF40" s="4">
        <v>0</v>
      </c>
      <c r="AI40" s="7" t="s">
        <v>229</v>
      </c>
      <c r="AJ40" s="1">
        <v>19</v>
      </c>
    </row>
    <row r="41" spans="1:37" x14ac:dyDescent="0.45">
      <c r="A41" s="1" t="s">
        <v>67</v>
      </c>
      <c r="B41" s="3">
        <f t="shared" si="0"/>
        <v>6</v>
      </c>
      <c r="C41" s="4">
        <v>1</v>
      </c>
      <c r="D41" s="5">
        <v>1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  <c r="N41" s="4">
        <v>0</v>
      </c>
      <c r="O41" s="4">
        <v>1</v>
      </c>
      <c r="P41" s="4">
        <v>1</v>
      </c>
      <c r="Q41" s="4">
        <v>0</v>
      </c>
      <c r="R41" s="4">
        <v>1</v>
      </c>
      <c r="S41" s="4">
        <v>0</v>
      </c>
      <c r="T41" s="4">
        <v>0</v>
      </c>
      <c r="U41" s="4">
        <v>1</v>
      </c>
      <c r="V41" s="4">
        <v>1</v>
      </c>
      <c r="W41" s="4">
        <v>0</v>
      </c>
      <c r="X41" s="4">
        <v>0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0</v>
      </c>
      <c r="AE41" s="4">
        <v>0</v>
      </c>
      <c r="AF41" s="4">
        <v>0</v>
      </c>
      <c r="AI41" s="1" t="s">
        <v>229</v>
      </c>
      <c r="AJ41" s="1">
        <v>20</v>
      </c>
    </row>
    <row r="42" spans="1:37" x14ac:dyDescent="0.45">
      <c r="A42" s="1" t="s">
        <v>68</v>
      </c>
      <c r="B42" s="3">
        <f t="shared" si="0"/>
        <v>7</v>
      </c>
      <c r="C42" s="4">
        <v>1</v>
      </c>
      <c r="D42" s="4">
        <v>1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1</v>
      </c>
      <c r="W42" s="4">
        <v>0</v>
      </c>
      <c r="X42" s="4">
        <v>0</v>
      </c>
      <c r="Y42" s="4">
        <v>1</v>
      </c>
      <c r="Z42" s="4">
        <v>0</v>
      </c>
      <c r="AA42" s="4">
        <v>0</v>
      </c>
      <c r="AB42" s="4">
        <v>1</v>
      </c>
      <c r="AC42" s="4">
        <v>0</v>
      </c>
      <c r="AD42" s="4">
        <v>1</v>
      </c>
      <c r="AE42" s="4">
        <v>0</v>
      </c>
      <c r="AF42" s="4">
        <v>0</v>
      </c>
      <c r="AI42" s="7" t="s">
        <v>229</v>
      </c>
      <c r="AJ42" s="1">
        <v>21</v>
      </c>
    </row>
    <row r="43" spans="1:37" x14ac:dyDescent="0.45">
      <c r="A43" s="1" t="s">
        <v>69</v>
      </c>
      <c r="B43" s="3">
        <f t="shared" si="0"/>
        <v>8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1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1</v>
      </c>
      <c r="Z43" s="4">
        <v>1</v>
      </c>
      <c r="AA43" s="5">
        <v>1</v>
      </c>
      <c r="AB43" s="4">
        <v>1</v>
      </c>
      <c r="AC43" s="4">
        <v>0</v>
      </c>
      <c r="AD43" s="4">
        <v>1</v>
      </c>
      <c r="AE43" s="4">
        <v>1</v>
      </c>
      <c r="AF43" s="4">
        <v>0</v>
      </c>
      <c r="AI43" s="1" t="s">
        <v>229</v>
      </c>
      <c r="AJ43" s="1">
        <v>24</v>
      </c>
    </row>
    <row r="44" spans="1:37" x14ac:dyDescent="0.45">
      <c r="A44" s="1" t="s">
        <v>70</v>
      </c>
      <c r="B44" s="3">
        <f t="shared" si="0"/>
        <v>9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1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1</v>
      </c>
      <c r="Z44" s="5">
        <v>1</v>
      </c>
      <c r="AA44" s="4">
        <v>1</v>
      </c>
      <c r="AB44" s="4">
        <v>1</v>
      </c>
      <c r="AC44" s="4">
        <v>0</v>
      </c>
      <c r="AD44" s="4">
        <v>1</v>
      </c>
      <c r="AE44" s="4">
        <v>1</v>
      </c>
      <c r="AF44" s="4">
        <v>0</v>
      </c>
      <c r="AI44" s="7" t="s">
        <v>229</v>
      </c>
      <c r="AJ44" s="7">
        <v>25</v>
      </c>
    </row>
    <row r="45" spans="1:37" x14ac:dyDescent="0.45">
      <c r="A45" s="1" t="s">
        <v>71</v>
      </c>
      <c r="B45" s="5">
        <f t="shared" si="0"/>
        <v>10</v>
      </c>
      <c r="C45" s="6">
        <v>1</v>
      </c>
      <c r="D45" s="6">
        <v>0</v>
      </c>
      <c r="E45" s="5">
        <v>1</v>
      </c>
      <c r="F45" s="6">
        <v>0</v>
      </c>
      <c r="G45" s="6">
        <v>1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1</v>
      </c>
      <c r="W45" s="6">
        <v>0</v>
      </c>
      <c r="X45" s="6">
        <v>0</v>
      </c>
      <c r="Y45" s="6">
        <v>0</v>
      </c>
      <c r="Z45" s="6">
        <v>1</v>
      </c>
      <c r="AA45" s="6">
        <v>1</v>
      </c>
      <c r="AB45" s="6">
        <v>0</v>
      </c>
      <c r="AC45" s="6">
        <v>0</v>
      </c>
      <c r="AD45" s="6">
        <v>1</v>
      </c>
      <c r="AE45" s="6">
        <v>1</v>
      </c>
      <c r="AF45" s="6">
        <v>0</v>
      </c>
    </row>
    <row r="46" spans="1:37" x14ac:dyDescent="0.45">
      <c r="A46" s="1" t="s">
        <v>72</v>
      </c>
      <c r="B46" s="5">
        <f t="shared" si="0"/>
        <v>11</v>
      </c>
      <c r="C46" s="4">
        <v>0</v>
      </c>
      <c r="D46" s="4">
        <v>0</v>
      </c>
      <c r="E46" s="4">
        <v>1</v>
      </c>
      <c r="F46" s="4">
        <v>0</v>
      </c>
      <c r="G46" s="4">
        <v>1</v>
      </c>
      <c r="H46" s="4">
        <v>1</v>
      </c>
      <c r="I46" s="4">
        <v>1</v>
      </c>
      <c r="J46" s="4">
        <v>1</v>
      </c>
      <c r="K46" s="4">
        <v>0</v>
      </c>
      <c r="L46" s="5">
        <v>1</v>
      </c>
      <c r="M46" s="4">
        <v>0</v>
      </c>
      <c r="N46" s="4">
        <v>0</v>
      </c>
      <c r="O46" s="4">
        <v>0</v>
      </c>
      <c r="P46" s="4">
        <v>1</v>
      </c>
      <c r="Q46" s="4">
        <v>1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1</v>
      </c>
      <c r="Y46" s="4">
        <v>1</v>
      </c>
      <c r="Z46" s="4">
        <v>0</v>
      </c>
      <c r="AA46" s="4">
        <v>0</v>
      </c>
      <c r="AB46" s="4">
        <v>0</v>
      </c>
      <c r="AC46" s="4">
        <v>0</v>
      </c>
      <c r="AD46" s="4">
        <v>1</v>
      </c>
      <c r="AE46" s="4">
        <v>1</v>
      </c>
      <c r="AF46" s="4">
        <v>1</v>
      </c>
      <c r="AI46" s="7"/>
    </row>
    <row r="47" spans="1:37" x14ac:dyDescent="0.45">
      <c r="A47" s="1" t="s">
        <v>73</v>
      </c>
      <c r="B47" s="5">
        <f t="shared" si="0"/>
        <v>12</v>
      </c>
      <c r="C47" s="4">
        <v>0</v>
      </c>
      <c r="D47" s="4">
        <v>0</v>
      </c>
      <c r="E47" s="4">
        <v>1</v>
      </c>
      <c r="F47" s="4">
        <v>0</v>
      </c>
      <c r="G47" s="4">
        <v>1</v>
      </c>
      <c r="H47" s="4">
        <v>1</v>
      </c>
      <c r="I47" s="4">
        <v>1</v>
      </c>
      <c r="J47" s="4">
        <v>1</v>
      </c>
      <c r="K47" s="4">
        <v>0</v>
      </c>
      <c r="L47" s="4">
        <v>1</v>
      </c>
      <c r="M47" s="4">
        <v>0</v>
      </c>
      <c r="N47" s="4">
        <v>0</v>
      </c>
      <c r="O47" s="4">
        <v>0</v>
      </c>
      <c r="P47" s="4">
        <v>1</v>
      </c>
      <c r="Q47" s="4">
        <v>1</v>
      </c>
      <c r="R47" s="4">
        <v>1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1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1</v>
      </c>
      <c r="AE47" s="4">
        <v>1</v>
      </c>
      <c r="AF47" s="5">
        <v>1</v>
      </c>
    </row>
    <row r="48" spans="1:37" x14ac:dyDescent="0.45">
      <c r="A48" s="1" t="s">
        <v>74</v>
      </c>
      <c r="B48" s="5">
        <f t="shared" si="0"/>
        <v>13</v>
      </c>
      <c r="C48" s="4">
        <v>0</v>
      </c>
      <c r="D48" s="4">
        <v>0</v>
      </c>
      <c r="E48" s="4">
        <v>1</v>
      </c>
      <c r="F48" s="4">
        <v>0</v>
      </c>
      <c r="G48" s="5">
        <v>1</v>
      </c>
      <c r="H48" s="4">
        <v>1</v>
      </c>
      <c r="I48" s="4">
        <v>1</v>
      </c>
      <c r="J48" s="4">
        <v>1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v>1</v>
      </c>
      <c r="Q48" s="4">
        <v>1</v>
      </c>
      <c r="R48" s="4">
        <v>1</v>
      </c>
      <c r="S48" s="4">
        <v>0</v>
      </c>
      <c r="T48" s="4">
        <v>0</v>
      </c>
      <c r="U48" s="4">
        <v>0</v>
      </c>
      <c r="V48" s="4">
        <v>0</v>
      </c>
      <c r="W48" s="4">
        <v>1</v>
      </c>
      <c r="X48" s="4">
        <v>1</v>
      </c>
      <c r="Y48" s="4">
        <v>1</v>
      </c>
      <c r="Z48" s="4">
        <v>0</v>
      </c>
      <c r="AA48" s="4">
        <v>0</v>
      </c>
      <c r="AB48" s="4">
        <v>0</v>
      </c>
      <c r="AC48" s="4">
        <v>0</v>
      </c>
      <c r="AD48" s="4">
        <v>1</v>
      </c>
      <c r="AE48" s="4">
        <v>1</v>
      </c>
      <c r="AF48" s="4">
        <v>1</v>
      </c>
    </row>
    <row r="49" spans="1:32" x14ac:dyDescent="0.45">
      <c r="A49" s="1" t="s">
        <v>75</v>
      </c>
      <c r="B49" s="5">
        <f t="shared" si="0"/>
        <v>14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5">
        <v>1</v>
      </c>
      <c r="I49" s="4">
        <v>1</v>
      </c>
      <c r="J49" s="4">
        <v>1</v>
      </c>
      <c r="K49" s="4">
        <v>0</v>
      </c>
      <c r="L49" s="4">
        <v>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1</v>
      </c>
      <c r="T49" s="4">
        <v>1</v>
      </c>
      <c r="U49" s="4">
        <v>1</v>
      </c>
      <c r="V49" s="4">
        <v>0</v>
      </c>
      <c r="W49" s="4">
        <v>1</v>
      </c>
      <c r="X49" s="4">
        <v>1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1</v>
      </c>
      <c r="AF49" s="4">
        <v>0</v>
      </c>
    </row>
    <row r="50" spans="1:32" x14ac:dyDescent="0.45">
      <c r="A50" s="1" t="s">
        <v>76</v>
      </c>
      <c r="B50" s="5">
        <f t="shared" si="0"/>
        <v>15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5">
        <v>1</v>
      </c>
      <c r="T50" s="4">
        <v>1</v>
      </c>
      <c r="U50" s="4">
        <v>1</v>
      </c>
      <c r="V50" s="4">
        <v>0</v>
      </c>
      <c r="W50" s="4">
        <v>1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1</v>
      </c>
      <c r="AD50" s="4">
        <v>0</v>
      </c>
      <c r="AE50" s="4">
        <v>1</v>
      </c>
      <c r="AF50" s="4">
        <v>1</v>
      </c>
    </row>
    <row r="51" spans="1:32" x14ac:dyDescent="0.45">
      <c r="A51" s="1" t="s">
        <v>77</v>
      </c>
      <c r="B51" s="5">
        <f t="shared" si="0"/>
        <v>16</v>
      </c>
      <c r="C51" s="4">
        <v>0</v>
      </c>
      <c r="D51" s="4">
        <v>0</v>
      </c>
      <c r="E51" s="4">
        <v>1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1</v>
      </c>
      <c r="O51" s="5">
        <v>1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1</v>
      </c>
      <c r="V51" s="4">
        <v>0</v>
      </c>
      <c r="W51" s="4">
        <v>0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1</v>
      </c>
      <c r="AF51" s="4">
        <v>1</v>
      </c>
    </row>
    <row r="52" spans="1:32" x14ac:dyDescent="0.45">
      <c r="A52" s="1" t="s">
        <v>78</v>
      </c>
      <c r="B52" s="5">
        <f t="shared" si="0"/>
        <v>17</v>
      </c>
      <c r="C52" s="4">
        <v>0</v>
      </c>
      <c r="D52" s="4">
        <v>0</v>
      </c>
      <c r="E52" s="4">
        <v>1</v>
      </c>
      <c r="F52" s="4">
        <v>0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0</v>
      </c>
      <c r="M52" s="4">
        <v>0</v>
      </c>
      <c r="N52" s="4">
        <v>1</v>
      </c>
      <c r="O52" s="4">
        <v>1</v>
      </c>
      <c r="P52" s="4">
        <v>0</v>
      </c>
      <c r="Q52" s="4">
        <v>0</v>
      </c>
      <c r="R52" s="4">
        <v>0</v>
      </c>
      <c r="S52" s="4">
        <v>1</v>
      </c>
      <c r="T52" s="4">
        <v>1</v>
      </c>
      <c r="U52" s="4">
        <v>1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1</v>
      </c>
      <c r="AD52" s="4">
        <v>0</v>
      </c>
      <c r="AE52" s="4">
        <v>1</v>
      </c>
      <c r="AF52" s="4">
        <v>1</v>
      </c>
    </row>
    <row r="53" spans="1:32" x14ac:dyDescent="0.45">
      <c r="A53" s="1" t="s">
        <v>79</v>
      </c>
      <c r="B53" s="5">
        <f t="shared" si="0"/>
        <v>18</v>
      </c>
      <c r="C53" s="4">
        <v>1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1</v>
      </c>
      <c r="L53" s="4">
        <v>0</v>
      </c>
      <c r="M53" s="4">
        <v>1</v>
      </c>
      <c r="N53" s="4">
        <v>1</v>
      </c>
      <c r="O53" s="4">
        <v>1</v>
      </c>
      <c r="P53" s="4">
        <v>0</v>
      </c>
      <c r="Q53" s="4">
        <v>0</v>
      </c>
      <c r="R53" s="4">
        <v>0</v>
      </c>
      <c r="S53" s="4">
        <v>1</v>
      </c>
      <c r="T53" s="4">
        <v>1</v>
      </c>
      <c r="U53" s="4">
        <v>1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1</v>
      </c>
      <c r="AB53" s="4">
        <v>1</v>
      </c>
      <c r="AC53" s="4">
        <v>1</v>
      </c>
      <c r="AD53" s="4">
        <v>0</v>
      </c>
      <c r="AE53" s="4">
        <v>0</v>
      </c>
      <c r="AF53" s="4">
        <v>0</v>
      </c>
    </row>
    <row r="54" spans="1:32" x14ac:dyDescent="0.45">
      <c r="A54" s="1" t="s">
        <v>80</v>
      </c>
      <c r="B54" s="5">
        <f t="shared" si="0"/>
        <v>19</v>
      </c>
      <c r="C54" s="4">
        <v>1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1</v>
      </c>
      <c r="L54" s="4">
        <v>0</v>
      </c>
      <c r="M54" s="4">
        <v>1</v>
      </c>
      <c r="N54" s="4">
        <v>1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4">
        <v>1</v>
      </c>
      <c r="U54" s="4">
        <v>1</v>
      </c>
      <c r="V54" s="4">
        <v>1</v>
      </c>
      <c r="W54" s="4">
        <v>0</v>
      </c>
      <c r="X54" s="4">
        <v>0</v>
      </c>
      <c r="Y54" s="4">
        <v>0</v>
      </c>
      <c r="Z54" s="4">
        <v>1</v>
      </c>
      <c r="AA54" s="4">
        <v>1</v>
      </c>
      <c r="AB54" s="4">
        <v>1</v>
      </c>
      <c r="AC54" s="4">
        <v>1</v>
      </c>
      <c r="AD54" s="4">
        <v>0</v>
      </c>
      <c r="AE54" s="4">
        <v>0</v>
      </c>
      <c r="AF54" s="4">
        <v>0</v>
      </c>
    </row>
    <row r="55" spans="1:32" x14ac:dyDescent="0.45">
      <c r="A55" s="1" t="s">
        <v>81</v>
      </c>
      <c r="B55" s="5">
        <f t="shared" si="0"/>
        <v>20</v>
      </c>
      <c r="C55" s="4">
        <v>1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1</v>
      </c>
      <c r="L55" s="4">
        <v>0</v>
      </c>
      <c r="M55" s="4">
        <v>1</v>
      </c>
      <c r="N55" s="4">
        <v>1</v>
      </c>
      <c r="O55" s="4">
        <v>1</v>
      </c>
      <c r="P55" s="4">
        <v>0</v>
      </c>
      <c r="Q55" s="4">
        <v>0</v>
      </c>
      <c r="R55" s="4">
        <v>0</v>
      </c>
      <c r="S55" s="4">
        <v>1</v>
      </c>
      <c r="T55" s="4">
        <v>1</v>
      </c>
      <c r="U55" s="4">
        <v>1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1</v>
      </c>
      <c r="AC55" s="4">
        <v>1</v>
      </c>
      <c r="AD55" s="4">
        <v>0</v>
      </c>
      <c r="AE55" s="4">
        <v>0</v>
      </c>
      <c r="AF55" s="4">
        <v>0</v>
      </c>
    </row>
    <row r="56" spans="1:32" x14ac:dyDescent="0.45">
      <c r="A56" s="1" t="s">
        <v>82</v>
      </c>
      <c r="B56" s="5">
        <f t="shared" si="0"/>
        <v>21</v>
      </c>
      <c r="C56" s="4">
        <v>0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0</v>
      </c>
      <c r="Q56" s="4">
        <v>1</v>
      </c>
      <c r="R56" s="4">
        <v>0</v>
      </c>
      <c r="S56" s="4">
        <v>0</v>
      </c>
      <c r="T56" s="4">
        <v>0</v>
      </c>
      <c r="U56" s="4">
        <v>1</v>
      </c>
      <c r="V56" s="4">
        <v>1</v>
      </c>
      <c r="W56" s="5">
        <v>1</v>
      </c>
      <c r="X56" s="4">
        <v>1</v>
      </c>
      <c r="Y56" s="4">
        <v>0</v>
      </c>
      <c r="Z56" s="4">
        <v>1</v>
      </c>
      <c r="AA56" s="4">
        <v>0</v>
      </c>
      <c r="AB56" s="4">
        <v>0</v>
      </c>
      <c r="AC56" s="4">
        <v>1</v>
      </c>
      <c r="AD56" s="4">
        <v>0</v>
      </c>
      <c r="AE56" s="4">
        <v>0</v>
      </c>
      <c r="AF56" s="4">
        <v>0</v>
      </c>
    </row>
    <row r="57" spans="1:32" x14ac:dyDescent="0.45">
      <c r="A57" s="1" t="s">
        <v>83</v>
      </c>
      <c r="B57" s="5">
        <f t="shared" si="0"/>
        <v>22</v>
      </c>
      <c r="C57" s="4">
        <v>0</v>
      </c>
      <c r="D57" s="4">
        <v>1</v>
      </c>
      <c r="E57" s="4">
        <v>0</v>
      </c>
      <c r="F57" s="4">
        <v>1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0</v>
      </c>
      <c r="Q57" s="5">
        <v>1</v>
      </c>
      <c r="R57" s="4">
        <v>1</v>
      </c>
      <c r="S57" s="4">
        <v>0</v>
      </c>
      <c r="T57" s="4">
        <v>0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</row>
    <row r="58" spans="1:32" x14ac:dyDescent="0.45">
      <c r="A58" s="1" t="s">
        <v>84</v>
      </c>
      <c r="B58" s="5">
        <f t="shared" si="0"/>
        <v>23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1</v>
      </c>
      <c r="Q58" s="4">
        <v>1</v>
      </c>
      <c r="R58" s="4">
        <v>1</v>
      </c>
      <c r="S58" s="4">
        <v>0</v>
      </c>
      <c r="T58" s="4">
        <v>0</v>
      </c>
      <c r="U58" s="4">
        <v>0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0</v>
      </c>
      <c r="AC58" s="4">
        <v>0</v>
      </c>
      <c r="AD58" s="4">
        <v>0</v>
      </c>
      <c r="AE58" s="4">
        <v>0</v>
      </c>
      <c r="AF58" s="4">
        <v>1</v>
      </c>
    </row>
    <row r="59" spans="1:32" x14ac:dyDescent="0.45">
      <c r="A59" s="1" t="s">
        <v>85</v>
      </c>
      <c r="B59" s="5">
        <f t="shared" si="0"/>
        <v>24</v>
      </c>
      <c r="C59" s="4">
        <v>1</v>
      </c>
      <c r="D59" s="4">
        <v>0</v>
      </c>
      <c r="E59" s="4">
        <v>0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1</v>
      </c>
      <c r="P59" s="4">
        <v>1</v>
      </c>
      <c r="Q59" s="4">
        <v>1</v>
      </c>
      <c r="R59" s="4">
        <v>1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1</v>
      </c>
      <c r="Z59" s="4">
        <v>0</v>
      </c>
      <c r="AA59" s="4">
        <v>0</v>
      </c>
      <c r="AB59" s="4">
        <v>0</v>
      </c>
      <c r="AC59" s="4">
        <v>0</v>
      </c>
      <c r="AD59" s="4">
        <v>1</v>
      </c>
      <c r="AE59" s="4">
        <v>0</v>
      </c>
      <c r="AF59" s="4">
        <v>1</v>
      </c>
    </row>
    <row r="60" spans="1:32" x14ac:dyDescent="0.45">
      <c r="A60" s="1" t="s">
        <v>86</v>
      </c>
      <c r="B60" s="5">
        <f t="shared" si="0"/>
        <v>25</v>
      </c>
      <c r="C60" s="4">
        <v>1</v>
      </c>
      <c r="D60" s="4">
        <v>0</v>
      </c>
      <c r="E60" s="4">
        <v>1</v>
      </c>
      <c r="F60" s="4">
        <v>1</v>
      </c>
      <c r="G60" s="4">
        <v>1</v>
      </c>
      <c r="H60" s="4">
        <v>0</v>
      </c>
      <c r="I60" s="4">
        <v>0</v>
      </c>
      <c r="J60" s="5">
        <v>1</v>
      </c>
      <c r="K60" s="4">
        <v>0</v>
      </c>
      <c r="L60" s="4">
        <v>1</v>
      </c>
      <c r="M60" s="4">
        <v>0</v>
      </c>
      <c r="N60" s="4">
        <v>0</v>
      </c>
      <c r="O60" s="4">
        <v>0</v>
      </c>
      <c r="P60" s="4">
        <v>1</v>
      </c>
      <c r="Q60" s="4">
        <v>1</v>
      </c>
      <c r="R60" s="4">
        <v>1</v>
      </c>
      <c r="S60" s="4">
        <v>0</v>
      </c>
      <c r="T60" s="4">
        <v>0</v>
      </c>
      <c r="U60" s="4">
        <v>0</v>
      </c>
      <c r="V60" s="4">
        <v>1</v>
      </c>
      <c r="W60" s="4">
        <v>1</v>
      </c>
      <c r="X60" s="4">
        <v>0</v>
      </c>
      <c r="Y60" s="4">
        <v>1</v>
      </c>
      <c r="Z60" s="4">
        <v>0</v>
      </c>
      <c r="AA60" s="4">
        <v>0</v>
      </c>
      <c r="AB60" s="4">
        <v>0</v>
      </c>
      <c r="AC60" s="4">
        <v>0</v>
      </c>
      <c r="AD60" s="4">
        <v>1</v>
      </c>
      <c r="AE60" s="4">
        <v>1</v>
      </c>
      <c r="AF60" s="4">
        <v>1</v>
      </c>
    </row>
    <row r="61" spans="1:32" x14ac:dyDescent="0.45">
      <c r="A61" s="1" t="s">
        <v>87</v>
      </c>
      <c r="B61" s="5">
        <f t="shared" si="0"/>
        <v>26</v>
      </c>
      <c r="C61" s="4">
        <v>1</v>
      </c>
      <c r="D61" s="4">
        <v>0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4">
        <v>1</v>
      </c>
      <c r="K61" s="4">
        <v>0</v>
      </c>
      <c r="L61" s="4">
        <v>1</v>
      </c>
      <c r="M61" s="4">
        <v>0</v>
      </c>
      <c r="N61" s="4">
        <v>0</v>
      </c>
      <c r="O61" s="4">
        <v>0</v>
      </c>
      <c r="P61" s="5">
        <v>1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1</v>
      </c>
      <c r="W61" s="4">
        <v>1</v>
      </c>
      <c r="X61" s="4">
        <v>0</v>
      </c>
      <c r="Y61" s="4">
        <v>1</v>
      </c>
      <c r="Z61" s="4">
        <v>0</v>
      </c>
      <c r="AA61" s="4">
        <v>0</v>
      </c>
      <c r="AB61" s="4">
        <v>0</v>
      </c>
      <c r="AC61" s="4">
        <v>0</v>
      </c>
      <c r="AD61" s="4">
        <v>1</v>
      </c>
      <c r="AE61" s="4">
        <v>1</v>
      </c>
      <c r="AF61" s="4">
        <v>1</v>
      </c>
    </row>
    <row r="62" spans="1:32" x14ac:dyDescent="0.45">
      <c r="A62" s="1" t="s">
        <v>88</v>
      </c>
      <c r="B62" s="5">
        <f t="shared" si="0"/>
        <v>27</v>
      </c>
      <c r="C62" s="4">
        <v>1</v>
      </c>
      <c r="D62" s="4">
        <v>0</v>
      </c>
      <c r="E62" s="4">
        <v>1</v>
      </c>
      <c r="F62" s="4">
        <v>1</v>
      </c>
      <c r="G62" s="4">
        <v>1</v>
      </c>
      <c r="H62" s="4">
        <v>0</v>
      </c>
      <c r="I62" s="4">
        <v>0</v>
      </c>
      <c r="J62" s="4">
        <v>1</v>
      </c>
      <c r="K62" s="4">
        <v>0</v>
      </c>
      <c r="L62" s="4">
        <v>1</v>
      </c>
      <c r="M62" s="4">
        <v>0</v>
      </c>
      <c r="N62" s="4">
        <v>0</v>
      </c>
      <c r="O62" s="4">
        <v>0</v>
      </c>
      <c r="P62" s="4">
        <v>1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5">
        <v>1</v>
      </c>
      <c r="W62" s="4">
        <v>1</v>
      </c>
      <c r="X62" s="4">
        <v>0</v>
      </c>
      <c r="Y62" s="4">
        <v>1</v>
      </c>
      <c r="Z62" s="4">
        <v>0</v>
      </c>
      <c r="AA62" s="4">
        <v>0</v>
      </c>
      <c r="AB62" s="4">
        <v>0</v>
      </c>
      <c r="AC62" s="4">
        <v>0</v>
      </c>
      <c r="AD62" s="4">
        <v>1</v>
      </c>
      <c r="AE62" s="4">
        <v>1</v>
      </c>
      <c r="AF62" s="4">
        <v>1</v>
      </c>
    </row>
    <row r="63" spans="1:32" x14ac:dyDescent="0.45">
      <c r="A63" s="1" t="s">
        <v>89</v>
      </c>
      <c r="B63" s="5">
        <f t="shared" si="0"/>
        <v>28</v>
      </c>
      <c r="C63" s="4">
        <v>1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1</v>
      </c>
      <c r="R63" s="5">
        <v>1</v>
      </c>
      <c r="S63" s="4">
        <v>0</v>
      </c>
      <c r="T63" s="4">
        <v>0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1</v>
      </c>
      <c r="AE63" s="4">
        <v>0</v>
      </c>
      <c r="AF63" s="4">
        <v>0</v>
      </c>
    </row>
    <row r="64" spans="1:32" x14ac:dyDescent="0.45">
      <c r="A64" s="1" t="s">
        <v>90</v>
      </c>
      <c r="B64" s="5">
        <f t="shared" si="0"/>
        <v>29</v>
      </c>
      <c r="C64" s="4">
        <v>1</v>
      </c>
      <c r="D64" s="4">
        <v>0</v>
      </c>
      <c r="E64" s="4">
        <v>0</v>
      </c>
      <c r="F64" s="4">
        <v>0</v>
      </c>
      <c r="G64" s="4">
        <v>1</v>
      </c>
      <c r="H64" s="4">
        <v>1</v>
      </c>
      <c r="I64" s="4">
        <v>0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1</v>
      </c>
      <c r="U64" s="4">
        <v>0</v>
      </c>
      <c r="V64" s="4">
        <v>0</v>
      </c>
      <c r="W64" s="4">
        <v>1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5">
        <v>1</v>
      </c>
      <c r="AD64" s="4">
        <v>1</v>
      </c>
      <c r="AE64" s="4">
        <v>1</v>
      </c>
      <c r="AF64" s="4">
        <v>0</v>
      </c>
    </row>
    <row r="65" spans="1:32" x14ac:dyDescent="0.45">
      <c r="A65" s="1" t="s">
        <v>91</v>
      </c>
      <c r="B65" s="5">
        <f t="shared" si="0"/>
        <v>30</v>
      </c>
      <c r="C65" s="5">
        <v>1</v>
      </c>
      <c r="D65" s="4">
        <v>0</v>
      </c>
      <c r="E65" s="4">
        <v>0</v>
      </c>
      <c r="F65" s="4">
        <v>0</v>
      </c>
      <c r="G65" s="4">
        <v>1</v>
      </c>
      <c r="H65" s="4">
        <v>1</v>
      </c>
      <c r="I65" s="4">
        <v>0</v>
      </c>
      <c r="J65" s="4">
        <v>1</v>
      </c>
      <c r="K65" s="4">
        <v>1</v>
      </c>
      <c r="L65" s="4">
        <v>0</v>
      </c>
      <c r="M65" s="4">
        <v>0</v>
      </c>
      <c r="N65" s="4">
        <v>1</v>
      </c>
      <c r="O65" s="4">
        <v>0</v>
      </c>
      <c r="P65" s="4">
        <v>1</v>
      </c>
      <c r="Q65" s="4">
        <v>0</v>
      </c>
      <c r="R65" s="4">
        <v>1</v>
      </c>
      <c r="S65" s="4">
        <v>1</v>
      </c>
      <c r="T65" s="4">
        <v>1</v>
      </c>
      <c r="U65" s="4">
        <v>0</v>
      </c>
      <c r="V65" s="4">
        <v>0</v>
      </c>
      <c r="W65" s="4">
        <v>1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1</v>
      </c>
      <c r="AE65" s="4">
        <v>1</v>
      </c>
      <c r="AF65" s="4">
        <v>0</v>
      </c>
    </row>
    <row r="66" spans="1:32" x14ac:dyDescent="0.45">
      <c r="A66" s="1" t="s">
        <v>92</v>
      </c>
      <c r="B66" s="5">
        <f t="shared" si="0"/>
        <v>31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1</v>
      </c>
      <c r="K66" s="4">
        <v>1</v>
      </c>
      <c r="L66" s="4">
        <v>0</v>
      </c>
      <c r="M66" s="4">
        <v>1</v>
      </c>
      <c r="N66" s="4">
        <v>1</v>
      </c>
      <c r="O66" s="4">
        <v>0</v>
      </c>
      <c r="P66" s="4">
        <v>1</v>
      </c>
      <c r="Q66" s="4">
        <v>0</v>
      </c>
      <c r="R66" s="4">
        <v>0</v>
      </c>
      <c r="S66" s="4">
        <v>1</v>
      </c>
      <c r="T66" s="4">
        <v>1</v>
      </c>
      <c r="U66" s="4">
        <v>0</v>
      </c>
      <c r="V66" s="4">
        <v>0</v>
      </c>
      <c r="W66" s="4">
        <v>0</v>
      </c>
      <c r="X66" s="5">
        <v>1</v>
      </c>
      <c r="Y66" s="4">
        <v>0</v>
      </c>
      <c r="Z66" s="4">
        <v>0</v>
      </c>
      <c r="AA66" s="4">
        <v>0</v>
      </c>
      <c r="AB66" s="4">
        <v>1</v>
      </c>
      <c r="AC66" s="4">
        <v>1</v>
      </c>
      <c r="AD66" s="4">
        <v>0</v>
      </c>
      <c r="AE66" s="4">
        <v>0</v>
      </c>
      <c r="AF66" s="4">
        <v>0</v>
      </c>
    </row>
    <row r="67" spans="1:32" x14ac:dyDescent="0.45">
      <c r="A67" s="1" t="s">
        <v>93</v>
      </c>
      <c r="B67" s="5">
        <f t="shared" si="0"/>
        <v>32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1</v>
      </c>
      <c r="I67" s="4">
        <v>1</v>
      </c>
      <c r="J67" s="4">
        <v>0</v>
      </c>
      <c r="K67" s="4">
        <v>1</v>
      </c>
      <c r="L67" s="4">
        <v>0</v>
      </c>
      <c r="M67" s="5">
        <v>1</v>
      </c>
      <c r="N67" s="4">
        <v>1</v>
      </c>
      <c r="O67" s="4">
        <v>1</v>
      </c>
      <c r="P67" s="4">
        <v>0</v>
      </c>
      <c r="Q67" s="4">
        <v>0</v>
      </c>
      <c r="R67" s="4">
        <v>0</v>
      </c>
      <c r="S67" s="4">
        <v>1</v>
      </c>
      <c r="T67" s="4">
        <v>1</v>
      </c>
      <c r="U67" s="4">
        <v>1</v>
      </c>
      <c r="V67" s="4">
        <v>0</v>
      </c>
      <c r="W67" s="4">
        <v>0</v>
      </c>
      <c r="X67" s="4">
        <v>1</v>
      </c>
      <c r="Y67" s="4">
        <v>0</v>
      </c>
      <c r="Z67" s="4">
        <v>1</v>
      </c>
      <c r="AA67" s="4">
        <v>0</v>
      </c>
      <c r="AB67" s="4">
        <v>1</v>
      </c>
      <c r="AC67" s="4">
        <v>1</v>
      </c>
      <c r="AD67" s="4">
        <v>0</v>
      </c>
      <c r="AE67" s="4">
        <v>1</v>
      </c>
      <c r="AF67" s="4">
        <v>0</v>
      </c>
    </row>
    <row r="68" spans="1:32" x14ac:dyDescent="0.45">
      <c r="A68" s="1" t="s">
        <v>94</v>
      </c>
      <c r="B68" s="5">
        <f t="shared" si="0"/>
        <v>33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1</v>
      </c>
      <c r="I68" s="4">
        <v>1</v>
      </c>
      <c r="J68" s="4">
        <v>0</v>
      </c>
      <c r="K68" s="4">
        <v>1</v>
      </c>
      <c r="L68" s="4">
        <v>0</v>
      </c>
      <c r="M68" s="4">
        <v>1</v>
      </c>
      <c r="N68" s="5">
        <v>1</v>
      </c>
      <c r="O68" s="4">
        <v>1</v>
      </c>
      <c r="P68" s="4">
        <v>0</v>
      </c>
      <c r="Q68" s="4">
        <v>0</v>
      </c>
      <c r="R68" s="4">
        <v>0</v>
      </c>
      <c r="S68" s="4">
        <v>1</v>
      </c>
      <c r="T68" s="4">
        <v>1</v>
      </c>
      <c r="U68" s="4">
        <v>1</v>
      </c>
      <c r="V68" s="4">
        <v>0</v>
      </c>
      <c r="W68" s="4">
        <v>0</v>
      </c>
      <c r="X68" s="4">
        <v>1</v>
      </c>
      <c r="Y68" s="4">
        <v>0</v>
      </c>
      <c r="Z68" s="4">
        <v>1</v>
      </c>
      <c r="AA68" s="4">
        <v>0</v>
      </c>
      <c r="AB68" s="4">
        <v>1</v>
      </c>
      <c r="AC68" s="4">
        <v>1</v>
      </c>
      <c r="AD68" s="4">
        <v>0</v>
      </c>
      <c r="AE68" s="4">
        <v>1</v>
      </c>
      <c r="AF68" s="4">
        <v>0</v>
      </c>
    </row>
    <row r="69" spans="1:32" x14ac:dyDescent="0.45">
      <c r="A69" s="4" t="s">
        <v>95</v>
      </c>
      <c r="B69" s="4">
        <f t="shared" si="0"/>
        <v>34</v>
      </c>
      <c r="C69" s="4">
        <v>0</v>
      </c>
      <c r="D69" s="4">
        <v>1</v>
      </c>
      <c r="E69" s="4">
        <v>0</v>
      </c>
      <c r="F69" s="4">
        <v>0</v>
      </c>
      <c r="G69" s="4">
        <v>0</v>
      </c>
      <c r="H69" s="4">
        <v>1</v>
      </c>
      <c r="I69" s="4">
        <v>1</v>
      </c>
      <c r="J69" s="4">
        <v>0</v>
      </c>
      <c r="K69" s="4">
        <v>1</v>
      </c>
      <c r="L69" s="4">
        <v>0</v>
      </c>
      <c r="M69" s="4">
        <v>1</v>
      </c>
      <c r="N69" s="4">
        <v>1</v>
      </c>
      <c r="O69" s="4">
        <v>1</v>
      </c>
      <c r="P69" s="4">
        <v>0</v>
      </c>
      <c r="Q69" s="4">
        <v>0</v>
      </c>
      <c r="R69" s="4">
        <v>0</v>
      </c>
      <c r="S69" s="4">
        <v>1</v>
      </c>
      <c r="T69" s="4">
        <v>1</v>
      </c>
      <c r="U69" s="4">
        <v>1</v>
      </c>
      <c r="V69" s="4">
        <v>0</v>
      </c>
      <c r="W69" s="4">
        <v>0</v>
      </c>
      <c r="X69" s="4">
        <v>1</v>
      </c>
      <c r="Y69" s="4">
        <v>0</v>
      </c>
      <c r="Z69" s="4">
        <v>1</v>
      </c>
      <c r="AA69" s="4">
        <v>0</v>
      </c>
      <c r="AB69" s="4">
        <v>1</v>
      </c>
      <c r="AC69" s="4">
        <v>1</v>
      </c>
      <c r="AD69" s="4">
        <v>0</v>
      </c>
      <c r="AE69" s="4">
        <v>1</v>
      </c>
      <c r="AF69" s="4">
        <v>0</v>
      </c>
    </row>
    <row r="70" spans="1:32" x14ac:dyDescent="0.45">
      <c r="A70" s="4" t="s">
        <v>96</v>
      </c>
      <c r="B70" s="4">
        <f t="shared" si="0"/>
        <v>35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1</v>
      </c>
      <c r="S70" s="4">
        <v>1</v>
      </c>
      <c r="T70" s="4">
        <v>1</v>
      </c>
      <c r="U70" s="4">
        <v>1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</row>
    <row r="71" spans="1:32" x14ac:dyDescent="0.45">
      <c r="A71" s="4" t="s">
        <v>97</v>
      </c>
      <c r="B71" s="4">
        <f t="shared" si="0"/>
        <v>36</v>
      </c>
      <c r="C71" s="4">
        <v>0</v>
      </c>
      <c r="D71" s="4">
        <v>1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1</v>
      </c>
      <c r="N71" s="4">
        <v>0</v>
      </c>
      <c r="O71" s="4">
        <v>1</v>
      </c>
      <c r="P71" s="4">
        <v>0</v>
      </c>
      <c r="Q71" s="4">
        <v>0</v>
      </c>
      <c r="R71" s="4">
        <v>1</v>
      </c>
      <c r="S71" s="4">
        <v>1</v>
      </c>
      <c r="T71" s="4">
        <v>1</v>
      </c>
      <c r="U71" s="4">
        <v>1</v>
      </c>
      <c r="V71" s="4">
        <v>0</v>
      </c>
      <c r="W71" s="4">
        <v>0</v>
      </c>
      <c r="X71" s="4">
        <v>1</v>
      </c>
      <c r="Y71" s="4">
        <v>1</v>
      </c>
      <c r="Z71" s="4">
        <v>1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1</v>
      </c>
    </row>
    <row r="72" spans="1:32" x14ac:dyDescent="0.45">
      <c r="A72" s="4" t="s">
        <v>98</v>
      </c>
      <c r="B72" s="4">
        <f t="shared" si="0"/>
        <v>37</v>
      </c>
      <c r="C72" s="4">
        <v>0</v>
      </c>
      <c r="D72" s="4">
        <v>1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0</v>
      </c>
      <c r="K72" s="4">
        <v>0</v>
      </c>
      <c r="L72" s="4">
        <v>1</v>
      </c>
      <c r="M72" s="4">
        <v>1</v>
      </c>
      <c r="N72" s="4">
        <v>0</v>
      </c>
      <c r="O72" s="4">
        <v>1</v>
      </c>
      <c r="P72" s="4">
        <v>0</v>
      </c>
      <c r="Q72" s="4">
        <v>0</v>
      </c>
      <c r="R72" s="4">
        <v>1</v>
      </c>
      <c r="S72" s="4">
        <v>1</v>
      </c>
      <c r="T72" s="4">
        <v>1</v>
      </c>
      <c r="U72" s="4">
        <v>0</v>
      </c>
      <c r="V72" s="4">
        <v>0</v>
      </c>
      <c r="W72" s="4">
        <v>0</v>
      </c>
      <c r="X72" s="4">
        <v>1</v>
      </c>
      <c r="Y72" s="4">
        <v>1</v>
      </c>
      <c r="Z72" s="4">
        <v>1</v>
      </c>
      <c r="AA72" s="4">
        <v>1</v>
      </c>
      <c r="AB72" s="4">
        <v>0</v>
      </c>
      <c r="AC72" s="4">
        <v>0</v>
      </c>
      <c r="AD72" s="4">
        <v>0</v>
      </c>
      <c r="AE72" s="4">
        <v>0</v>
      </c>
      <c r="AF72" s="4">
        <v>1</v>
      </c>
    </row>
    <row r="73" spans="1:32" x14ac:dyDescent="0.45">
      <c r="A73" s="4" t="s">
        <v>99</v>
      </c>
      <c r="B73" s="4">
        <f t="shared" si="0"/>
        <v>38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>
        <v>0</v>
      </c>
      <c r="Q73" s="4">
        <v>0</v>
      </c>
      <c r="R73" s="4">
        <v>0</v>
      </c>
      <c r="S73" s="4">
        <v>1</v>
      </c>
      <c r="T73" s="4">
        <v>1</v>
      </c>
      <c r="U73" s="4">
        <v>0</v>
      </c>
      <c r="V73" s="4">
        <v>0</v>
      </c>
      <c r="W73" s="4">
        <v>0</v>
      </c>
      <c r="X73" s="4">
        <v>1</v>
      </c>
      <c r="Y73" s="4">
        <v>1</v>
      </c>
      <c r="Z73" s="4">
        <v>1</v>
      </c>
      <c r="AA73" s="4">
        <v>1</v>
      </c>
      <c r="AB73" s="4">
        <v>0</v>
      </c>
      <c r="AC73" s="4">
        <v>0</v>
      </c>
      <c r="AD73" s="4">
        <v>0</v>
      </c>
      <c r="AE73" s="4">
        <v>0</v>
      </c>
      <c r="AF73" s="4">
        <v>1</v>
      </c>
    </row>
    <row r="74" spans="1:32" x14ac:dyDescent="0.45">
      <c r="A74" s="4" t="s">
        <v>100</v>
      </c>
      <c r="B74" s="4">
        <f t="shared" si="0"/>
        <v>39</v>
      </c>
      <c r="C74" s="4">
        <v>0</v>
      </c>
      <c r="D74" s="4">
        <v>0</v>
      </c>
      <c r="E74" s="4">
        <v>1</v>
      </c>
      <c r="F74" s="4">
        <v>1</v>
      </c>
      <c r="G74" s="4">
        <v>1</v>
      </c>
      <c r="H74" s="4">
        <v>0</v>
      </c>
      <c r="I74" s="4">
        <v>1</v>
      </c>
      <c r="J74" s="4">
        <v>0</v>
      </c>
      <c r="K74" s="4">
        <v>1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  <c r="W74" s="4">
        <v>1</v>
      </c>
      <c r="X74" s="4">
        <v>1</v>
      </c>
      <c r="Y74" s="4">
        <v>1</v>
      </c>
      <c r="Z74" s="4">
        <v>0</v>
      </c>
      <c r="AA74" s="4">
        <v>1</v>
      </c>
      <c r="AB74" s="4">
        <v>1</v>
      </c>
      <c r="AC74" s="4">
        <v>0</v>
      </c>
      <c r="AD74" s="5">
        <v>1</v>
      </c>
      <c r="AE74" s="4">
        <v>0</v>
      </c>
      <c r="AF74" s="4">
        <v>1</v>
      </c>
    </row>
    <row r="75" spans="1:32" x14ac:dyDescent="0.45">
      <c r="A75" s="1" t="s">
        <v>101</v>
      </c>
      <c r="B75" s="1">
        <f t="shared" si="0"/>
        <v>40</v>
      </c>
      <c r="C75" s="1">
        <v>0</v>
      </c>
      <c r="D75" s="1">
        <v>0</v>
      </c>
      <c r="E75" s="1">
        <v>1</v>
      </c>
      <c r="F75" s="1">
        <v>1</v>
      </c>
      <c r="G75" s="1">
        <v>1</v>
      </c>
      <c r="H75" s="1">
        <v>0</v>
      </c>
      <c r="I75" s="3">
        <v>1</v>
      </c>
      <c r="J75" s="1">
        <v>0</v>
      </c>
      <c r="K75" s="1">
        <v>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1</v>
      </c>
      <c r="X75" s="1">
        <v>1</v>
      </c>
      <c r="Y75" s="1">
        <v>1</v>
      </c>
      <c r="Z75" s="1">
        <v>0</v>
      </c>
      <c r="AA75" s="1">
        <v>1</v>
      </c>
      <c r="AB75" s="1">
        <v>1</v>
      </c>
      <c r="AC75" s="1">
        <v>0</v>
      </c>
      <c r="AD75" s="1">
        <v>1</v>
      </c>
      <c r="AE75" s="1">
        <v>0</v>
      </c>
      <c r="AF75" s="1">
        <v>1</v>
      </c>
    </row>
    <row r="76" spans="1:32" x14ac:dyDescent="0.45">
      <c r="A76" s="1" t="s">
        <v>102</v>
      </c>
      <c r="B76" s="1">
        <f t="shared" si="0"/>
        <v>41</v>
      </c>
      <c r="C76" s="1">
        <v>0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3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1</v>
      </c>
      <c r="X76" s="1">
        <v>1</v>
      </c>
      <c r="Y76" s="1">
        <v>1</v>
      </c>
      <c r="Z76" s="1">
        <v>0</v>
      </c>
      <c r="AA76" s="1">
        <v>1</v>
      </c>
      <c r="AB76" s="1">
        <v>1</v>
      </c>
      <c r="AC76" s="1">
        <v>0</v>
      </c>
      <c r="AD76" s="1">
        <v>1</v>
      </c>
      <c r="AE76" s="1">
        <v>0</v>
      </c>
      <c r="AF76" s="1">
        <v>1</v>
      </c>
    </row>
    <row r="77" spans="1:32" x14ac:dyDescent="0.45">
      <c r="A77" s="1" t="s">
        <v>103</v>
      </c>
      <c r="B77" s="1">
        <f t="shared" si="0"/>
        <v>42</v>
      </c>
      <c r="C77" s="1">
        <v>1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1</v>
      </c>
      <c r="X77" s="1">
        <v>0</v>
      </c>
      <c r="Y77" s="1">
        <v>0</v>
      </c>
      <c r="Z77" s="1">
        <v>1</v>
      </c>
      <c r="AA77" s="1">
        <v>0</v>
      </c>
      <c r="AB77" s="1">
        <v>1</v>
      </c>
      <c r="AC77" s="1">
        <v>1</v>
      </c>
      <c r="AD77" s="1">
        <v>1</v>
      </c>
      <c r="AE77" s="1">
        <v>1</v>
      </c>
      <c r="AF77" s="1">
        <v>0</v>
      </c>
    </row>
    <row r="78" spans="1:32" x14ac:dyDescent="0.45">
      <c r="A78" s="1" t="s">
        <v>104</v>
      </c>
      <c r="B78" s="1">
        <f t="shared" si="0"/>
        <v>43</v>
      </c>
      <c r="C78" s="1">
        <v>1</v>
      </c>
      <c r="D78" s="1">
        <v>1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</v>
      </c>
      <c r="X78" s="1">
        <v>0</v>
      </c>
      <c r="Y78" s="1">
        <v>0</v>
      </c>
      <c r="Z78" s="1">
        <v>1</v>
      </c>
      <c r="AA78" s="1">
        <v>0</v>
      </c>
      <c r="AB78" s="1">
        <v>1</v>
      </c>
      <c r="AC78" s="1">
        <v>1</v>
      </c>
      <c r="AD78" s="1">
        <v>1</v>
      </c>
      <c r="AE78" s="1">
        <v>1</v>
      </c>
      <c r="AF78" s="1">
        <v>0</v>
      </c>
    </row>
    <row r="79" spans="1:32" x14ac:dyDescent="0.45">
      <c r="A79" s="1" t="s">
        <v>105</v>
      </c>
      <c r="B79" s="1">
        <f t="shared" si="0"/>
        <v>44</v>
      </c>
      <c r="C79" s="1">
        <v>1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1</v>
      </c>
      <c r="K79" s="1">
        <v>1</v>
      </c>
      <c r="L79" s="1">
        <v>0</v>
      </c>
      <c r="M79" s="1">
        <v>0</v>
      </c>
      <c r="N79" s="1">
        <v>1</v>
      </c>
      <c r="O79" s="1">
        <v>0</v>
      </c>
      <c r="P79" s="1">
        <v>1</v>
      </c>
      <c r="Q79" s="1">
        <v>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1</v>
      </c>
      <c r="AA79" s="1">
        <v>0</v>
      </c>
      <c r="AB79" s="1">
        <v>1</v>
      </c>
      <c r="AC79" s="1">
        <v>1</v>
      </c>
      <c r="AD79" s="1">
        <v>1</v>
      </c>
      <c r="AE79" s="1">
        <v>1</v>
      </c>
      <c r="AF79" s="1">
        <v>0</v>
      </c>
    </row>
    <row r="80" spans="1:32" x14ac:dyDescent="0.45">
      <c r="A80" s="1" t="s">
        <v>106</v>
      </c>
      <c r="B80" s="1">
        <f t="shared" si="0"/>
        <v>45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0</v>
      </c>
    </row>
    <row r="81" spans="1:32" x14ac:dyDescent="0.45">
      <c r="A81" s="1" t="s">
        <v>107</v>
      </c>
      <c r="B81" s="1">
        <f t="shared" si="0"/>
        <v>46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1</v>
      </c>
      <c r="K81" s="1">
        <v>0</v>
      </c>
      <c r="L81" s="1">
        <v>0</v>
      </c>
      <c r="M81" s="1">
        <v>1</v>
      </c>
      <c r="N81" s="1">
        <v>1</v>
      </c>
      <c r="O81" s="1">
        <v>0</v>
      </c>
      <c r="P81" s="1">
        <v>1</v>
      </c>
      <c r="Q81" s="1">
        <v>1</v>
      </c>
      <c r="R81" s="1">
        <v>0</v>
      </c>
      <c r="S81" s="1">
        <v>0</v>
      </c>
      <c r="T81" s="1">
        <v>1</v>
      </c>
      <c r="U81" s="1">
        <v>1</v>
      </c>
      <c r="V81" s="1">
        <v>0</v>
      </c>
      <c r="W81" s="1">
        <v>1</v>
      </c>
      <c r="X81" s="1">
        <v>0</v>
      </c>
      <c r="Y81" s="1">
        <v>1</v>
      </c>
      <c r="Z81" s="1">
        <v>1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</row>
    <row r="82" spans="1:32" x14ac:dyDescent="0.45">
      <c r="A82" s="1" t="s">
        <v>108</v>
      </c>
      <c r="B82" s="1">
        <f t="shared" si="0"/>
        <v>47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1</v>
      </c>
      <c r="U82" s="1">
        <v>1</v>
      </c>
      <c r="V82" s="1">
        <v>0</v>
      </c>
      <c r="W82" s="1">
        <v>1</v>
      </c>
      <c r="X82" s="1">
        <v>0</v>
      </c>
      <c r="Y82" s="1">
        <v>1</v>
      </c>
      <c r="Z82" s="1">
        <v>1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</row>
    <row r="83" spans="1:32" x14ac:dyDescent="0.45">
      <c r="A83" s="1" t="s">
        <v>109</v>
      </c>
      <c r="B83" s="1">
        <f t="shared" si="0"/>
        <v>48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 s="1">
        <v>0</v>
      </c>
      <c r="S83" s="1">
        <v>0</v>
      </c>
      <c r="T83" s="1">
        <v>1</v>
      </c>
      <c r="U83" s="1">
        <v>1</v>
      </c>
      <c r="V83" s="1">
        <v>0</v>
      </c>
      <c r="W83" s="1">
        <v>1</v>
      </c>
      <c r="X83" s="1">
        <v>0</v>
      </c>
      <c r="Y83" s="1">
        <v>1</v>
      </c>
      <c r="Z83" s="1">
        <v>1</v>
      </c>
      <c r="AA83" s="1">
        <v>1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</row>
    <row r="84" spans="1:32" x14ac:dyDescent="0.45">
      <c r="A84" s="1" t="s">
        <v>110</v>
      </c>
      <c r="B84" s="1">
        <f t="shared" si="0"/>
        <v>49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  <c r="X84" s="1">
        <v>1</v>
      </c>
      <c r="Y84" s="1">
        <v>1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45">
      <c r="A85" s="1" t="s">
        <v>111</v>
      </c>
      <c r="B85" s="1">
        <f t="shared" si="0"/>
        <v>50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1</v>
      </c>
      <c r="K85" s="1">
        <v>0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0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0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45">
      <c r="A86" s="1" t="s">
        <v>112</v>
      </c>
      <c r="B86" s="1">
        <f t="shared" si="0"/>
        <v>51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1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0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0</v>
      </c>
      <c r="X86" s="1">
        <v>1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45">
      <c r="A87" s="1" t="s">
        <v>113</v>
      </c>
      <c r="B87" s="1">
        <f t="shared" si="0"/>
        <v>52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1</v>
      </c>
      <c r="M87" s="1">
        <v>0</v>
      </c>
      <c r="N87" s="1">
        <v>1</v>
      </c>
      <c r="O87" s="1">
        <v>1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45">
      <c r="A88" s="1" t="s">
        <v>114</v>
      </c>
      <c r="B88" s="1">
        <f t="shared" si="0"/>
        <v>53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</v>
      </c>
      <c r="P88" s="1">
        <v>0</v>
      </c>
      <c r="Q88" s="1">
        <v>0</v>
      </c>
      <c r="R88" s="1">
        <v>1</v>
      </c>
      <c r="S88" s="1">
        <v>1</v>
      </c>
      <c r="T88" s="1">
        <v>1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</row>
    <row r="89" spans="1:32" x14ac:dyDescent="0.45">
      <c r="A89" s="1" t="s">
        <v>115</v>
      </c>
      <c r="B89" s="1">
        <f t="shared" si="0"/>
        <v>54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</row>
    <row r="90" spans="1:32" x14ac:dyDescent="0.45">
      <c r="A90" s="1" t="s">
        <v>116</v>
      </c>
      <c r="B90" s="1">
        <f t="shared" si="0"/>
        <v>55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</row>
    <row r="91" spans="1:32" x14ac:dyDescent="0.45">
      <c r="A91" s="1" t="s">
        <v>117</v>
      </c>
      <c r="B91" s="1">
        <f t="shared" si="0"/>
        <v>56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1</v>
      </c>
      <c r="AC91" s="1">
        <v>1</v>
      </c>
      <c r="AD91" s="1">
        <v>0</v>
      </c>
      <c r="AE91" s="1">
        <v>0</v>
      </c>
      <c r="AF91" s="1">
        <v>1</v>
      </c>
    </row>
    <row r="92" spans="1:32" x14ac:dyDescent="0.45">
      <c r="A92" s="1" t="s">
        <v>118</v>
      </c>
      <c r="B92" s="1">
        <f t="shared" si="0"/>
        <v>57</v>
      </c>
      <c r="C92" s="1">
        <v>1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1</v>
      </c>
      <c r="AA92" s="1">
        <v>0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</row>
    <row r="93" spans="1:32" x14ac:dyDescent="0.45">
      <c r="A93" s="1" t="s">
        <v>119</v>
      </c>
      <c r="B93" s="1">
        <f t="shared" si="0"/>
        <v>58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</row>
    <row r="94" spans="1:32" x14ac:dyDescent="0.45">
      <c r="A94" s="1" t="s">
        <v>120</v>
      </c>
      <c r="B94" s="1">
        <f t="shared" si="0"/>
        <v>59</v>
      </c>
      <c r="C94" s="1">
        <v>1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1</v>
      </c>
      <c r="AA94" s="1">
        <v>1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</row>
    <row r="95" spans="1:32" x14ac:dyDescent="0.45">
      <c r="A95" s="1" t="s">
        <v>121</v>
      </c>
      <c r="B95" s="1">
        <f t="shared" si="0"/>
        <v>60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0</v>
      </c>
      <c r="M95" s="1">
        <v>1</v>
      </c>
      <c r="N95" s="1">
        <v>0</v>
      </c>
      <c r="O95" s="1">
        <v>0</v>
      </c>
      <c r="P95" s="1">
        <v>1</v>
      </c>
      <c r="Q95" s="1">
        <v>1</v>
      </c>
      <c r="R95" s="1">
        <v>0</v>
      </c>
      <c r="S95" s="1">
        <v>1</v>
      </c>
      <c r="T95" s="1">
        <v>0</v>
      </c>
      <c r="U95" s="1">
        <v>1</v>
      </c>
      <c r="V95" s="1">
        <v>1</v>
      </c>
      <c r="W95" s="1">
        <v>0</v>
      </c>
      <c r="X95" s="1">
        <v>0</v>
      </c>
      <c r="Y95" s="1">
        <v>1</v>
      </c>
      <c r="Z95" s="1">
        <v>1</v>
      </c>
      <c r="AA95" s="1">
        <v>1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45">
      <c r="A96" s="1" t="s">
        <v>122</v>
      </c>
      <c r="B96" s="1">
        <f t="shared" si="0"/>
        <v>61</v>
      </c>
      <c r="C96" s="1">
        <v>1</v>
      </c>
      <c r="D96" s="1">
        <v>1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1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1</v>
      </c>
      <c r="Z96" s="1">
        <v>1</v>
      </c>
      <c r="AA96" s="1">
        <v>1</v>
      </c>
      <c r="AB96" s="1">
        <v>1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45">
      <c r="A97" s="1" t="s">
        <v>123</v>
      </c>
      <c r="B97" s="1">
        <f t="shared" si="0"/>
        <v>62</v>
      </c>
      <c r="C97" s="1">
        <v>1</v>
      </c>
      <c r="D97" s="1">
        <v>1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1</v>
      </c>
      <c r="L97" s="1">
        <v>0</v>
      </c>
      <c r="M97" s="1">
        <v>1</v>
      </c>
      <c r="N97" s="1">
        <v>0</v>
      </c>
      <c r="O97" s="1">
        <v>0</v>
      </c>
      <c r="P97" s="1">
        <v>1</v>
      </c>
      <c r="Q97" s="1">
        <v>1</v>
      </c>
      <c r="R97" s="1">
        <v>0</v>
      </c>
      <c r="S97" s="1">
        <v>1</v>
      </c>
      <c r="T97" s="1">
        <v>0</v>
      </c>
      <c r="U97" s="1">
        <v>1</v>
      </c>
      <c r="V97" s="1">
        <v>1</v>
      </c>
      <c r="W97" s="1">
        <v>0</v>
      </c>
      <c r="X97" s="1">
        <v>0</v>
      </c>
      <c r="Y97" s="1">
        <v>1</v>
      </c>
      <c r="Z97" s="1">
        <v>1</v>
      </c>
      <c r="AA97" s="1">
        <v>1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45">
      <c r="A98" s="1" t="s">
        <v>124</v>
      </c>
      <c r="B98" s="1">
        <f t="shared" si="0"/>
        <v>63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0</v>
      </c>
      <c r="S98" s="1">
        <v>1</v>
      </c>
      <c r="T98" s="1">
        <v>1</v>
      </c>
      <c r="U98" s="1">
        <v>0</v>
      </c>
      <c r="V98" s="1">
        <v>0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45">
      <c r="A99" s="1" t="s">
        <v>125</v>
      </c>
      <c r="B99" s="1">
        <f t="shared" si="0"/>
        <v>64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1</v>
      </c>
      <c r="U99" s="1">
        <v>0</v>
      </c>
      <c r="V99" s="1">
        <v>1</v>
      </c>
      <c r="W99" s="1">
        <v>1</v>
      </c>
      <c r="X99" s="1">
        <v>1</v>
      </c>
      <c r="Y99" s="1">
        <v>1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45">
      <c r="A100" s="1" t="s">
        <v>126</v>
      </c>
      <c r="B100" s="1">
        <f t="shared" si="0"/>
        <v>65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1</v>
      </c>
      <c r="T100" s="1">
        <v>1</v>
      </c>
      <c r="U100" s="1">
        <v>0</v>
      </c>
      <c r="V100" s="1">
        <v>1</v>
      </c>
      <c r="W100" s="1">
        <v>1</v>
      </c>
      <c r="X100" s="1">
        <v>1</v>
      </c>
      <c r="Y100" s="1">
        <v>1</v>
      </c>
      <c r="Z100" s="1">
        <v>0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45">
      <c r="A101" s="1" t="s">
        <v>127</v>
      </c>
      <c r="B101" s="1">
        <f t="shared" ref="B101:B164" si="1">B100+1</f>
        <v>66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1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1</v>
      </c>
      <c r="W101" s="1">
        <v>1</v>
      </c>
      <c r="X101" s="1">
        <v>1</v>
      </c>
      <c r="Y101" s="1">
        <v>1</v>
      </c>
      <c r="Z101" s="1">
        <v>0</v>
      </c>
      <c r="AA101" s="1">
        <v>1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x14ac:dyDescent="0.45">
      <c r="A102" s="1" t="s">
        <v>128</v>
      </c>
      <c r="B102" s="1">
        <f t="shared" si="1"/>
        <v>67</v>
      </c>
      <c r="C102" s="1">
        <v>0</v>
      </c>
      <c r="D102" s="1">
        <v>0</v>
      </c>
      <c r="E102" s="1">
        <v>1</v>
      </c>
      <c r="F102" s="1">
        <v>1</v>
      </c>
      <c r="G102" s="1">
        <v>1</v>
      </c>
      <c r="H102" s="1">
        <v>0</v>
      </c>
      <c r="I102" s="1">
        <v>0</v>
      </c>
      <c r="J102" s="1">
        <v>1</v>
      </c>
      <c r="K102" s="1">
        <v>0</v>
      </c>
      <c r="L102" s="1">
        <v>1</v>
      </c>
      <c r="M102" s="1">
        <v>0</v>
      </c>
      <c r="N102" s="1">
        <v>1</v>
      </c>
      <c r="O102" s="1">
        <v>1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1</v>
      </c>
      <c r="X102" s="1">
        <v>1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1</v>
      </c>
      <c r="AE102" s="1">
        <v>1</v>
      </c>
      <c r="AF102" s="1">
        <v>1</v>
      </c>
    </row>
    <row r="103" spans="1:32" x14ac:dyDescent="0.45">
      <c r="A103" s="1" t="s">
        <v>129</v>
      </c>
      <c r="B103" s="1">
        <f t="shared" si="1"/>
        <v>68</v>
      </c>
      <c r="C103" s="1">
        <v>0</v>
      </c>
      <c r="D103" s="1">
        <v>0</v>
      </c>
      <c r="E103" s="1">
        <v>1</v>
      </c>
      <c r="F103" s="1">
        <v>1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1</v>
      </c>
      <c r="M103" s="1">
        <v>0</v>
      </c>
      <c r="N103" s="1">
        <v>1</v>
      </c>
      <c r="O103" s="1">
        <v>1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1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1</v>
      </c>
      <c r="AE103" s="1">
        <v>1</v>
      </c>
      <c r="AF103" s="1">
        <v>1</v>
      </c>
    </row>
    <row r="104" spans="1:32" x14ac:dyDescent="0.45">
      <c r="A104" s="1" t="s">
        <v>130</v>
      </c>
      <c r="B104" s="1">
        <f t="shared" si="1"/>
        <v>69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0</v>
      </c>
      <c r="V104" s="1">
        <v>0</v>
      </c>
      <c r="W104" s="1">
        <v>1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1</v>
      </c>
      <c r="AE104" s="1">
        <v>1</v>
      </c>
      <c r="AF104" s="1">
        <v>1</v>
      </c>
    </row>
    <row r="105" spans="1:32" x14ac:dyDescent="0.45">
      <c r="A105" s="1" t="s">
        <v>131</v>
      </c>
      <c r="B105" s="1">
        <f t="shared" si="1"/>
        <v>70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1">
        <v>1</v>
      </c>
    </row>
    <row r="106" spans="1:32" x14ac:dyDescent="0.45">
      <c r="A106" s="1" t="s">
        <v>132</v>
      </c>
      <c r="B106" s="1">
        <f t="shared" si="1"/>
        <v>71</v>
      </c>
      <c r="C106" s="1">
        <v>0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1</v>
      </c>
      <c r="R106" s="1">
        <v>1</v>
      </c>
      <c r="S106" s="1">
        <v>0</v>
      </c>
      <c r="T106" s="1">
        <v>0</v>
      </c>
      <c r="U106" s="1">
        <v>1</v>
      </c>
      <c r="V106" s="1">
        <v>0</v>
      </c>
      <c r="W106" s="1">
        <v>1</v>
      </c>
      <c r="X106" s="1">
        <v>1</v>
      </c>
      <c r="Y106" s="1">
        <v>0</v>
      </c>
      <c r="Z106" s="1">
        <v>0</v>
      </c>
      <c r="AA106" s="1">
        <v>0</v>
      </c>
      <c r="AB106" s="1">
        <v>1</v>
      </c>
      <c r="AC106" s="1">
        <v>1</v>
      </c>
      <c r="AD106" s="1">
        <v>1</v>
      </c>
      <c r="AE106" s="1">
        <v>0</v>
      </c>
      <c r="AF106" s="1">
        <v>1</v>
      </c>
    </row>
    <row r="107" spans="1:32" x14ac:dyDescent="0.45">
      <c r="A107" s="1" t="s">
        <v>133</v>
      </c>
      <c r="B107" s="1">
        <f t="shared" si="1"/>
        <v>72</v>
      </c>
      <c r="C107" s="1">
        <v>1</v>
      </c>
      <c r="D107" s="1">
        <v>0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1</v>
      </c>
      <c r="S107" s="1">
        <v>0</v>
      </c>
      <c r="T107" s="1">
        <v>0</v>
      </c>
      <c r="U107" s="1">
        <v>1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1</v>
      </c>
      <c r="AC107" s="1">
        <v>1</v>
      </c>
      <c r="AD107" s="1">
        <v>1</v>
      </c>
      <c r="AE107" s="1">
        <v>0</v>
      </c>
      <c r="AF107" s="1">
        <v>1</v>
      </c>
    </row>
    <row r="108" spans="1:32" x14ac:dyDescent="0.45">
      <c r="A108" s="1" t="s">
        <v>134</v>
      </c>
      <c r="B108" s="1">
        <f t="shared" si="1"/>
        <v>73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1</v>
      </c>
      <c r="S108" s="1">
        <v>0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1</v>
      </c>
      <c r="AC108" s="1">
        <v>1</v>
      </c>
      <c r="AD108" s="1">
        <v>0</v>
      </c>
      <c r="AE108" s="1">
        <v>0</v>
      </c>
      <c r="AF108" s="1">
        <v>1</v>
      </c>
    </row>
    <row r="109" spans="1:32" x14ac:dyDescent="0.45">
      <c r="A109" s="1" t="s">
        <v>135</v>
      </c>
      <c r="B109" s="1">
        <f t="shared" si="1"/>
        <v>74</v>
      </c>
      <c r="C109" s="1">
        <v>1</v>
      </c>
      <c r="D109" s="1">
        <v>1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0</v>
      </c>
      <c r="AB109" s="1">
        <v>1</v>
      </c>
      <c r="AC109" s="1">
        <v>1</v>
      </c>
      <c r="AD109" s="1">
        <v>0</v>
      </c>
      <c r="AE109" s="1">
        <v>1</v>
      </c>
      <c r="AF109" s="1">
        <v>0</v>
      </c>
    </row>
    <row r="110" spans="1:32" x14ac:dyDescent="0.45">
      <c r="A110" s="1" t="s">
        <v>136</v>
      </c>
      <c r="B110" s="1">
        <f t="shared" si="1"/>
        <v>75</v>
      </c>
      <c r="C110" s="1">
        <v>1</v>
      </c>
      <c r="D110" s="1">
        <v>1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1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1</v>
      </c>
      <c r="R110" s="1">
        <v>1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1</v>
      </c>
      <c r="Z110" s="1">
        <v>1</v>
      </c>
      <c r="AA110" s="1">
        <v>0</v>
      </c>
      <c r="AB110" s="1">
        <v>1</v>
      </c>
      <c r="AC110" s="1">
        <v>1</v>
      </c>
      <c r="AD110" s="1">
        <v>0</v>
      </c>
      <c r="AE110" s="1">
        <v>1</v>
      </c>
      <c r="AF110" s="1">
        <v>0</v>
      </c>
    </row>
    <row r="111" spans="1:32" x14ac:dyDescent="0.45">
      <c r="A111" s="1" t="s">
        <v>137</v>
      </c>
      <c r="B111" s="1">
        <f t="shared" si="1"/>
        <v>76</v>
      </c>
      <c r="C111" s="1">
        <v>1</v>
      </c>
      <c r="D111" s="1">
        <v>1</v>
      </c>
      <c r="E111" s="1">
        <v>0</v>
      </c>
      <c r="F111" s="1">
        <v>1</v>
      </c>
      <c r="G111" s="1">
        <v>0</v>
      </c>
      <c r="H111" s="1">
        <v>1</v>
      </c>
      <c r="I111" s="1">
        <v>1</v>
      </c>
      <c r="J111" s="1">
        <v>1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1</v>
      </c>
      <c r="R111" s="1">
        <v>1</v>
      </c>
      <c r="S111" s="1">
        <v>0</v>
      </c>
      <c r="T111" s="1">
        <v>0</v>
      </c>
      <c r="U111" s="1">
        <v>1</v>
      </c>
      <c r="V111" s="1">
        <v>0</v>
      </c>
      <c r="W111" s="1">
        <v>0</v>
      </c>
      <c r="X111" s="1">
        <v>0</v>
      </c>
      <c r="Y111" s="1">
        <v>1</v>
      </c>
      <c r="Z111" s="1">
        <v>1</v>
      </c>
      <c r="AA111" s="1">
        <v>0</v>
      </c>
      <c r="AB111" s="1">
        <v>1</v>
      </c>
      <c r="AC111" s="1">
        <v>1</v>
      </c>
      <c r="AD111" s="1">
        <v>0</v>
      </c>
      <c r="AE111" s="1">
        <v>1</v>
      </c>
      <c r="AF111" s="1">
        <v>0</v>
      </c>
    </row>
    <row r="112" spans="1:32" x14ac:dyDescent="0.45">
      <c r="A112" s="1" t="s">
        <v>138</v>
      </c>
      <c r="B112" s="1">
        <f t="shared" si="1"/>
        <v>77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1</v>
      </c>
      <c r="M112" s="1">
        <v>1</v>
      </c>
      <c r="N112" s="1">
        <v>1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0</v>
      </c>
      <c r="AC112" s="1">
        <v>0</v>
      </c>
      <c r="AD112" s="1">
        <v>0</v>
      </c>
      <c r="AE112" s="1">
        <v>1</v>
      </c>
      <c r="AF112" s="1">
        <v>1</v>
      </c>
    </row>
    <row r="113" spans="1:32" x14ac:dyDescent="0.45">
      <c r="A113" s="1" t="s">
        <v>139</v>
      </c>
      <c r="B113" s="1">
        <f t="shared" si="1"/>
        <v>78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1</v>
      </c>
      <c r="N113" s="1">
        <v>1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T113" s="1">
        <v>1</v>
      </c>
      <c r="U113" s="1">
        <v>0</v>
      </c>
      <c r="V113" s="1">
        <v>1</v>
      </c>
      <c r="W113" s="1">
        <v>0</v>
      </c>
      <c r="X113" s="1">
        <v>1</v>
      </c>
      <c r="Y113" s="1">
        <v>1</v>
      </c>
      <c r="Z113" s="1">
        <v>0</v>
      </c>
      <c r="AA113" s="1">
        <v>1</v>
      </c>
      <c r="AB113" s="1">
        <v>0</v>
      </c>
      <c r="AC113" s="1">
        <v>0</v>
      </c>
      <c r="AD113" s="1">
        <v>0</v>
      </c>
      <c r="AE113" s="1">
        <v>1</v>
      </c>
      <c r="AF113" s="1">
        <v>1</v>
      </c>
    </row>
    <row r="114" spans="1:32" x14ac:dyDescent="0.45">
      <c r="A114" s="1" t="s">
        <v>140</v>
      </c>
      <c r="B114" s="1">
        <f t="shared" si="1"/>
        <v>79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1</v>
      </c>
      <c r="L114" s="1">
        <v>1</v>
      </c>
      <c r="M114" s="1">
        <v>1</v>
      </c>
      <c r="N114" s="1">
        <v>1</v>
      </c>
      <c r="O114" s="1">
        <v>0</v>
      </c>
      <c r="P114" s="1">
        <v>1</v>
      </c>
      <c r="Q114" s="1">
        <v>0</v>
      </c>
      <c r="R114" s="1">
        <v>0</v>
      </c>
      <c r="S114" s="1">
        <v>1</v>
      </c>
      <c r="T114" s="1">
        <v>1</v>
      </c>
      <c r="U114" s="1">
        <v>0</v>
      </c>
      <c r="V114" s="1">
        <v>1</v>
      </c>
      <c r="W114" s="1">
        <v>0</v>
      </c>
      <c r="X114" s="1">
        <v>1</v>
      </c>
      <c r="Y114" s="1">
        <v>1</v>
      </c>
      <c r="Z114" s="1">
        <v>0</v>
      </c>
      <c r="AA114" s="1">
        <v>1</v>
      </c>
      <c r="AB114" s="1">
        <v>0</v>
      </c>
      <c r="AC114" s="1">
        <v>0</v>
      </c>
      <c r="AD114" s="1">
        <v>0</v>
      </c>
      <c r="AE114" s="1">
        <v>1</v>
      </c>
      <c r="AF114" s="1">
        <v>1</v>
      </c>
    </row>
    <row r="115" spans="1:32" x14ac:dyDescent="0.45">
      <c r="A115" s="1" t="s">
        <v>141</v>
      </c>
      <c r="B115" s="1">
        <f t="shared" si="1"/>
        <v>80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1</v>
      </c>
      <c r="O115" s="1">
        <v>1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1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>
        <v>0</v>
      </c>
      <c r="AE115" s="1">
        <v>1</v>
      </c>
      <c r="AF115" s="1">
        <v>1</v>
      </c>
    </row>
    <row r="116" spans="1:32" x14ac:dyDescent="0.45">
      <c r="A116" s="1" t="s">
        <v>142</v>
      </c>
      <c r="B116" s="1">
        <f t="shared" si="1"/>
        <v>81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1</v>
      </c>
      <c r="L116" s="1">
        <v>1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0</v>
      </c>
      <c r="T116" s="1">
        <v>1</v>
      </c>
      <c r="U116" s="1">
        <v>0</v>
      </c>
      <c r="V116" s="1">
        <v>1</v>
      </c>
      <c r="W116" s="1">
        <v>0</v>
      </c>
      <c r="X116" s="1">
        <v>1</v>
      </c>
      <c r="Y116" s="1">
        <v>0</v>
      </c>
      <c r="Z116" s="1">
        <v>0</v>
      </c>
      <c r="AA116" s="1">
        <v>1</v>
      </c>
      <c r="AB116" s="1">
        <v>0</v>
      </c>
      <c r="AC116" s="1">
        <v>0</v>
      </c>
      <c r="AD116" s="1">
        <v>1</v>
      </c>
      <c r="AE116" s="1">
        <v>1</v>
      </c>
      <c r="AF116" s="1">
        <v>1</v>
      </c>
    </row>
    <row r="117" spans="1:32" x14ac:dyDescent="0.45">
      <c r="A117" s="1" t="s">
        <v>143</v>
      </c>
      <c r="B117" s="1">
        <f t="shared" si="1"/>
        <v>82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1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0</v>
      </c>
      <c r="T117" s="1">
        <v>1</v>
      </c>
      <c r="U117" s="1">
        <v>0</v>
      </c>
      <c r="V117" s="1">
        <v>1</v>
      </c>
      <c r="W117" s="1">
        <v>0</v>
      </c>
      <c r="X117" s="1">
        <v>1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>
        <v>1</v>
      </c>
      <c r="AE117" s="1">
        <v>1</v>
      </c>
      <c r="AF117" s="1">
        <v>1</v>
      </c>
    </row>
    <row r="118" spans="1:32" x14ac:dyDescent="0.45">
      <c r="A118" s="1" t="s">
        <v>144</v>
      </c>
      <c r="B118" s="1">
        <f t="shared" si="1"/>
        <v>83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1</v>
      </c>
      <c r="L118" s="1">
        <v>1</v>
      </c>
      <c r="M118" s="1">
        <v>0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0</v>
      </c>
      <c r="T118" s="1">
        <v>1</v>
      </c>
      <c r="U118" s="1">
        <v>0</v>
      </c>
      <c r="V118" s="1">
        <v>1</v>
      </c>
      <c r="W118" s="1">
        <v>0</v>
      </c>
      <c r="X118" s="1">
        <v>1</v>
      </c>
      <c r="Y118" s="1">
        <v>0</v>
      </c>
      <c r="Z118" s="1">
        <v>0</v>
      </c>
      <c r="AA118" s="1">
        <v>1</v>
      </c>
      <c r="AB118" s="1">
        <v>0</v>
      </c>
      <c r="AC118" s="1">
        <v>0</v>
      </c>
      <c r="AD118" s="1">
        <v>1</v>
      </c>
      <c r="AE118" s="1">
        <v>1</v>
      </c>
      <c r="AF118" s="1">
        <v>1</v>
      </c>
    </row>
    <row r="119" spans="1:32" x14ac:dyDescent="0.45">
      <c r="A119" s="1" t="s">
        <v>145</v>
      </c>
      <c r="B119" s="1">
        <f t="shared" si="1"/>
        <v>84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45">
      <c r="A120" s="1" t="s">
        <v>146</v>
      </c>
      <c r="B120" s="1">
        <f t="shared" si="1"/>
        <v>85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45">
      <c r="A121" s="1" t="s">
        <v>147</v>
      </c>
      <c r="B121" s="1">
        <f t="shared" si="1"/>
        <v>86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45">
      <c r="A122" s="1" t="s">
        <v>148</v>
      </c>
      <c r="B122" s="1">
        <f t="shared" si="1"/>
        <v>87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45">
      <c r="A123" s="1" t="s">
        <v>149</v>
      </c>
      <c r="B123" s="1">
        <f t="shared" si="1"/>
        <v>88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0</v>
      </c>
      <c r="U123" s="1">
        <v>1</v>
      </c>
      <c r="V123" s="1">
        <v>0</v>
      </c>
      <c r="W123" s="1">
        <v>1</v>
      </c>
      <c r="X123" s="1">
        <v>0</v>
      </c>
      <c r="Y123" s="1">
        <v>1</v>
      </c>
      <c r="Z123" s="1">
        <v>1</v>
      </c>
      <c r="AA123" s="1">
        <v>0</v>
      </c>
      <c r="AB123" s="1">
        <v>1</v>
      </c>
      <c r="AC123" s="1">
        <v>1</v>
      </c>
      <c r="AD123" s="1">
        <v>0</v>
      </c>
      <c r="AE123" s="1">
        <v>0</v>
      </c>
      <c r="AF123" s="1">
        <v>0</v>
      </c>
    </row>
    <row r="124" spans="1:32" x14ac:dyDescent="0.45">
      <c r="A124" s="1" t="s">
        <v>150</v>
      </c>
      <c r="B124" s="1">
        <f t="shared" si="1"/>
        <v>89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1</v>
      </c>
      <c r="Z124" s="1">
        <v>1</v>
      </c>
      <c r="AA124" s="1">
        <v>0</v>
      </c>
      <c r="AB124" s="1">
        <v>1</v>
      </c>
      <c r="AC124" s="1">
        <v>1</v>
      </c>
      <c r="AD124" s="1">
        <v>0</v>
      </c>
      <c r="AE124" s="1">
        <v>0</v>
      </c>
      <c r="AF124" s="1">
        <v>0</v>
      </c>
    </row>
    <row r="125" spans="1:32" x14ac:dyDescent="0.45">
      <c r="A125" s="1" t="s">
        <v>151</v>
      </c>
      <c r="B125" s="1">
        <f t="shared" si="1"/>
        <v>90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1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0</v>
      </c>
      <c r="W125" s="1">
        <v>1</v>
      </c>
      <c r="X125" s="1">
        <v>0</v>
      </c>
      <c r="Y125" s="1">
        <v>1</v>
      </c>
      <c r="Z125" s="1">
        <v>1</v>
      </c>
      <c r="AA125" s="1">
        <v>0</v>
      </c>
      <c r="AB125" s="1">
        <v>1</v>
      </c>
      <c r="AC125" s="1">
        <v>1</v>
      </c>
      <c r="AD125" s="1">
        <v>0</v>
      </c>
      <c r="AE125" s="1">
        <v>0</v>
      </c>
      <c r="AF125" s="1">
        <v>0</v>
      </c>
    </row>
    <row r="126" spans="1:32" x14ac:dyDescent="0.45">
      <c r="A126" s="1" t="s">
        <v>152</v>
      </c>
      <c r="B126" s="1">
        <f t="shared" si="1"/>
        <v>91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1</v>
      </c>
      <c r="V126" s="1">
        <v>1</v>
      </c>
      <c r="W126" s="1">
        <v>1</v>
      </c>
      <c r="X126" s="1">
        <v>0</v>
      </c>
      <c r="Y126" s="1">
        <v>0</v>
      </c>
      <c r="Z126" s="1">
        <v>1</v>
      </c>
      <c r="AA126" s="1">
        <v>0</v>
      </c>
      <c r="AB126" s="1">
        <v>1</v>
      </c>
      <c r="AC126" s="1">
        <v>0</v>
      </c>
      <c r="AD126" s="1">
        <v>1</v>
      </c>
      <c r="AE126" s="1">
        <v>0</v>
      </c>
      <c r="AF126" s="1">
        <v>0</v>
      </c>
    </row>
    <row r="127" spans="1:32" x14ac:dyDescent="0.45">
      <c r="A127" s="1" t="s">
        <v>153</v>
      </c>
      <c r="B127" s="1">
        <f t="shared" si="1"/>
        <v>92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1</v>
      </c>
      <c r="W127" s="1">
        <v>1</v>
      </c>
      <c r="X127" s="1">
        <v>0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1</v>
      </c>
      <c r="AE127" s="1">
        <v>0</v>
      </c>
      <c r="AF127" s="1">
        <v>0</v>
      </c>
    </row>
    <row r="128" spans="1:32" x14ac:dyDescent="0.45">
      <c r="A128" s="1" t="s">
        <v>154</v>
      </c>
      <c r="B128" s="1">
        <f t="shared" si="1"/>
        <v>93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1</v>
      </c>
      <c r="K128" s="1">
        <v>1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1</v>
      </c>
      <c r="W128" s="1">
        <v>1</v>
      </c>
      <c r="X128" s="1">
        <v>0</v>
      </c>
      <c r="Y128" s="1">
        <v>0</v>
      </c>
      <c r="Z128" s="1">
        <v>1</v>
      </c>
      <c r="AA128" s="1">
        <v>0</v>
      </c>
      <c r="AB128" s="1">
        <v>1</v>
      </c>
      <c r="AC128" s="1">
        <v>0</v>
      </c>
      <c r="AD128" s="1">
        <v>1</v>
      </c>
      <c r="AE128" s="1">
        <v>0</v>
      </c>
      <c r="AF128" s="1">
        <v>0</v>
      </c>
    </row>
    <row r="129" spans="1:32" x14ac:dyDescent="0.45">
      <c r="A129" s="1" t="s">
        <v>155</v>
      </c>
      <c r="B129" s="1">
        <f t="shared" si="1"/>
        <v>94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1</v>
      </c>
      <c r="Y129" s="1">
        <v>0</v>
      </c>
      <c r="Z129" s="1">
        <v>1</v>
      </c>
      <c r="AA129" s="1">
        <v>0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</row>
    <row r="130" spans="1:32" x14ac:dyDescent="0.45">
      <c r="A130" s="1" t="s">
        <v>156</v>
      </c>
      <c r="B130" s="1">
        <f t="shared" si="1"/>
        <v>95</v>
      </c>
      <c r="C130" s="1">
        <v>1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1</v>
      </c>
      <c r="L130" s="1">
        <v>0</v>
      </c>
      <c r="M130" s="1">
        <v>0</v>
      </c>
      <c r="N130" s="1">
        <v>1</v>
      </c>
      <c r="O130" s="1">
        <v>1</v>
      </c>
      <c r="P130" s="1">
        <v>0</v>
      </c>
      <c r="Q130" s="1">
        <v>0</v>
      </c>
      <c r="R130" s="1">
        <v>1</v>
      </c>
      <c r="S130" s="1">
        <v>0</v>
      </c>
      <c r="T130" s="1">
        <v>1</v>
      </c>
      <c r="U130" s="1">
        <v>1</v>
      </c>
      <c r="V130" s="1">
        <v>1</v>
      </c>
      <c r="W130" s="1">
        <v>0</v>
      </c>
      <c r="X130" s="1">
        <v>1</v>
      </c>
      <c r="Y130" s="1">
        <v>0</v>
      </c>
      <c r="Z130" s="1">
        <v>1</v>
      </c>
      <c r="AA130" s="1">
        <v>1</v>
      </c>
      <c r="AB130" s="1">
        <v>0</v>
      </c>
      <c r="AC130" s="1">
        <v>0</v>
      </c>
      <c r="AD130" s="1">
        <v>1</v>
      </c>
      <c r="AE130" s="1">
        <v>0</v>
      </c>
      <c r="AF130" s="1">
        <v>0</v>
      </c>
    </row>
    <row r="131" spans="1:32" x14ac:dyDescent="0.45">
      <c r="A131" s="1" t="s">
        <v>157</v>
      </c>
      <c r="B131" s="1">
        <f t="shared" si="1"/>
        <v>96</v>
      </c>
      <c r="C131" s="1">
        <v>1</v>
      </c>
      <c r="D131" s="1">
        <v>1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1">
        <v>1</v>
      </c>
      <c r="V131" s="1">
        <v>1</v>
      </c>
      <c r="W131" s="1">
        <v>0</v>
      </c>
      <c r="X131" s="1">
        <v>1</v>
      </c>
      <c r="Y131" s="1">
        <v>0</v>
      </c>
      <c r="Z131" s="1">
        <v>1</v>
      </c>
      <c r="AA131" s="1">
        <v>1</v>
      </c>
      <c r="AB131" s="1">
        <v>0</v>
      </c>
      <c r="AC131" s="1">
        <v>0</v>
      </c>
      <c r="AD131" s="1">
        <v>1</v>
      </c>
      <c r="AE131" s="1">
        <v>0</v>
      </c>
      <c r="AF131" s="1">
        <v>0</v>
      </c>
    </row>
    <row r="132" spans="1:32" x14ac:dyDescent="0.45">
      <c r="A132" s="1" t="s">
        <v>158</v>
      </c>
      <c r="B132" s="1">
        <f t="shared" si="1"/>
        <v>97</v>
      </c>
      <c r="C132" s="1">
        <v>1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1</v>
      </c>
      <c r="L132" s="1">
        <v>0</v>
      </c>
      <c r="M132" s="1">
        <v>0</v>
      </c>
      <c r="N132" s="1">
        <v>1</v>
      </c>
      <c r="O132" s="1">
        <v>1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1">
        <v>1</v>
      </c>
      <c r="V132" s="1">
        <v>1</v>
      </c>
      <c r="W132" s="1">
        <v>0</v>
      </c>
      <c r="X132" s="1">
        <v>1</v>
      </c>
      <c r="Y132" s="1">
        <v>0</v>
      </c>
      <c r="Z132" s="1">
        <v>1</v>
      </c>
      <c r="AA132" s="1">
        <v>1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</row>
    <row r="133" spans="1:32" x14ac:dyDescent="0.45">
      <c r="A133" s="1" t="s">
        <v>159</v>
      </c>
      <c r="B133" s="1">
        <f t="shared" si="1"/>
        <v>98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1</v>
      </c>
      <c r="AE133" s="1">
        <v>1</v>
      </c>
      <c r="AF133" s="1">
        <v>0</v>
      </c>
    </row>
    <row r="134" spans="1:32" x14ac:dyDescent="0.45">
      <c r="A134" s="1" t="s">
        <v>160</v>
      </c>
      <c r="B134" s="1">
        <f t="shared" si="1"/>
        <v>99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1</v>
      </c>
      <c r="AB134" s="1">
        <v>0</v>
      </c>
      <c r="AC134" s="1">
        <v>1</v>
      </c>
      <c r="AD134" s="1">
        <v>1</v>
      </c>
      <c r="AE134" s="1">
        <v>1</v>
      </c>
      <c r="AF134" s="1">
        <v>1</v>
      </c>
    </row>
    <row r="135" spans="1:32" x14ac:dyDescent="0.45">
      <c r="A135" s="1" t="s">
        <v>161</v>
      </c>
      <c r="B135" s="1">
        <f t="shared" si="1"/>
        <v>100</v>
      </c>
      <c r="C135" s="1">
        <v>0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0</v>
      </c>
      <c r="AA135" s="1">
        <v>1</v>
      </c>
      <c r="AB135" s="1">
        <v>0</v>
      </c>
      <c r="AC135" s="1">
        <v>1</v>
      </c>
      <c r="AD135" s="1">
        <v>1</v>
      </c>
      <c r="AE135" s="1">
        <v>1</v>
      </c>
      <c r="AF135" s="1">
        <v>1</v>
      </c>
    </row>
    <row r="136" spans="1:32" x14ac:dyDescent="0.45">
      <c r="A136" s="1" t="s">
        <v>162</v>
      </c>
      <c r="B136" s="1">
        <f t="shared" si="1"/>
        <v>101</v>
      </c>
      <c r="C136" s="1">
        <v>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0</v>
      </c>
      <c r="AE136" s="1">
        <v>1</v>
      </c>
      <c r="AF136" s="1">
        <v>1</v>
      </c>
    </row>
    <row r="137" spans="1:32" x14ac:dyDescent="0.45">
      <c r="A137" s="1" t="s">
        <v>163</v>
      </c>
      <c r="B137" s="1">
        <f t="shared" si="1"/>
        <v>102</v>
      </c>
      <c r="C137" s="1">
        <v>0</v>
      </c>
      <c r="D137" s="1">
        <v>0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0</v>
      </c>
      <c r="P137" s="1">
        <v>1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1</v>
      </c>
      <c r="Y137" s="1">
        <v>1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1</v>
      </c>
      <c r="AF137" s="1">
        <v>1</v>
      </c>
    </row>
    <row r="138" spans="1:32" x14ac:dyDescent="0.45">
      <c r="A138" s="1" t="s">
        <v>164</v>
      </c>
      <c r="B138" s="1">
        <f t="shared" si="1"/>
        <v>103</v>
      </c>
      <c r="C138" s="1">
        <v>0</v>
      </c>
      <c r="D138" s="1">
        <v>0</v>
      </c>
      <c r="E138" s="1">
        <v>1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0</v>
      </c>
      <c r="P138" s="1">
        <v>1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1</v>
      </c>
      <c r="Y138" s="1">
        <v>1</v>
      </c>
      <c r="Z138" s="1">
        <v>0</v>
      </c>
      <c r="AA138" s="1">
        <v>1</v>
      </c>
      <c r="AB138" s="1">
        <v>0</v>
      </c>
      <c r="AC138" s="1">
        <v>1</v>
      </c>
      <c r="AD138" s="1">
        <v>0</v>
      </c>
      <c r="AE138" s="1">
        <v>1</v>
      </c>
      <c r="AF138" s="1">
        <v>1</v>
      </c>
    </row>
    <row r="139" spans="1:32" x14ac:dyDescent="0.45">
      <c r="A139" s="1" t="s">
        <v>165</v>
      </c>
      <c r="B139" s="1">
        <f t="shared" si="1"/>
        <v>104</v>
      </c>
      <c r="C139" s="1">
        <v>0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0</v>
      </c>
      <c r="P139" s="1">
        <v>1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1</v>
      </c>
      <c r="Y139" s="1">
        <v>1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1</v>
      </c>
      <c r="AF139" s="1">
        <v>1</v>
      </c>
    </row>
    <row r="140" spans="1:32" x14ac:dyDescent="0.45">
      <c r="A140" s="1" t="s">
        <v>166</v>
      </c>
      <c r="B140" s="1">
        <f t="shared" si="1"/>
        <v>105</v>
      </c>
      <c r="C140" s="1">
        <v>0</v>
      </c>
      <c r="D140" s="1">
        <v>1</v>
      </c>
      <c r="E140" s="1">
        <v>1</v>
      </c>
      <c r="F140" s="1">
        <v>1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45">
      <c r="A141" s="1" t="s">
        <v>167</v>
      </c>
      <c r="B141" s="1">
        <f t="shared" si="1"/>
        <v>106</v>
      </c>
      <c r="C141" s="1">
        <v>1</v>
      </c>
      <c r="D141" s="1">
        <v>1</v>
      </c>
      <c r="E141" s="1">
        <v>1</v>
      </c>
      <c r="F141" s="1">
        <v>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1</v>
      </c>
      <c r="T141" s="1">
        <v>1</v>
      </c>
      <c r="U141" s="1">
        <v>0</v>
      </c>
      <c r="V141" s="1">
        <v>1</v>
      </c>
      <c r="W141" s="1">
        <v>1</v>
      </c>
      <c r="X141" s="1">
        <v>0</v>
      </c>
      <c r="Y141" s="1">
        <v>1</v>
      </c>
      <c r="Z141" s="1">
        <v>0</v>
      </c>
      <c r="AA141" s="1">
        <v>0</v>
      </c>
      <c r="AB141" s="1">
        <v>1</v>
      </c>
      <c r="AC141" s="1">
        <v>1</v>
      </c>
      <c r="AD141" s="1">
        <v>0</v>
      </c>
      <c r="AE141" s="1">
        <v>0</v>
      </c>
      <c r="AF141" s="1">
        <v>0</v>
      </c>
    </row>
    <row r="142" spans="1:32" x14ac:dyDescent="0.45">
      <c r="A142" s="1" t="s">
        <v>168</v>
      </c>
      <c r="B142" s="1">
        <f t="shared" si="1"/>
        <v>107</v>
      </c>
      <c r="C142" s="1">
        <v>1</v>
      </c>
      <c r="D142" s="1">
        <v>1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1</v>
      </c>
      <c r="T142" s="1">
        <v>1</v>
      </c>
      <c r="U142" s="1">
        <v>0</v>
      </c>
      <c r="V142" s="1">
        <v>1</v>
      </c>
      <c r="W142" s="1">
        <v>1</v>
      </c>
      <c r="X142" s="1">
        <v>0</v>
      </c>
      <c r="Y142" s="1">
        <v>1</v>
      </c>
      <c r="Z142" s="1">
        <v>0</v>
      </c>
      <c r="AA142" s="1">
        <v>0</v>
      </c>
      <c r="AB142" s="1">
        <v>1</v>
      </c>
      <c r="AC142" s="1">
        <v>1</v>
      </c>
      <c r="AD142" s="1">
        <v>1</v>
      </c>
      <c r="AE142" s="1">
        <v>0</v>
      </c>
      <c r="AF142" s="1">
        <v>0</v>
      </c>
    </row>
    <row r="143" spans="1:32" x14ac:dyDescent="0.45">
      <c r="A143" s="1" t="s">
        <v>169</v>
      </c>
      <c r="B143" s="1">
        <f t="shared" si="1"/>
        <v>108</v>
      </c>
      <c r="C143" s="1">
        <v>1</v>
      </c>
      <c r="D143" s="1">
        <v>1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1</v>
      </c>
      <c r="U143" s="1">
        <v>0</v>
      </c>
      <c r="V143" s="1">
        <v>1</v>
      </c>
      <c r="W143" s="1">
        <v>0</v>
      </c>
      <c r="X143" s="1">
        <v>0</v>
      </c>
      <c r="Y143" s="1">
        <v>1</v>
      </c>
      <c r="Z143" s="1">
        <v>0</v>
      </c>
      <c r="AA143" s="1">
        <v>0</v>
      </c>
      <c r="AB143" s="1">
        <v>1</v>
      </c>
      <c r="AC143" s="1">
        <v>0</v>
      </c>
      <c r="AD143" s="1">
        <v>1</v>
      </c>
      <c r="AE143" s="1">
        <v>0</v>
      </c>
      <c r="AF143" s="1">
        <v>0</v>
      </c>
    </row>
    <row r="144" spans="1:32" x14ac:dyDescent="0.45">
      <c r="A144" s="1" t="s">
        <v>170</v>
      </c>
      <c r="B144" s="1">
        <f t="shared" si="1"/>
        <v>109</v>
      </c>
      <c r="C144" s="1">
        <v>1</v>
      </c>
      <c r="D144" s="1">
        <v>1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1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1</v>
      </c>
      <c r="AA144" s="1">
        <v>0</v>
      </c>
      <c r="AB144" s="1">
        <v>1</v>
      </c>
      <c r="AC144" s="1">
        <v>0</v>
      </c>
      <c r="AD144" s="1">
        <v>1</v>
      </c>
      <c r="AE144" s="1">
        <v>0</v>
      </c>
      <c r="AF144" s="1">
        <v>0</v>
      </c>
    </row>
    <row r="145" spans="1:32" x14ac:dyDescent="0.45">
      <c r="A145" s="1" t="s">
        <v>171</v>
      </c>
      <c r="B145" s="1">
        <f t="shared" si="1"/>
        <v>110</v>
      </c>
      <c r="C145" s="1">
        <v>1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1</v>
      </c>
      <c r="U145" s="1">
        <v>1</v>
      </c>
      <c r="V145" s="1">
        <v>1</v>
      </c>
      <c r="W145" s="1">
        <v>0</v>
      </c>
      <c r="X145" s="1">
        <v>0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0</v>
      </c>
      <c r="AF145" s="1">
        <v>0</v>
      </c>
    </row>
    <row r="146" spans="1:32" x14ac:dyDescent="0.45">
      <c r="A146" s="1" t="s">
        <v>172</v>
      </c>
      <c r="B146" s="1">
        <f t="shared" si="1"/>
        <v>111</v>
      </c>
      <c r="C146" s="1">
        <v>1</v>
      </c>
      <c r="D146" s="1">
        <v>1</v>
      </c>
      <c r="E146" s="1">
        <v>1</v>
      </c>
      <c r="F146" s="1">
        <v>0</v>
      </c>
      <c r="G146" s="1">
        <v>1</v>
      </c>
      <c r="H146" s="1">
        <v>0</v>
      </c>
      <c r="I146" s="1">
        <v>1</v>
      </c>
      <c r="J146" s="1">
        <v>1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1</v>
      </c>
      <c r="V146" s="1">
        <v>1</v>
      </c>
      <c r="W146" s="1">
        <v>0</v>
      </c>
      <c r="X146" s="1">
        <v>0</v>
      </c>
      <c r="Y146" s="1">
        <v>0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</row>
    <row r="147" spans="1:32" x14ac:dyDescent="0.45">
      <c r="A147" s="1" t="s">
        <v>173</v>
      </c>
      <c r="B147" s="1">
        <f t="shared" si="1"/>
        <v>112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</v>
      </c>
      <c r="AC147" s="1">
        <v>0</v>
      </c>
      <c r="AD147" s="1">
        <v>1</v>
      </c>
      <c r="AE147" s="1">
        <v>0</v>
      </c>
      <c r="AF147" s="1">
        <v>1</v>
      </c>
    </row>
    <row r="148" spans="1:32" x14ac:dyDescent="0.45">
      <c r="A148" s="1" t="s">
        <v>174</v>
      </c>
      <c r="B148" s="1">
        <f t="shared" si="1"/>
        <v>113</v>
      </c>
      <c r="C148" s="1">
        <v>1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1</v>
      </c>
      <c r="K148" s="1">
        <v>1</v>
      </c>
      <c r="L148" s="1">
        <v>0</v>
      </c>
      <c r="M148" s="1">
        <v>1</v>
      </c>
      <c r="N148" s="1">
        <v>0</v>
      </c>
      <c r="O148" s="1">
        <v>1</v>
      </c>
      <c r="P148" s="1">
        <v>0</v>
      </c>
      <c r="Q148" s="1">
        <v>1</v>
      </c>
      <c r="R148" s="1">
        <v>1</v>
      </c>
      <c r="S148" s="1">
        <v>1</v>
      </c>
      <c r="T148" s="1">
        <v>0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1</v>
      </c>
    </row>
    <row r="149" spans="1:32" x14ac:dyDescent="0.45">
      <c r="A149" s="1" t="s">
        <v>175</v>
      </c>
      <c r="B149" s="1">
        <f t="shared" si="1"/>
        <v>114</v>
      </c>
      <c r="C149" s="1">
        <v>1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</v>
      </c>
      <c r="P149" s="1">
        <v>0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0</v>
      </c>
      <c r="AB149" s="1">
        <v>0</v>
      </c>
      <c r="AC149" s="1">
        <v>0</v>
      </c>
      <c r="AD149" s="1">
        <v>1</v>
      </c>
      <c r="AE149" s="1">
        <v>1</v>
      </c>
      <c r="AF149" s="1">
        <v>1</v>
      </c>
    </row>
    <row r="150" spans="1:32" x14ac:dyDescent="0.45">
      <c r="A150" s="1" t="s">
        <v>176</v>
      </c>
      <c r="B150" s="1">
        <f t="shared" si="1"/>
        <v>115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1</v>
      </c>
      <c r="P150" s="1">
        <v>0</v>
      </c>
      <c r="Q150" s="1">
        <v>1</v>
      </c>
      <c r="R150" s="1">
        <v>1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  <c r="X150" s="1">
        <v>0</v>
      </c>
      <c r="Y150" s="1">
        <v>1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1</v>
      </c>
      <c r="AF150" s="1">
        <v>1</v>
      </c>
    </row>
    <row r="151" spans="1:32" x14ac:dyDescent="0.45">
      <c r="A151" s="1" t="s">
        <v>177</v>
      </c>
      <c r="B151" s="1">
        <f t="shared" si="1"/>
        <v>116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1</v>
      </c>
      <c r="AF151" s="1">
        <v>1</v>
      </c>
    </row>
    <row r="152" spans="1:32" x14ac:dyDescent="0.45">
      <c r="A152" s="1" t="s">
        <v>178</v>
      </c>
      <c r="B152" s="1">
        <f t="shared" si="1"/>
        <v>117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1</v>
      </c>
      <c r="Z152" s="1">
        <v>0</v>
      </c>
      <c r="AA152" s="1">
        <v>1</v>
      </c>
      <c r="AB152" s="1">
        <v>0</v>
      </c>
      <c r="AC152" s="1">
        <v>0</v>
      </c>
      <c r="AD152" s="1">
        <v>0</v>
      </c>
      <c r="AE152" s="1">
        <v>1</v>
      </c>
      <c r="AF152" s="1">
        <v>1</v>
      </c>
    </row>
    <row r="153" spans="1:32" x14ac:dyDescent="0.45">
      <c r="A153" s="1" t="s">
        <v>179</v>
      </c>
      <c r="B153" s="1">
        <f t="shared" si="1"/>
        <v>118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1</v>
      </c>
      <c r="Z153" s="1">
        <v>0</v>
      </c>
      <c r="AA153" s="1">
        <v>1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</row>
    <row r="154" spans="1:32" x14ac:dyDescent="0.45">
      <c r="A154" s="1" t="s">
        <v>180</v>
      </c>
      <c r="B154" s="1">
        <f t="shared" si="1"/>
        <v>119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0</v>
      </c>
      <c r="T154" s="1">
        <v>1</v>
      </c>
      <c r="U154" s="1">
        <v>0</v>
      </c>
      <c r="V154" s="1">
        <v>1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</v>
      </c>
      <c r="AD154" s="1">
        <v>0</v>
      </c>
      <c r="AE154" s="1">
        <v>0</v>
      </c>
      <c r="AF154" s="1">
        <v>0</v>
      </c>
    </row>
    <row r="155" spans="1:32" x14ac:dyDescent="0.45">
      <c r="A155" s="1" t="s">
        <v>181</v>
      </c>
      <c r="B155" s="1">
        <f t="shared" si="1"/>
        <v>120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1">
        <v>1</v>
      </c>
      <c r="N155" s="1">
        <v>1</v>
      </c>
      <c r="O155" s="1">
        <v>0</v>
      </c>
      <c r="P155" s="1">
        <v>1</v>
      </c>
      <c r="Q155" s="1">
        <v>1</v>
      </c>
      <c r="R155" s="1">
        <v>1</v>
      </c>
      <c r="S155" s="1">
        <v>0</v>
      </c>
      <c r="T155" s="1">
        <v>1</v>
      </c>
      <c r="U155" s="1">
        <v>0</v>
      </c>
      <c r="V155" s="1">
        <v>1</v>
      </c>
      <c r="W155" s="1">
        <v>1</v>
      </c>
      <c r="X155" s="1">
        <v>1</v>
      </c>
      <c r="Y155" s="1">
        <v>1</v>
      </c>
      <c r="Z155" s="1">
        <v>0</v>
      </c>
      <c r="AA155" s="1">
        <v>0</v>
      </c>
      <c r="AB155" s="1">
        <v>0</v>
      </c>
      <c r="AC155" s="1">
        <v>1</v>
      </c>
      <c r="AD155" s="1">
        <v>0</v>
      </c>
      <c r="AE155" s="1">
        <v>0</v>
      </c>
      <c r="AF155" s="1">
        <v>1</v>
      </c>
    </row>
    <row r="156" spans="1:32" x14ac:dyDescent="0.45">
      <c r="A156" s="1" t="s">
        <v>182</v>
      </c>
      <c r="B156" s="1">
        <f t="shared" si="1"/>
        <v>121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1</v>
      </c>
      <c r="L156" s="1">
        <v>0</v>
      </c>
      <c r="M156" s="1">
        <v>1</v>
      </c>
      <c r="N156" s="1">
        <v>1</v>
      </c>
      <c r="O156" s="1">
        <v>0</v>
      </c>
      <c r="P156" s="1">
        <v>1</v>
      </c>
      <c r="Q156" s="1">
        <v>1</v>
      </c>
      <c r="R156" s="1">
        <v>0</v>
      </c>
      <c r="S156" s="1">
        <v>0</v>
      </c>
      <c r="T156" s="1">
        <v>1</v>
      </c>
      <c r="U156" s="1">
        <v>0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0</v>
      </c>
      <c r="AB156" s="1">
        <v>0</v>
      </c>
      <c r="AC156" s="1">
        <v>1</v>
      </c>
      <c r="AD156" s="1">
        <v>0</v>
      </c>
      <c r="AE156" s="1">
        <v>0</v>
      </c>
      <c r="AF156" s="1">
        <v>1</v>
      </c>
    </row>
    <row r="157" spans="1:32" x14ac:dyDescent="0.45">
      <c r="A157" s="1" t="s">
        <v>183</v>
      </c>
      <c r="B157" s="1">
        <f t="shared" si="1"/>
        <v>122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1</v>
      </c>
      <c r="R157" s="1">
        <v>0</v>
      </c>
      <c r="S157" s="1">
        <v>0</v>
      </c>
      <c r="T157" s="1">
        <v>1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1</v>
      </c>
      <c r="AA157" s="1">
        <v>0</v>
      </c>
      <c r="AB157" s="1">
        <v>1</v>
      </c>
      <c r="AC157" s="1">
        <v>1</v>
      </c>
      <c r="AD157" s="1">
        <v>1</v>
      </c>
      <c r="AE157" s="1">
        <v>0</v>
      </c>
      <c r="AF157" s="1">
        <v>0</v>
      </c>
    </row>
    <row r="158" spans="1:32" x14ac:dyDescent="0.45">
      <c r="A158" s="1" t="s">
        <v>184</v>
      </c>
      <c r="B158" s="1">
        <f t="shared" si="1"/>
        <v>123</v>
      </c>
      <c r="C158" s="1">
        <v>0</v>
      </c>
      <c r="D158" s="1">
        <v>1</v>
      </c>
      <c r="E158" s="1">
        <v>1</v>
      </c>
      <c r="F158" s="1">
        <v>0</v>
      </c>
      <c r="G158" s="1">
        <v>0</v>
      </c>
      <c r="H158" s="1">
        <v>1</v>
      </c>
      <c r="I158" s="1">
        <v>1</v>
      </c>
      <c r="J158" s="1">
        <v>1</v>
      </c>
      <c r="K158" s="1">
        <v>1</v>
      </c>
      <c r="L158" s="1">
        <v>0</v>
      </c>
      <c r="M158" s="1">
        <v>0</v>
      </c>
      <c r="N158" s="1">
        <v>0</v>
      </c>
      <c r="O158" s="1">
        <v>1</v>
      </c>
      <c r="P158" s="1">
        <v>1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1</v>
      </c>
      <c r="AC158" s="1">
        <v>1</v>
      </c>
      <c r="AD158" s="1">
        <v>1</v>
      </c>
      <c r="AE158" s="1">
        <v>0</v>
      </c>
      <c r="AF158" s="1">
        <v>0</v>
      </c>
    </row>
    <row r="159" spans="1:32" x14ac:dyDescent="0.45">
      <c r="A159" s="1" t="s">
        <v>185</v>
      </c>
      <c r="B159" s="1">
        <f t="shared" si="1"/>
        <v>124</v>
      </c>
      <c r="C159" s="1">
        <v>0</v>
      </c>
      <c r="D159" s="1">
        <v>1</v>
      </c>
      <c r="E159" s="1">
        <v>1</v>
      </c>
      <c r="F159" s="1">
        <v>0</v>
      </c>
      <c r="G159" s="1">
        <v>0</v>
      </c>
      <c r="H159" s="1">
        <v>1</v>
      </c>
      <c r="I159" s="1">
        <v>1</v>
      </c>
      <c r="J159" s="1">
        <v>1</v>
      </c>
      <c r="K159" s="1">
        <v>1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1</v>
      </c>
      <c r="T159" s="1">
        <v>1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1</v>
      </c>
      <c r="AA159" s="1">
        <v>0</v>
      </c>
      <c r="AB159" s="1">
        <v>1</v>
      </c>
      <c r="AC159" s="1">
        <v>1</v>
      </c>
      <c r="AD159" s="1">
        <v>1</v>
      </c>
      <c r="AE159" s="1">
        <v>0</v>
      </c>
      <c r="AF159" s="1">
        <v>0</v>
      </c>
    </row>
    <row r="160" spans="1:32" x14ac:dyDescent="0.45">
      <c r="A160" s="1" t="s">
        <v>186</v>
      </c>
      <c r="B160" s="1">
        <f t="shared" si="1"/>
        <v>125</v>
      </c>
      <c r="C160" s="1">
        <v>0</v>
      </c>
      <c r="D160" s="1">
        <v>1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1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1</v>
      </c>
      <c r="Q160" s="1">
        <v>0</v>
      </c>
      <c r="R160" s="1">
        <v>0</v>
      </c>
      <c r="S160" s="1">
        <v>1</v>
      </c>
      <c r="T160" s="1">
        <v>1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1</v>
      </c>
      <c r="AC160" s="1">
        <v>1</v>
      </c>
      <c r="AD160" s="1">
        <v>1</v>
      </c>
      <c r="AE160" s="1">
        <v>0</v>
      </c>
      <c r="AF160" s="1">
        <v>0</v>
      </c>
    </row>
    <row r="161" spans="1:32" x14ac:dyDescent="0.45">
      <c r="A161" s="1" t="s">
        <v>187</v>
      </c>
      <c r="B161" s="1">
        <f t="shared" si="1"/>
        <v>126</v>
      </c>
      <c r="C161" s="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1</v>
      </c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</row>
    <row r="162" spans="1:32" x14ac:dyDescent="0.45">
      <c r="A162" s="1" t="s">
        <v>188</v>
      </c>
      <c r="B162" s="1">
        <f t="shared" si="1"/>
        <v>127</v>
      </c>
      <c r="C162" s="1">
        <v>1</v>
      </c>
      <c r="D162" s="1">
        <v>1</v>
      </c>
      <c r="E162" s="1">
        <v>0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1</v>
      </c>
      <c r="AB162" s="1">
        <v>1</v>
      </c>
      <c r="AC162" s="1">
        <v>0</v>
      </c>
      <c r="AD162" s="1">
        <v>1</v>
      </c>
      <c r="AE162" s="1">
        <v>1</v>
      </c>
      <c r="AF162" s="1">
        <v>0</v>
      </c>
    </row>
    <row r="163" spans="1:32" x14ac:dyDescent="0.45">
      <c r="A163" s="1" t="s">
        <v>189</v>
      </c>
      <c r="B163" s="1">
        <f t="shared" si="1"/>
        <v>128</v>
      </c>
      <c r="C163" s="1">
        <v>1</v>
      </c>
      <c r="D163" s="1">
        <v>1</v>
      </c>
      <c r="E163" s="1">
        <v>0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1</v>
      </c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1</v>
      </c>
      <c r="AB163" s="1">
        <v>1</v>
      </c>
      <c r="AC163" s="1">
        <v>0</v>
      </c>
      <c r="AD163" s="1">
        <v>1</v>
      </c>
      <c r="AE163" s="1">
        <v>1</v>
      </c>
      <c r="AF163" s="1">
        <v>0</v>
      </c>
    </row>
    <row r="164" spans="1:32" x14ac:dyDescent="0.45">
      <c r="A164" s="1" t="s">
        <v>190</v>
      </c>
      <c r="B164" s="1">
        <f t="shared" si="1"/>
        <v>129</v>
      </c>
      <c r="C164" s="1">
        <v>1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 s="1">
        <v>1</v>
      </c>
      <c r="AB164" s="1">
        <v>1</v>
      </c>
      <c r="AC164" s="1">
        <v>0</v>
      </c>
      <c r="AD164" s="1">
        <v>0</v>
      </c>
      <c r="AE164" s="1">
        <v>1</v>
      </c>
      <c r="AF164" s="1">
        <v>0</v>
      </c>
    </row>
    <row r="165" spans="1:32" x14ac:dyDescent="0.45">
      <c r="A165" s="1" t="s">
        <v>191</v>
      </c>
      <c r="B165" s="1">
        <f t="shared" ref="B165:B202" si="2">B164+1</f>
        <v>130</v>
      </c>
      <c r="C165" s="1">
        <v>1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0</v>
      </c>
      <c r="P165" s="1">
        <v>0</v>
      </c>
      <c r="Q165" s="1">
        <v>1</v>
      </c>
      <c r="R165" s="1">
        <v>1</v>
      </c>
      <c r="S165" s="1">
        <v>1</v>
      </c>
      <c r="T165" s="1">
        <v>0</v>
      </c>
      <c r="U165" s="1">
        <v>1</v>
      </c>
      <c r="V165" s="1">
        <v>0</v>
      </c>
      <c r="W165" s="1">
        <v>1</v>
      </c>
      <c r="X165" s="1">
        <v>1</v>
      </c>
      <c r="Y165" s="1">
        <v>0</v>
      </c>
      <c r="Z165" s="1">
        <v>0</v>
      </c>
      <c r="AA165" s="1">
        <v>1</v>
      </c>
      <c r="AB165" s="1">
        <v>0</v>
      </c>
      <c r="AC165" s="1">
        <v>0</v>
      </c>
      <c r="AD165" s="1">
        <v>0</v>
      </c>
      <c r="AE165" s="1">
        <v>1</v>
      </c>
      <c r="AF165" s="1">
        <v>1</v>
      </c>
    </row>
    <row r="166" spans="1:32" x14ac:dyDescent="0.45">
      <c r="A166" s="1" t="s">
        <v>192</v>
      </c>
      <c r="B166" s="1">
        <f t="shared" si="2"/>
        <v>131</v>
      </c>
      <c r="C166" s="1">
        <v>1</v>
      </c>
      <c r="D166" s="1">
        <v>0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0</v>
      </c>
      <c r="P166" s="1">
        <v>0</v>
      </c>
      <c r="Q166" s="1">
        <v>1</v>
      </c>
      <c r="R166" s="1">
        <v>1</v>
      </c>
      <c r="S166" s="1">
        <v>1</v>
      </c>
      <c r="T166" s="1">
        <v>0</v>
      </c>
      <c r="U166" s="1">
        <v>1</v>
      </c>
      <c r="V166" s="1">
        <v>0</v>
      </c>
      <c r="W166" s="1">
        <v>1</v>
      </c>
      <c r="X166" s="1">
        <v>1</v>
      </c>
      <c r="Y166" s="1">
        <v>0</v>
      </c>
      <c r="Z166" s="1">
        <v>0</v>
      </c>
      <c r="AA166" s="1">
        <v>1</v>
      </c>
      <c r="AB166" s="1">
        <v>0</v>
      </c>
      <c r="AC166" s="1">
        <v>0</v>
      </c>
      <c r="AD166" s="1">
        <v>0</v>
      </c>
      <c r="AE166" s="1">
        <v>1</v>
      </c>
      <c r="AF166" s="1">
        <v>1</v>
      </c>
    </row>
    <row r="167" spans="1:32" x14ac:dyDescent="0.45">
      <c r="A167" s="1" t="s">
        <v>193</v>
      </c>
      <c r="B167" s="1">
        <f t="shared" si="2"/>
        <v>132</v>
      </c>
      <c r="C167" s="1">
        <v>1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0</v>
      </c>
      <c r="P167" s="1">
        <v>0</v>
      </c>
      <c r="Q167" s="1">
        <v>1</v>
      </c>
      <c r="R167" s="1">
        <v>1</v>
      </c>
      <c r="S167" s="1">
        <v>1</v>
      </c>
      <c r="T167" s="1">
        <v>0</v>
      </c>
      <c r="U167" s="1">
        <v>1</v>
      </c>
      <c r="V167" s="1">
        <v>0</v>
      </c>
      <c r="W167" s="1">
        <v>1</v>
      </c>
      <c r="X167" s="1">
        <v>1</v>
      </c>
      <c r="Y167" s="1">
        <v>0</v>
      </c>
      <c r="Z167" s="1">
        <v>0</v>
      </c>
      <c r="AA167" s="1">
        <v>1</v>
      </c>
      <c r="AB167" s="1">
        <v>0</v>
      </c>
      <c r="AC167" s="1">
        <v>0</v>
      </c>
      <c r="AD167" s="1">
        <v>0</v>
      </c>
      <c r="AE167" s="1">
        <v>1</v>
      </c>
      <c r="AF167" s="1">
        <v>1</v>
      </c>
    </row>
    <row r="168" spans="1:32" x14ac:dyDescent="0.45">
      <c r="A168" s="1" t="s">
        <v>194</v>
      </c>
      <c r="B168" s="1">
        <f t="shared" si="2"/>
        <v>133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1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1</v>
      </c>
      <c r="AB168" s="1">
        <v>0</v>
      </c>
      <c r="AC168" s="1">
        <v>1</v>
      </c>
      <c r="AD168" s="1">
        <v>0</v>
      </c>
      <c r="AE168" s="1">
        <v>0</v>
      </c>
      <c r="AF168" s="1">
        <v>1</v>
      </c>
    </row>
    <row r="169" spans="1:32" x14ac:dyDescent="0.45">
      <c r="A169" s="1" t="s">
        <v>195</v>
      </c>
      <c r="B169" s="1">
        <f t="shared" si="2"/>
        <v>134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1</v>
      </c>
      <c r="R169" s="1">
        <v>1</v>
      </c>
      <c r="S169" s="1">
        <v>0</v>
      </c>
      <c r="T169" s="1">
        <v>1</v>
      </c>
      <c r="U169" s="1">
        <v>1</v>
      </c>
      <c r="V169" s="1">
        <v>1</v>
      </c>
      <c r="W169" s="1">
        <v>0</v>
      </c>
      <c r="X169" s="1">
        <v>0</v>
      </c>
      <c r="Y169" s="1">
        <v>1</v>
      </c>
      <c r="Z169" s="1">
        <v>0</v>
      </c>
      <c r="AA169" s="1">
        <v>1</v>
      </c>
      <c r="AB169" s="1">
        <v>0</v>
      </c>
      <c r="AC169" s="1">
        <v>1</v>
      </c>
      <c r="AD169" s="1">
        <v>0</v>
      </c>
      <c r="AE169" s="1">
        <v>0</v>
      </c>
      <c r="AF169" s="1">
        <v>1</v>
      </c>
    </row>
    <row r="170" spans="1:32" x14ac:dyDescent="0.45">
      <c r="A170" s="1" t="s">
        <v>196</v>
      </c>
      <c r="B170" s="1">
        <f t="shared" si="2"/>
        <v>135</v>
      </c>
      <c r="C170" s="1">
        <v>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1</v>
      </c>
      <c r="S170" s="1">
        <v>0</v>
      </c>
      <c r="T170" s="1">
        <v>1</v>
      </c>
      <c r="U170" s="1">
        <v>1</v>
      </c>
      <c r="V170" s="1">
        <v>1</v>
      </c>
      <c r="W170" s="1">
        <v>0</v>
      </c>
      <c r="X170" s="1">
        <v>0</v>
      </c>
      <c r="Y170" s="1">
        <v>1</v>
      </c>
      <c r="Z170" s="1">
        <v>0</v>
      </c>
      <c r="AA170" s="1">
        <v>1</v>
      </c>
      <c r="AB170" s="1">
        <v>0</v>
      </c>
      <c r="AC170" s="1">
        <v>1</v>
      </c>
      <c r="AD170" s="1">
        <v>0</v>
      </c>
      <c r="AE170" s="1">
        <v>0</v>
      </c>
      <c r="AF170" s="1">
        <v>1</v>
      </c>
    </row>
    <row r="171" spans="1:32" x14ac:dyDescent="0.45">
      <c r="A171" s="1" t="s">
        <v>197</v>
      </c>
      <c r="B171" s="1">
        <f t="shared" si="2"/>
        <v>136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1</v>
      </c>
      <c r="U171" s="1">
        <v>1</v>
      </c>
      <c r="V171" s="1">
        <v>0</v>
      </c>
      <c r="W171" s="1">
        <v>1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</row>
    <row r="172" spans="1:32" x14ac:dyDescent="0.45">
      <c r="A172" s="1" t="s">
        <v>198</v>
      </c>
      <c r="B172" s="1">
        <f t="shared" si="2"/>
        <v>137</v>
      </c>
      <c r="C172" s="1">
        <v>0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1</v>
      </c>
      <c r="J172" s="1">
        <v>0</v>
      </c>
      <c r="K172" s="1">
        <v>1</v>
      </c>
      <c r="L172" s="1">
        <v>1</v>
      </c>
      <c r="M172" s="1">
        <v>0</v>
      </c>
      <c r="N172" s="1">
        <v>1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1</v>
      </c>
      <c r="U172" s="1">
        <v>0</v>
      </c>
      <c r="V172" s="1">
        <v>1</v>
      </c>
      <c r="W172" s="1">
        <v>1</v>
      </c>
      <c r="X172" s="1">
        <v>0</v>
      </c>
      <c r="Y172" s="1">
        <v>1</v>
      </c>
      <c r="Z172" s="1">
        <v>0</v>
      </c>
      <c r="AA172" s="1">
        <v>0</v>
      </c>
      <c r="AB172" s="1">
        <v>1</v>
      </c>
      <c r="AC172" s="1">
        <v>1</v>
      </c>
      <c r="AD172" s="1">
        <v>1</v>
      </c>
      <c r="AE172" s="1">
        <v>0</v>
      </c>
      <c r="AF172" s="1">
        <v>0</v>
      </c>
    </row>
    <row r="173" spans="1:32" x14ac:dyDescent="0.45">
      <c r="A173" s="1" t="s">
        <v>199</v>
      </c>
      <c r="B173" s="1">
        <f t="shared" si="2"/>
        <v>138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1</v>
      </c>
      <c r="J173" s="1">
        <v>0</v>
      </c>
      <c r="K173" s="1">
        <v>1</v>
      </c>
      <c r="L173" s="1">
        <v>1</v>
      </c>
      <c r="M173" s="1">
        <v>0</v>
      </c>
      <c r="N173" s="1">
        <v>1</v>
      </c>
      <c r="O173" s="1">
        <v>0</v>
      </c>
      <c r="P173" s="1">
        <v>1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1</v>
      </c>
      <c r="W173" s="1">
        <v>1</v>
      </c>
      <c r="X173" s="1">
        <v>0</v>
      </c>
      <c r="Y173" s="1">
        <v>1</v>
      </c>
      <c r="Z173" s="1">
        <v>0</v>
      </c>
      <c r="AA173" s="1">
        <v>0</v>
      </c>
      <c r="AB173" s="1">
        <v>1</v>
      </c>
      <c r="AC173" s="1">
        <v>1</v>
      </c>
      <c r="AD173" s="1">
        <v>1</v>
      </c>
      <c r="AE173" s="1">
        <v>0</v>
      </c>
      <c r="AF173" s="1">
        <v>0</v>
      </c>
    </row>
    <row r="174" spans="1:32" x14ac:dyDescent="0.45">
      <c r="A174" s="1" t="s">
        <v>200</v>
      </c>
      <c r="B174" s="1">
        <f t="shared" si="2"/>
        <v>139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1</v>
      </c>
      <c r="L174" s="1">
        <v>1</v>
      </c>
      <c r="M174" s="1">
        <v>0</v>
      </c>
      <c r="N174" s="1">
        <v>1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1</v>
      </c>
      <c r="W174" s="1">
        <v>1</v>
      </c>
      <c r="X174" s="1">
        <v>0</v>
      </c>
      <c r="Y174" s="1">
        <v>1</v>
      </c>
      <c r="Z174" s="1">
        <v>0</v>
      </c>
      <c r="AA174" s="1">
        <v>0</v>
      </c>
      <c r="AB174" s="1">
        <v>1</v>
      </c>
      <c r="AC174" s="1">
        <v>1</v>
      </c>
      <c r="AD174" s="1">
        <v>1</v>
      </c>
      <c r="AE174" s="1">
        <v>0</v>
      </c>
      <c r="AF174" s="1">
        <v>0</v>
      </c>
    </row>
    <row r="175" spans="1:32" x14ac:dyDescent="0.45">
      <c r="A175" s="1" t="s">
        <v>201</v>
      </c>
      <c r="B175" s="1">
        <f t="shared" si="2"/>
        <v>140</v>
      </c>
      <c r="C175" s="1">
        <v>0</v>
      </c>
      <c r="D175" s="1">
        <v>1</v>
      </c>
      <c r="E175" s="1">
        <v>1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0</v>
      </c>
      <c r="Z175" s="1">
        <v>1</v>
      </c>
      <c r="AA175" s="1">
        <v>0</v>
      </c>
      <c r="AB175" s="1">
        <v>1</v>
      </c>
      <c r="AC175" s="1">
        <v>1</v>
      </c>
      <c r="AD175" s="1">
        <v>0</v>
      </c>
      <c r="AE175" s="1">
        <v>0</v>
      </c>
      <c r="AF175" s="1">
        <v>0</v>
      </c>
    </row>
    <row r="176" spans="1:32" x14ac:dyDescent="0.45">
      <c r="A176" s="1" t="s">
        <v>202</v>
      </c>
      <c r="B176" s="1">
        <f t="shared" si="2"/>
        <v>141</v>
      </c>
      <c r="C176" s="1">
        <v>0</v>
      </c>
      <c r="D176" s="1">
        <v>1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1</v>
      </c>
      <c r="P176" s="1">
        <v>0</v>
      </c>
      <c r="Q176" s="1">
        <v>0</v>
      </c>
      <c r="R176" s="1">
        <v>0</v>
      </c>
      <c r="S176" s="1">
        <v>1</v>
      </c>
      <c r="T176" s="1">
        <v>0</v>
      </c>
      <c r="U176" s="1">
        <v>1</v>
      </c>
      <c r="V176" s="1">
        <v>1</v>
      </c>
      <c r="W176" s="1">
        <v>1</v>
      </c>
      <c r="X176" s="1">
        <v>1</v>
      </c>
      <c r="Y176" s="1">
        <v>0</v>
      </c>
      <c r="Z176" s="1">
        <v>1</v>
      </c>
      <c r="AA176" s="1">
        <v>0</v>
      </c>
      <c r="AB176" s="1">
        <v>1</v>
      </c>
      <c r="AC176" s="1">
        <v>1</v>
      </c>
      <c r="AD176" s="1">
        <v>0</v>
      </c>
      <c r="AE176" s="1">
        <v>0</v>
      </c>
      <c r="AF176" s="1">
        <v>0</v>
      </c>
    </row>
    <row r="177" spans="1:32" x14ac:dyDescent="0.45">
      <c r="A177" s="1" t="s">
        <v>203</v>
      </c>
      <c r="B177" s="1">
        <f t="shared" si="2"/>
        <v>142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1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1</v>
      </c>
      <c r="V177" s="1">
        <v>1</v>
      </c>
      <c r="W177" s="1">
        <v>1</v>
      </c>
      <c r="X177" s="1">
        <v>1</v>
      </c>
      <c r="Y177" s="1">
        <v>0</v>
      </c>
      <c r="Z177" s="1">
        <v>1</v>
      </c>
      <c r="AA177" s="1">
        <v>0</v>
      </c>
      <c r="AB177" s="1">
        <v>1</v>
      </c>
      <c r="AC177" s="1">
        <v>1</v>
      </c>
      <c r="AD177" s="1">
        <v>0</v>
      </c>
      <c r="AE177" s="1">
        <v>0</v>
      </c>
      <c r="AF177" s="1">
        <v>0</v>
      </c>
    </row>
    <row r="178" spans="1:32" x14ac:dyDescent="0.45">
      <c r="A178" s="1" t="s">
        <v>204</v>
      </c>
      <c r="B178" s="1">
        <f t="shared" si="2"/>
        <v>143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1</v>
      </c>
      <c r="AA178" s="1">
        <v>0</v>
      </c>
      <c r="AB178" s="1">
        <v>1</v>
      </c>
      <c r="AC178" s="1">
        <v>1</v>
      </c>
      <c r="AD178" s="1">
        <v>0</v>
      </c>
      <c r="AE178" s="1">
        <v>0</v>
      </c>
      <c r="AF178" s="1">
        <v>1</v>
      </c>
    </row>
    <row r="179" spans="1:32" x14ac:dyDescent="0.45">
      <c r="A179" s="1" t="s">
        <v>205</v>
      </c>
      <c r="B179" s="1">
        <f t="shared" si="2"/>
        <v>144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0</v>
      </c>
      <c r="V179" s="1">
        <v>0</v>
      </c>
      <c r="W179" s="1">
        <v>0</v>
      </c>
      <c r="X179" s="1">
        <v>1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</row>
    <row r="180" spans="1:32" x14ac:dyDescent="0.45">
      <c r="A180" s="1" t="s">
        <v>206</v>
      </c>
      <c r="B180" s="1">
        <f t="shared" si="2"/>
        <v>145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1</v>
      </c>
      <c r="O180" s="1">
        <v>0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0</v>
      </c>
      <c r="V180" s="1">
        <v>0</v>
      </c>
      <c r="W180" s="1">
        <v>0</v>
      </c>
      <c r="X180" s="1">
        <v>1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1</v>
      </c>
      <c r="AF180" s="1">
        <v>1</v>
      </c>
    </row>
    <row r="181" spans="1:32" x14ac:dyDescent="0.45">
      <c r="A181" s="1" t="s">
        <v>207</v>
      </c>
      <c r="B181" s="1">
        <f t="shared" si="2"/>
        <v>146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1</v>
      </c>
      <c r="K181" s="1">
        <v>0</v>
      </c>
      <c r="L181" s="1">
        <v>0</v>
      </c>
      <c r="M181" s="1">
        <v>1</v>
      </c>
      <c r="N181" s="1">
        <v>1</v>
      </c>
      <c r="O181" s="1">
        <v>0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1</v>
      </c>
      <c r="AF181" s="1">
        <v>1</v>
      </c>
    </row>
    <row r="182" spans="1:32" x14ac:dyDescent="0.45">
      <c r="A182" s="1" t="s">
        <v>208</v>
      </c>
      <c r="B182" s="1">
        <f t="shared" si="2"/>
        <v>147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0</v>
      </c>
      <c r="AF182" s="1">
        <v>0</v>
      </c>
    </row>
    <row r="183" spans="1:32" x14ac:dyDescent="0.45">
      <c r="A183" s="1" t="s">
        <v>209</v>
      </c>
      <c r="B183" s="1">
        <f t="shared" si="2"/>
        <v>148</v>
      </c>
      <c r="C183" s="1">
        <v>1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0</v>
      </c>
      <c r="J183" s="1">
        <v>1</v>
      </c>
      <c r="K183" s="1">
        <v>1</v>
      </c>
      <c r="L183" s="1">
        <v>0</v>
      </c>
      <c r="M183" s="1">
        <v>0</v>
      </c>
      <c r="N183" s="1">
        <v>0</v>
      </c>
      <c r="O183" s="1">
        <v>1</v>
      </c>
      <c r="P183" s="1">
        <v>1</v>
      </c>
      <c r="Q183" s="1">
        <v>1</v>
      </c>
      <c r="R183" s="1">
        <v>1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0</v>
      </c>
      <c r="AA183" s="1">
        <v>1</v>
      </c>
      <c r="AB183" s="1">
        <v>0</v>
      </c>
      <c r="AC183" s="1">
        <v>0</v>
      </c>
      <c r="AD183" s="1">
        <v>1</v>
      </c>
      <c r="AE183" s="1">
        <v>1</v>
      </c>
      <c r="AF183" s="1">
        <v>1</v>
      </c>
    </row>
    <row r="184" spans="1:32" x14ac:dyDescent="0.45">
      <c r="A184" s="1" t="s">
        <v>210</v>
      </c>
      <c r="B184" s="1">
        <f t="shared" si="2"/>
        <v>149</v>
      </c>
      <c r="C184" s="1">
        <v>1</v>
      </c>
      <c r="D184" s="1">
        <v>0</v>
      </c>
      <c r="E184" s="1">
        <v>1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1</v>
      </c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0</v>
      </c>
      <c r="AA184" s="1">
        <v>1</v>
      </c>
      <c r="AB184" s="1">
        <v>0</v>
      </c>
      <c r="AC184" s="1">
        <v>0</v>
      </c>
      <c r="AD184" s="1">
        <v>1</v>
      </c>
      <c r="AE184" s="1">
        <v>1</v>
      </c>
      <c r="AF184" s="1">
        <v>1</v>
      </c>
    </row>
    <row r="185" spans="1:32" x14ac:dyDescent="0.45">
      <c r="A185" s="1" t="s">
        <v>211</v>
      </c>
      <c r="B185" s="1">
        <f t="shared" si="2"/>
        <v>150</v>
      </c>
      <c r="C185" s="1">
        <v>1</v>
      </c>
      <c r="D185" s="1">
        <v>0</v>
      </c>
      <c r="E185" s="1">
        <v>1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1</v>
      </c>
      <c r="L185" s="1">
        <v>1</v>
      </c>
      <c r="M185" s="1">
        <v>0</v>
      </c>
      <c r="N185" s="1">
        <v>0</v>
      </c>
      <c r="O185" s="1">
        <v>0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</v>
      </c>
      <c r="AB185" s="1">
        <v>0</v>
      </c>
      <c r="AC185" s="1">
        <v>0</v>
      </c>
      <c r="AD185" s="1">
        <v>0</v>
      </c>
      <c r="AE185" s="1">
        <v>1</v>
      </c>
      <c r="AF185" s="1">
        <v>1</v>
      </c>
    </row>
    <row r="186" spans="1:32" x14ac:dyDescent="0.45">
      <c r="A186" s="1" t="s">
        <v>212</v>
      </c>
      <c r="B186" s="1">
        <f t="shared" si="2"/>
        <v>151</v>
      </c>
      <c r="C186" s="1">
        <v>1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1</v>
      </c>
      <c r="J186" s="1">
        <v>0</v>
      </c>
      <c r="K186" s="1">
        <v>1</v>
      </c>
      <c r="L186" s="1">
        <v>1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  <c r="Z186" s="1">
        <v>0</v>
      </c>
      <c r="AA186" s="1">
        <v>1</v>
      </c>
      <c r="AB186" s="1">
        <v>0</v>
      </c>
      <c r="AC186" s="1">
        <v>0</v>
      </c>
      <c r="AD186" s="1">
        <v>1</v>
      </c>
      <c r="AE186" s="1">
        <v>0</v>
      </c>
      <c r="AF186" s="1">
        <v>1</v>
      </c>
    </row>
    <row r="187" spans="1:32" x14ac:dyDescent="0.45">
      <c r="A187" s="1" t="s">
        <v>213</v>
      </c>
      <c r="B187" s="1">
        <f t="shared" si="2"/>
        <v>152</v>
      </c>
      <c r="C187" s="1">
        <v>1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0</v>
      </c>
      <c r="Y187" s="1">
        <v>0</v>
      </c>
      <c r="Z187" s="1">
        <v>0</v>
      </c>
      <c r="AA187" s="1">
        <v>1</v>
      </c>
      <c r="AB187" s="1">
        <v>0</v>
      </c>
      <c r="AC187" s="1">
        <v>0</v>
      </c>
      <c r="AD187" s="1">
        <v>1</v>
      </c>
      <c r="AE187" s="1">
        <v>0</v>
      </c>
      <c r="AF187" s="1">
        <v>1</v>
      </c>
    </row>
    <row r="188" spans="1:32" x14ac:dyDescent="0.45">
      <c r="A188" s="1" t="s">
        <v>214</v>
      </c>
      <c r="B188" s="1">
        <f t="shared" si="2"/>
        <v>153</v>
      </c>
      <c r="C188" s="1">
        <v>1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1</v>
      </c>
      <c r="L188" s="1">
        <v>1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0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0</v>
      </c>
      <c r="Y188" s="1">
        <v>0</v>
      </c>
      <c r="Z188" s="1">
        <v>0</v>
      </c>
      <c r="AA188" s="1">
        <v>1</v>
      </c>
      <c r="AB188" s="1">
        <v>0</v>
      </c>
      <c r="AC188" s="1">
        <v>0</v>
      </c>
      <c r="AD188" s="1">
        <v>1</v>
      </c>
      <c r="AE188" s="1">
        <v>0</v>
      </c>
      <c r="AF188" s="1">
        <v>1</v>
      </c>
    </row>
    <row r="189" spans="1:32" x14ac:dyDescent="0.45">
      <c r="A189" s="1" t="s">
        <v>215</v>
      </c>
      <c r="B189" s="1">
        <f t="shared" si="2"/>
        <v>154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1</v>
      </c>
      <c r="AB189" s="1">
        <v>1</v>
      </c>
      <c r="AC189" s="1">
        <v>1</v>
      </c>
      <c r="AD189" s="1">
        <v>0</v>
      </c>
      <c r="AE189" s="1">
        <v>0</v>
      </c>
      <c r="AF189" s="1">
        <v>0</v>
      </c>
    </row>
    <row r="190" spans="1:32" x14ac:dyDescent="0.45">
      <c r="A190" s="1" t="s">
        <v>216</v>
      </c>
      <c r="B190" s="1">
        <f t="shared" si="2"/>
        <v>155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</v>
      </c>
      <c r="P190" s="1">
        <v>0</v>
      </c>
      <c r="Q190" s="1">
        <v>1</v>
      </c>
      <c r="R190" s="1">
        <v>0</v>
      </c>
      <c r="S190" s="1">
        <v>1</v>
      </c>
      <c r="T190" s="1">
        <v>0</v>
      </c>
      <c r="U190" s="1">
        <v>1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1</v>
      </c>
      <c r="AB190" s="1">
        <v>1</v>
      </c>
      <c r="AC190" s="1">
        <v>1</v>
      </c>
      <c r="AD190" s="1">
        <v>1</v>
      </c>
      <c r="AE190" s="1">
        <v>0</v>
      </c>
      <c r="AF190" s="1">
        <v>0</v>
      </c>
    </row>
    <row r="191" spans="1:32" x14ac:dyDescent="0.45">
      <c r="A191" s="1" t="s">
        <v>217</v>
      </c>
      <c r="B191" s="1">
        <f t="shared" si="2"/>
        <v>156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</v>
      </c>
      <c r="P191" s="1">
        <v>0</v>
      </c>
      <c r="Q191" s="1">
        <v>1</v>
      </c>
      <c r="R191" s="1">
        <v>0</v>
      </c>
      <c r="S191" s="1">
        <v>1</v>
      </c>
      <c r="T191" s="1">
        <v>0</v>
      </c>
      <c r="U191" s="1">
        <v>1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1</v>
      </c>
      <c r="AB191" s="1">
        <v>1</v>
      </c>
      <c r="AC191" s="1">
        <v>1</v>
      </c>
      <c r="AD191" s="1">
        <v>1</v>
      </c>
      <c r="AE191" s="1">
        <v>0</v>
      </c>
      <c r="AF191" s="1">
        <v>0</v>
      </c>
    </row>
    <row r="192" spans="1:32" x14ac:dyDescent="0.45">
      <c r="A192" s="1" t="s">
        <v>218</v>
      </c>
      <c r="B192" s="1">
        <f t="shared" si="2"/>
        <v>157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1</v>
      </c>
      <c r="T192" s="1">
        <v>0</v>
      </c>
      <c r="U192" s="1">
        <v>1</v>
      </c>
      <c r="V192" s="1">
        <v>0</v>
      </c>
      <c r="W192" s="1">
        <v>0</v>
      </c>
      <c r="X192" s="1">
        <v>0</v>
      </c>
      <c r="Y192" s="1">
        <v>1</v>
      </c>
      <c r="Z192" s="1">
        <v>0</v>
      </c>
      <c r="AA192" s="1">
        <v>1</v>
      </c>
      <c r="AB192" s="1">
        <v>0</v>
      </c>
      <c r="AC192" s="1">
        <v>1</v>
      </c>
      <c r="AD192" s="1">
        <v>0</v>
      </c>
      <c r="AE192" s="1">
        <v>0</v>
      </c>
      <c r="AF192" s="1">
        <v>0</v>
      </c>
    </row>
    <row r="193" spans="1:32" x14ac:dyDescent="0.45">
      <c r="A193" s="1" t="s">
        <v>219</v>
      </c>
      <c r="B193" s="1">
        <f t="shared" si="2"/>
        <v>158</v>
      </c>
      <c r="C193" s="1">
        <v>0</v>
      </c>
      <c r="D193" s="1">
        <v>1</v>
      </c>
      <c r="E193" s="1">
        <v>0</v>
      </c>
      <c r="F193" s="1">
        <v>1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0</v>
      </c>
      <c r="P193" s="1">
        <v>0</v>
      </c>
      <c r="Q193" s="1">
        <v>1</v>
      </c>
      <c r="R193" s="1">
        <v>1</v>
      </c>
      <c r="S193" s="1">
        <v>1</v>
      </c>
      <c r="T193" s="1">
        <v>0</v>
      </c>
      <c r="U193" s="1">
        <v>1</v>
      </c>
      <c r="V193" s="1">
        <v>0</v>
      </c>
      <c r="W193" s="1">
        <v>0</v>
      </c>
      <c r="X193" s="1">
        <v>1</v>
      </c>
      <c r="Y193" s="1">
        <v>1</v>
      </c>
      <c r="Z193" s="1">
        <v>1</v>
      </c>
      <c r="AA193" s="1">
        <v>0</v>
      </c>
      <c r="AB193" s="1">
        <v>1</v>
      </c>
      <c r="AC193" s="1">
        <v>1</v>
      </c>
      <c r="AD193" s="1">
        <v>0</v>
      </c>
      <c r="AE193" s="1">
        <v>0</v>
      </c>
      <c r="AF193" s="1">
        <v>0</v>
      </c>
    </row>
    <row r="194" spans="1:32" x14ac:dyDescent="0.45">
      <c r="A194" s="1" t="s">
        <v>220</v>
      </c>
      <c r="B194" s="1">
        <f t="shared" si="2"/>
        <v>159</v>
      </c>
      <c r="C194" s="1">
        <v>0</v>
      </c>
      <c r="D194" s="1">
        <v>1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1</v>
      </c>
      <c r="R194" s="1">
        <v>1</v>
      </c>
      <c r="S194" s="1">
        <v>1</v>
      </c>
      <c r="T194" s="1">
        <v>0</v>
      </c>
      <c r="U194" s="1">
        <v>1</v>
      </c>
      <c r="V194" s="1">
        <v>0</v>
      </c>
      <c r="W194" s="1">
        <v>0</v>
      </c>
      <c r="X194" s="1">
        <v>1</v>
      </c>
      <c r="Y194" s="1">
        <v>1</v>
      </c>
      <c r="Z194" s="1">
        <v>1</v>
      </c>
      <c r="AA194" s="1">
        <v>0</v>
      </c>
      <c r="AB194" s="1">
        <v>1</v>
      </c>
      <c r="AC194" s="1">
        <v>1</v>
      </c>
      <c r="AD194" s="1">
        <v>0</v>
      </c>
      <c r="AE194" s="1">
        <v>0</v>
      </c>
      <c r="AF194" s="1">
        <v>0</v>
      </c>
    </row>
    <row r="195" spans="1:32" x14ac:dyDescent="0.45">
      <c r="A195" s="1" t="s">
        <v>221</v>
      </c>
      <c r="B195" s="1">
        <f t="shared" si="2"/>
        <v>160</v>
      </c>
      <c r="C195" s="1">
        <v>0</v>
      </c>
      <c r="D195" s="1">
        <v>1</v>
      </c>
      <c r="E195" s="1">
        <v>0</v>
      </c>
      <c r="F195" s="1">
        <v>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0</v>
      </c>
      <c r="Q195" s="1">
        <v>1</v>
      </c>
      <c r="R195" s="1">
        <v>1</v>
      </c>
      <c r="S195" s="1">
        <v>1</v>
      </c>
      <c r="T195" s="1">
        <v>0</v>
      </c>
      <c r="U195" s="1">
        <v>1</v>
      </c>
      <c r="V195" s="1">
        <v>0</v>
      </c>
      <c r="W195" s="1">
        <v>0</v>
      </c>
      <c r="X195" s="1">
        <v>1</v>
      </c>
      <c r="Y195" s="1">
        <v>1</v>
      </c>
      <c r="Z195" s="1">
        <v>1</v>
      </c>
      <c r="AA195" s="1">
        <v>0</v>
      </c>
      <c r="AB195" s="1">
        <v>1</v>
      </c>
      <c r="AC195" s="1">
        <v>1</v>
      </c>
      <c r="AD195" s="1">
        <v>0</v>
      </c>
      <c r="AE195" s="1">
        <v>0</v>
      </c>
      <c r="AF195" s="1">
        <v>0</v>
      </c>
    </row>
    <row r="196" spans="1:32" x14ac:dyDescent="0.45">
      <c r="A196" s="1" t="s">
        <v>222</v>
      </c>
      <c r="B196" s="1">
        <f t="shared" si="2"/>
        <v>161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1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1</v>
      </c>
      <c r="Y196" s="1">
        <v>0</v>
      </c>
      <c r="Z196" s="1">
        <v>1</v>
      </c>
      <c r="AA196" s="1">
        <v>1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</row>
    <row r="197" spans="1:32" x14ac:dyDescent="0.45">
      <c r="A197" s="1" t="s">
        <v>223</v>
      </c>
      <c r="B197" s="1">
        <f t="shared" si="2"/>
        <v>162</v>
      </c>
      <c r="C197" s="1">
        <v>0</v>
      </c>
      <c r="D197" s="1">
        <v>0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1</v>
      </c>
      <c r="K197" s="1">
        <v>0</v>
      </c>
      <c r="L197" s="1">
        <v>1</v>
      </c>
      <c r="M197" s="1">
        <v>1</v>
      </c>
      <c r="N197" s="1">
        <v>0</v>
      </c>
      <c r="O197" s="1">
        <v>0</v>
      </c>
      <c r="P197" s="1">
        <v>1</v>
      </c>
      <c r="Q197" s="1">
        <v>0</v>
      </c>
      <c r="R197" s="1">
        <v>1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0</v>
      </c>
      <c r="AD197" s="1">
        <v>0</v>
      </c>
      <c r="AE197" s="1">
        <v>1</v>
      </c>
      <c r="AF197" s="1">
        <v>0</v>
      </c>
    </row>
    <row r="198" spans="1:32" x14ac:dyDescent="0.45">
      <c r="A198" s="1" t="s">
        <v>224</v>
      </c>
      <c r="B198" s="1">
        <f t="shared" si="2"/>
        <v>163</v>
      </c>
      <c r="C198" s="1">
        <v>0</v>
      </c>
      <c r="D198" s="1">
        <v>0</v>
      </c>
      <c r="E198" s="1">
        <v>1</v>
      </c>
      <c r="F198" s="1">
        <v>1</v>
      </c>
      <c r="G198" s="1">
        <v>1</v>
      </c>
      <c r="H198" s="1">
        <v>0</v>
      </c>
      <c r="I198" s="1">
        <v>0</v>
      </c>
      <c r="J198" s="1">
        <v>1</v>
      </c>
      <c r="K198" s="1">
        <v>0</v>
      </c>
      <c r="L198" s="1">
        <v>1</v>
      </c>
      <c r="M198" s="1">
        <v>1</v>
      </c>
      <c r="N198" s="1">
        <v>0</v>
      </c>
      <c r="O198" s="1">
        <v>0</v>
      </c>
      <c r="P198" s="1">
        <v>1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0</v>
      </c>
      <c r="AD198" s="1">
        <v>0</v>
      </c>
      <c r="AE198" s="1">
        <v>1</v>
      </c>
      <c r="AF198" s="1">
        <v>0</v>
      </c>
    </row>
    <row r="199" spans="1:32" x14ac:dyDescent="0.45">
      <c r="A199" s="1" t="s">
        <v>225</v>
      </c>
      <c r="B199" s="1">
        <f t="shared" si="2"/>
        <v>164</v>
      </c>
      <c r="C199" s="1">
        <v>0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</row>
    <row r="200" spans="1:32" x14ac:dyDescent="0.45">
      <c r="A200" s="1" t="s">
        <v>226</v>
      </c>
      <c r="B200" s="1">
        <f t="shared" si="2"/>
        <v>165</v>
      </c>
      <c r="C200" s="1">
        <v>1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1</v>
      </c>
      <c r="K200" s="1">
        <v>1</v>
      </c>
      <c r="L200" s="1">
        <v>1</v>
      </c>
      <c r="M200" s="1">
        <v>0</v>
      </c>
      <c r="N200" s="1">
        <v>0</v>
      </c>
      <c r="O200" s="1">
        <v>1</v>
      </c>
      <c r="P200" s="1">
        <v>1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1</v>
      </c>
      <c r="W200" s="1">
        <v>1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0</v>
      </c>
      <c r="AD200" s="1">
        <v>1</v>
      </c>
      <c r="AE200" s="1">
        <v>1</v>
      </c>
      <c r="AF200" s="1">
        <v>1</v>
      </c>
    </row>
    <row r="201" spans="1:32" x14ac:dyDescent="0.45">
      <c r="A201" s="1" t="s">
        <v>227</v>
      </c>
      <c r="B201" s="1">
        <f t="shared" si="2"/>
        <v>166</v>
      </c>
      <c r="C201" s="1">
        <v>1</v>
      </c>
      <c r="D201" s="1">
        <v>0</v>
      </c>
      <c r="E201" s="1">
        <v>1</v>
      </c>
      <c r="F201" s="1">
        <v>0</v>
      </c>
      <c r="G201" s="1">
        <v>1</v>
      </c>
      <c r="H201" s="1">
        <v>0</v>
      </c>
      <c r="I201" s="1">
        <v>0</v>
      </c>
      <c r="J201" s="1">
        <v>1</v>
      </c>
      <c r="K201" s="1">
        <v>1</v>
      </c>
      <c r="L201" s="1">
        <v>1</v>
      </c>
      <c r="M201" s="1">
        <v>0</v>
      </c>
      <c r="N201" s="1">
        <v>0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1</v>
      </c>
      <c r="W201" s="1">
        <v>1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0</v>
      </c>
      <c r="AD201" s="1">
        <v>1</v>
      </c>
      <c r="AE201" s="1">
        <v>1</v>
      </c>
      <c r="AF201" s="1">
        <v>1</v>
      </c>
    </row>
    <row r="202" spans="1:32" x14ac:dyDescent="0.45">
      <c r="A202" s="1" t="s">
        <v>228</v>
      </c>
      <c r="B202" s="1">
        <f t="shared" si="2"/>
        <v>167</v>
      </c>
      <c r="C202" s="1">
        <v>1</v>
      </c>
      <c r="D202" s="1">
        <v>0</v>
      </c>
      <c r="E202" s="1">
        <v>1</v>
      </c>
      <c r="F202" s="1">
        <v>0</v>
      </c>
      <c r="G202" s="1">
        <v>1</v>
      </c>
      <c r="H202" s="1">
        <v>0</v>
      </c>
      <c r="I202" s="1">
        <v>0</v>
      </c>
      <c r="J202" s="1">
        <v>1</v>
      </c>
      <c r="K202" s="1">
        <v>1</v>
      </c>
      <c r="L202" s="1">
        <v>1</v>
      </c>
      <c r="M202" s="1">
        <v>0</v>
      </c>
      <c r="N202" s="1">
        <v>0</v>
      </c>
      <c r="O202" s="1">
        <v>1</v>
      </c>
      <c r="P202" s="1">
        <v>1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1</v>
      </c>
      <c r="W202" s="1">
        <v>1</v>
      </c>
      <c r="X202" s="1">
        <v>0</v>
      </c>
      <c r="Y202" s="1">
        <v>0</v>
      </c>
      <c r="Z202" s="1">
        <v>0</v>
      </c>
      <c r="AA202" s="1">
        <v>1</v>
      </c>
      <c r="AB202" s="1">
        <v>0</v>
      </c>
      <c r="AC202" s="1">
        <v>0</v>
      </c>
      <c r="AD202" s="1">
        <v>1</v>
      </c>
      <c r="AE202" s="1">
        <v>1</v>
      </c>
      <c r="AF202" s="1">
        <v>1</v>
      </c>
    </row>
  </sheetData>
  <sortState ref="AI3:AK44">
    <sortCondition ref="AJ3:AJ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DAY</vt:lpstr>
      <vt:lpstr>DIST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2017-05-09T17:37:31Z</dcterms:created>
  <dcterms:modified xsi:type="dcterms:W3CDTF">2017-05-17T20:00:19Z</dcterms:modified>
</cp:coreProperties>
</file>