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440" windowHeight="11760"/>
  </bookViews>
  <sheets>
    <sheet name="Player Stats" sheetId="19" r:id="rId1"/>
    <sheet name="Team Stats" sheetId="21" r:id="rId2"/>
  </sheets>
  <definedNames>
    <definedName name="_xlnm._FilterDatabase" localSheetId="0" hidden="1">'Player Stats'!$A$1:$AA$1</definedName>
  </definedNames>
  <calcPr calcId="145621" concurrentCalc="0"/>
</workbook>
</file>

<file path=xl/calcChain.xml><?xml version="1.0" encoding="utf-8"?>
<calcChain xmlns="http://schemas.openxmlformats.org/spreadsheetml/2006/main">
  <c r="Z13" i="19" l="1"/>
  <c r="Z2" i="19"/>
  <c r="Z17" i="19"/>
  <c r="Z5" i="19"/>
  <c r="Z25" i="19"/>
  <c r="Z20" i="19"/>
  <c r="Z9" i="19"/>
  <c r="Z18" i="19"/>
  <c r="Z3" i="19"/>
  <c r="Z23" i="19"/>
  <c r="Z38" i="19"/>
  <c r="Z33" i="19"/>
  <c r="Z30" i="19"/>
  <c r="Z34" i="19"/>
  <c r="Z14" i="19"/>
  <c r="Z46" i="19"/>
  <c r="Z32" i="19"/>
  <c r="Z31" i="19"/>
  <c r="Z52" i="19"/>
  <c r="Z49" i="19"/>
  <c r="Z10" i="19"/>
  <c r="Z29" i="19"/>
  <c r="Z35" i="19"/>
  <c r="Z6" i="19"/>
  <c r="Z4" i="19"/>
  <c r="Z50" i="19"/>
  <c r="Z12" i="19"/>
  <c r="Z64" i="19"/>
  <c r="Z56" i="19"/>
  <c r="Z43" i="19"/>
  <c r="Z51" i="19"/>
  <c r="Z27" i="19"/>
  <c r="Z54" i="19"/>
  <c r="Z19" i="19"/>
  <c r="Z39" i="19"/>
  <c r="Z37" i="19"/>
  <c r="Z68" i="19"/>
  <c r="Z63" i="19"/>
  <c r="Z48" i="19"/>
  <c r="Z21" i="19"/>
  <c r="Z65" i="19"/>
  <c r="Z69" i="19"/>
  <c r="Z22" i="19"/>
  <c r="Z41" i="19"/>
  <c r="Z47" i="19"/>
  <c r="Z77" i="19"/>
  <c r="Z8" i="19"/>
  <c r="Z45" i="19"/>
  <c r="Z15" i="19"/>
  <c r="Z24" i="19"/>
  <c r="Z85" i="19"/>
  <c r="Z28" i="19"/>
  <c r="Z40" i="19"/>
  <c r="Z70" i="19"/>
  <c r="Z82" i="19"/>
  <c r="Z7" i="19"/>
  <c r="Z53" i="19"/>
  <c r="Z80" i="19"/>
  <c r="Z42" i="19"/>
  <c r="Z96" i="19"/>
  <c r="Z102" i="19"/>
  <c r="Z78" i="19"/>
  <c r="Z95" i="19"/>
  <c r="Z110" i="19"/>
  <c r="Z86" i="19"/>
  <c r="Z81" i="19"/>
  <c r="Z83" i="19"/>
  <c r="Z101" i="19"/>
  <c r="Z104" i="19"/>
  <c r="Z66" i="19"/>
  <c r="Z67" i="19"/>
  <c r="Z74" i="19"/>
  <c r="Z75" i="19"/>
  <c r="Z57" i="19"/>
  <c r="Z84" i="19"/>
  <c r="Z16" i="19"/>
  <c r="Z90" i="19"/>
  <c r="Z106" i="19"/>
  <c r="Z58" i="19"/>
  <c r="Z87" i="19"/>
  <c r="Z100" i="19"/>
  <c r="Z89" i="19"/>
  <c r="Z111" i="19"/>
  <c r="Z59" i="19"/>
  <c r="Z73" i="19"/>
  <c r="Z105" i="19"/>
  <c r="Z107" i="19"/>
  <c r="Z120" i="19"/>
  <c r="Z36" i="19"/>
  <c r="Z99" i="19"/>
  <c r="Z109" i="19"/>
  <c r="Z121" i="19"/>
  <c r="Z122" i="19"/>
  <c r="Z60" i="19"/>
  <c r="Z92" i="19"/>
  <c r="Z93" i="19"/>
  <c r="Z127" i="19"/>
  <c r="Z55" i="19"/>
  <c r="Z26" i="19"/>
  <c r="Z129" i="19"/>
  <c r="Z119" i="19"/>
  <c r="Z138" i="19"/>
  <c r="Z130" i="19"/>
  <c r="Z61" i="19"/>
  <c r="Z62" i="19"/>
  <c r="Z71" i="19"/>
  <c r="Z94" i="19"/>
  <c r="Z132" i="19"/>
  <c r="Z72" i="19"/>
  <c r="Z76" i="19"/>
  <c r="Z112" i="19"/>
  <c r="Z103" i="19"/>
  <c r="Z91" i="19"/>
  <c r="Z133" i="19"/>
  <c r="Z44" i="19"/>
  <c r="Z113" i="19"/>
  <c r="Z139" i="19"/>
  <c r="Z140" i="19"/>
  <c r="Z137" i="19"/>
  <c r="Z142" i="19"/>
  <c r="Z88" i="19"/>
  <c r="Z108" i="19"/>
  <c r="Z126" i="19"/>
  <c r="Z150" i="19"/>
  <c r="Z97" i="19"/>
  <c r="Z116" i="19"/>
  <c r="Z145" i="19"/>
  <c r="Z114" i="19"/>
  <c r="Z118" i="19"/>
  <c r="Z117" i="19"/>
  <c r="Z98" i="19"/>
  <c r="Z154" i="19"/>
  <c r="Z124" i="19"/>
  <c r="Z125" i="19"/>
  <c r="Z149" i="19"/>
  <c r="Z79" i="19"/>
  <c r="Z128" i="19"/>
  <c r="Z136" i="19"/>
  <c r="Z153" i="19"/>
  <c r="Z143" i="19"/>
  <c r="Z151" i="19"/>
  <c r="Z146" i="19"/>
  <c r="Z156" i="19"/>
  <c r="Z115" i="19"/>
  <c r="Z144" i="19"/>
  <c r="Z148" i="19"/>
  <c r="Z123" i="19"/>
  <c r="Z134" i="19"/>
  <c r="Z162" i="19"/>
  <c r="Z131" i="19"/>
  <c r="Z163" i="19"/>
  <c r="Z135" i="19"/>
  <c r="Z141" i="19"/>
  <c r="Z147" i="19"/>
  <c r="Z152" i="19"/>
  <c r="Z158" i="19"/>
  <c r="Z160" i="19"/>
  <c r="Z159" i="19"/>
  <c r="Z155" i="19"/>
  <c r="Z161" i="19"/>
  <c r="Z164" i="19"/>
  <c r="Z166" i="19"/>
  <c r="Z157" i="19"/>
  <c r="Z165" i="19"/>
  <c r="Z168" i="19"/>
  <c r="Z167" i="19"/>
  <c r="Z169" i="19"/>
  <c r="Z170" i="19"/>
  <c r="Z171" i="19"/>
  <c r="Z173" i="19"/>
  <c r="Z172" i="19"/>
  <c r="Z175" i="19"/>
  <c r="Z176" i="19"/>
  <c r="Z174" i="19"/>
  <c r="Z177" i="19"/>
  <c r="Z181" i="19"/>
  <c r="Z182" i="19"/>
  <c r="Z179" i="19"/>
  <c r="Z180" i="19"/>
  <c r="Z178" i="19"/>
  <c r="Z186" i="19"/>
  <c r="Z188" i="19"/>
  <c r="Z183" i="19"/>
  <c r="Z187" i="19"/>
  <c r="Z191" i="19"/>
  <c r="Z195" i="19"/>
  <c r="Z184" i="19"/>
  <c r="Z189" i="19"/>
  <c r="Z200" i="19"/>
  <c r="Z185" i="19"/>
  <c r="Z211" i="19"/>
  <c r="Z216" i="19"/>
  <c r="Z354" i="19"/>
  <c r="Z194" i="19"/>
  <c r="Z199" i="19"/>
  <c r="Z223" i="19"/>
  <c r="Z192" i="19"/>
  <c r="Z193" i="19"/>
  <c r="Z202" i="19"/>
  <c r="Z225" i="19"/>
  <c r="Z190" i="19"/>
  <c r="Z222" i="19"/>
  <c r="Z213" i="19"/>
  <c r="Z209" i="19"/>
  <c r="Z219" i="19"/>
  <c r="Z221" i="19"/>
  <c r="Z201" i="19"/>
  <c r="Z196" i="19"/>
  <c r="Z215" i="19"/>
  <c r="Z208" i="19"/>
  <c r="Z229" i="19"/>
  <c r="Z197" i="19"/>
  <c r="Z207" i="19"/>
  <c r="Z206" i="19"/>
  <c r="Z198" i="19"/>
  <c r="Z210" i="19"/>
  <c r="Z212" i="19"/>
  <c r="Z214" i="19"/>
  <c r="Z241" i="19"/>
  <c r="Z245" i="19"/>
  <c r="Z244" i="19"/>
  <c r="Z284" i="19"/>
  <c r="Z270" i="19"/>
  <c r="Z203" i="19"/>
  <c r="Z204" i="19"/>
  <c r="Z205" i="19"/>
  <c r="Z240" i="19"/>
  <c r="Z287" i="19"/>
  <c r="Z230" i="19"/>
  <c r="Z292" i="19"/>
  <c r="Z217" i="19"/>
  <c r="Z300" i="19"/>
  <c r="Z236" i="19"/>
  <c r="Z266" i="19"/>
  <c r="Z286" i="19"/>
  <c r="Z232" i="19"/>
  <c r="Z321" i="19"/>
  <c r="Z260" i="19"/>
  <c r="Z231" i="19"/>
  <c r="Z234" i="19"/>
  <c r="Z273" i="19"/>
  <c r="Z227" i="19"/>
  <c r="Z228" i="19"/>
  <c r="Z233" i="19"/>
  <c r="Z271" i="19"/>
  <c r="Z256" i="19"/>
  <c r="Z282" i="19"/>
  <c r="Z268" i="19"/>
  <c r="Z320" i="19"/>
  <c r="Z303" i="19"/>
  <c r="Z304" i="19"/>
  <c r="Z334" i="19"/>
  <c r="Z274" i="19"/>
  <c r="Z218" i="19"/>
  <c r="Z343" i="19"/>
  <c r="Z253" i="19"/>
  <c r="Z280" i="19"/>
  <c r="Z290" i="19"/>
  <c r="Z263" i="19"/>
  <c r="Z220" i="19"/>
  <c r="Z307" i="19"/>
  <c r="Z308" i="19"/>
  <c r="Z237" i="19"/>
  <c r="Z224" i="19"/>
  <c r="Z317" i="19"/>
  <c r="Z350" i="19"/>
  <c r="Z325" i="19"/>
  <c r="Z247" i="19"/>
  <c r="Z318" i="19"/>
  <c r="Z259" i="19"/>
  <c r="Z226" i="19"/>
  <c r="Z277" i="19"/>
  <c r="Z310" i="19"/>
  <c r="Z311" i="19"/>
  <c r="Z298" i="19"/>
  <c r="Z302" i="19"/>
  <c r="Z239" i="19"/>
  <c r="Z246" i="19"/>
  <c r="Z278" i="19"/>
  <c r="Z261" i="19"/>
  <c r="Z262" i="19"/>
  <c r="Z283" i="19"/>
  <c r="Z250" i="19"/>
  <c r="Z353" i="19"/>
  <c r="Z342" i="19"/>
  <c r="Z242" i="19"/>
  <c r="Z243" i="19"/>
  <c r="Z314" i="19"/>
  <c r="Z323" i="19"/>
  <c r="Z279" i="19"/>
  <c r="Z288" i="19"/>
  <c r="Z324" i="19"/>
  <c r="Z252" i="19"/>
  <c r="Z272" i="19"/>
  <c r="Z285" i="19"/>
  <c r="Z254" i="19"/>
  <c r="Z258" i="19"/>
  <c r="Z309" i="19"/>
  <c r="Z295" i="19"/>
  <c r="Z265" i="19"/>
  <c r="Z301" i="19"/>
  <c r="Z264" i="19"/>
  <c r="Z235" i="19"/>
  <c r="Z267" i="19"/>
  <c r="Z296" i="19"/>
  <c r="Z238" i="19"/>
  <c r="Z326" i="19"/>
  <c r="Z327" i="19"/>
  <c r="Z356" i="19"/>
  <c r="Z255" i="19"/>
  <c r="Z269" i="19"/>
  <c r="Z337" i="19"/>
  <c r="Z338" i="19"/>
  <c r="Z249" i="19"/>
  <c r="Z257" i="19"/>
  <c r="Z248" i="19"/>
  <c r="Z344" i="19"/>
  <c r="Z291" i="19"/>
  <c r="Z251" i="19"/>
  <c r="Z275" i="19"/>
  <c r="Z352" i="19"/>
  <c r="Z289" i="19"/>
  <c r="Z281" i="19"/>
  <c r="Z276" i="19"/>
  <c r="Z329" i="19"/>
  <c r="Z299" i="19"/>
  <c r="Z293" i="19"/>
  <c r="Z297" i="19"/>
  <c r="Z340" i="19"/>
  <c r="Z319" i="19"/>
  <c r="Z315" i="19"/>
  <c r="Z294" i="19"/>
  <c r="Z333" i="19"/>
  <c r="Z351" i="19"/>
  <c r="Z341" i="19"/>
  <c r="Z306" i="19"/>
  <c r="Z355" i="19"/>
  <c r="Z322" i="19"/>
  <c r="Z312" i="19"/>
  <c r="Z313" i="19"/>
  <c r="Z316" i="19"/>
  <c r="Z305" i="19"/>
  <c r="Z328" i="19"/>
  <c r="Z332" i="19"/>
  <c r="Z346" i="19"/>
  <c r="Z349" i="19"/>
  <c r="Z330" i="19"/>
  <c r="Z331" i="19"/>
  <c r="Z345" i="19"/>
  <c r="Z335" i="19"/>
  <c r="Z336" i="19"/>
  <c r="Z339" i="19"/>
  <c r="Z347" i="19"/>
  <c r="Z348" i="19"/>
  <c r="Z11" i="19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2" i="21"/>
  <c r="Y38" i="19"/>
  <c r="Y49" i="19"/>
  <c r="Y218" i="19"/>
  <c r="Y185" i="19"/>
  <c r="Y5" i="19"/>
  <c r="Y216" i="19"/>
  <c r="Y28" i="19"/>
  <c r="Y138" i="19"/>
  <c r="Y11" i="19"/>
  <c r="Y13" i="19"/>
  <c r="Y51" i="19"/>
  <c r="Y60" i="19"/>
  <c r="Y33" i="19"/>
  <c r="Y162" i="19"/>
  <c r="Y251" i="19"/>
  <c r="Y91" i="19"/>
  <c r="Y89" i="19"/>
  <c r="Y32" i="19"/>
  <c r="Y63" i="19"/>
  <c r="Y37" i="19"/>
  <c r="Y35" i="19"/>
  <c r="Y22" i="19"/>
  <c r="Y163" i="19"/>
  <c r="Y77" i="19"/>
  <c r="Y46" i="19"/>
  <c r="Y249" i="19"/>
  <c r="Y106" i="19"/>
  <c r="Y85" i="19"/>
  <c r="Y3" i="19"/>
  <c r="Y239" i="19"/>
  <c r="Y122" i="19"/>
  <c r="Y30" i="19"/>
  <c r="Y73" i="19"/>
  <c r="Y102" i="19"/>
  <c r="Y14" i="19"/>
  <c r="Y340" i="19"/>
  <c r="Y333" i="19"/>
  <c r="Y9" i="19"/>
  <c r="Y109" i="19"/>
  <c r="Y18" i="19"/>
  <c r="Y236" i="19"/>
  <c r="Y196" i="19"/>
  <c r="Y315" i="19"/>
  <c r="Y41" i="19"/>
  <c r="Y278" i="19"/>
  <c r="Y134" i="19"/>
  <c r="Y258" i="19"/>
  <c r="Y158" i="19"/>
  <c r="Y6" i="19"/>
  <c r="Y52" i="19"/>
  <c r="Y57" i="19"/>
  <c r="Y71" i="19"/>
  <c r="Y99" i="19"/>
  <c r="Y105" i="19"/>
  <c r="Y269" i="19"/>
  <c r="Y110" i="19"/>
  <c r="Y203" i="19"/>
  <c r="Y204" i="19"/>
  <c r="Y104" i="19"/>
  <c r="Y295" i="19"/>
  <c r="Y164" i="19"/>
  <c r="Y20" i="19"/>
  <c r="Y226" i="19"/>
  <c r="Y346" i="19"/>
  <c r="Y78" i="19"/>
  <c r="Y54" i="19"/>
  <c r="Y65" i="19"/>
  <c r="Y195" i="19"/>
  <c r="Y23" i="19"/>
  <c r="Y240" i="19"/>
  <c r="Y47" i="19"/>
  <c r="Y187" i="19"/>
  <c r="Y152" i="19"/>
  <c r="Y127" i="19"/>
  <c r="Y19" i="19"/>
  <c r="Y245" i="19"/>
  <c r="Y137" i="19"/>
  <c r="Y161" i="19"/>
  <c r="Y154" i="19"/>
  <c r="Y120" i="19"/>
  <c r="Y139" i="19"/>
  <c r="Y221" i="19"/>
  <c r="Y159" i="19"/>
  <c r="Y93" i="19"/>
  <c r="Y348" i="19"/>
  <c r="Y7" i="19"/>
  <c r="Y330" i="19"/>
  <c r="Y8" i="19"/>
  <c r="Y219" i="19"/>
  <c r="Y153" i="19"/>
  <c r="Y291" i="19"/>
  <c r="Y146" i="19"/>
  <c r="Y202" i="19"/>
  <c r="Y166" i="19"/>
  <c r="Y184" i="19"/>
  <c r="Y86" i="19"/>
  <c r="Y267" i="19"/>
  <c r="Y309" i="19"/>
  <c r="Y305" i="19"/>
  <c r="Y145" i="19"/>
  <c r="Y70" i="19"/>
  <c r="Y132" i="19"/>
  <c r="Y318" i="19"/>
  <c r="Y217" i="19"/>
  <c r="Y306" i="19"/>
  <c r="Y111" i="19"/>
  <c r="Y242" i="19"/>
  <c r="Y243" i="19"/>
  <c r="Y128" i="19"/>
  <c r="Y117" i="19"/>
  <c r="Y81" i="19"/>
  <c r="Y56" i="19"/>
  <c r="Y96" i="19"/>
  <c r="Y64" i="19"/>
  <c r="Y297" i="19"/>
  <c r="Y335" i="19"/>
  <c r="Y336" i="19"/>
  <c r="Y68" i="19"/>
  <c r="Y345" i="19"/>
  <c r="Y235" i="19"/>
  <c r="Y94" i="19"/>
  <c r="Y72" i="19"/>
  <c r="Y331" i="19"/>
  <c r="Y150" i="19"/>
  <c r="Y80" i="19"/>
  <c r="Y29" i="19"/>
  <c r="Y181" i="19"/>
  <c r="Y34" i="19"/>
  <c r="Y296" i="19"/>
  <c r="Y324" i="19"/>
  <c r="Y147" i="19"/>
  <c r="Y177" i="19"/>
  <c r="Y174" i="19"/>
  <c r="Y131" i="19"/>
  <c r="Y350" i="19"/>
  <c r="Y169" i="19"/>
  <c r="Y170" i="19"/>
  <c r="Y290" i="19"/>
  <c r="Y45" i="19"/>
  <c r="Y260" i="19"/>
  <c r="Y210" i="19"/>
  <c r="Y328" i="19"/>
  <c r="Y248" i="19"/>
  <c r="Y299" i="19"/>
  <c r="Y339" i="19"/>
  <c r="Y69" i="19"/>
  <c r="Y176" i="19"/>
  <c r="Y66" i="19"/>
  <c r="Y67" i="19"/>
  <c r="Y16" i="19"/>
  <c r="Y271" i="19"/>
  <c r="Y149" i="19"/>
  <c r="Y263" i="19"/>
  <c r="Y142" i="19"/>
  <c r="Y190" i="19"/>
  <c r="Y274" i="19"/>
  <c r="Y264" i="19"/>
  <c r="Y234" i="19"/>
  <c r="Y17" i="19"/>
  <c r="Y129" i="19"/>
  <c r="Y83" i="19"/>
  <c r="Y283" i="19"/>
  <c r="Y74" i="19"/>
  <c r="Y75" i="19"/>
  <c r="Y182" i="19"/>
  <c r="Y266" i="19"/>
  <c r="Y27" i="19"/>
  <c r="Y238" i="19"/>
  <c r="Y198" i="19"/>
  <c r="Y39" i="19"/>
  <c r="Y214" i="19"/>
  <c r="Y108" i="19"/>
  <c r="Y246" i="19"/>
  <c r="Y272" i="19"/>
  <c r="Y301" i="19"/>
  <c r="Y334" i="19"/>
  <c r="Y172" i="19"/>
  <c r="Y130" i="19"/>
  <c r="Y143" i="19"/>
  <c r="Y12" i="19"/>
  <c r="Y124" i="19"/>
  <c r="Y125" i="19"/>
  <c r="Y293" i="19"/>
  <c r="Y329" i="19"/>
  <c r="Y211" i="19"/>
  <c r="Y156" i="19"/>
  <c r="Y140" i="19"/>
  <c r="Y224" i="19"/>
  <c r="Y2" i="19"/>
  <c r="Y276" i="19"/>
  <c r="Y95" i="19"/>
  <c r="Y82" i="19"/>
  <c r="Y31" i="19"/>
  <c r="Y247" i="19"/>
  <c r="Y40" i="19"/>
  <c r="Y43" i="19"/>
  <c r="Y171" i="19"/>
  <c r="Y286" i="19"/>
  <c r="Y199" i="19"/>
  <c r="Y215" i="19"/>
  <c r="Y220" i="19"/>
  <c r="Y121" i="19"/>
  <c r="Y208" i="19"/>
  <c r="Y48" i="19"/>
  <c r="Y289" i="19"/>
  <c r="Y294" i="19"/>
  <c r="Y261" i="19"/>
  <c r="Y262" i="19"/>
  <c r="Y205" i="19"/>
  <c r="Y230" i="19"/>
  <c r="Y59" i="19"/>
  <c r="Y148" i="19"/>
  <c r="Y349" i="19"/>
  <c r="Y58" i="19"/>
  <c r="Y160" i="19"/>
  <c r="Y84" i="19"/>
  <c r="Y237" i="19"/>
  <c r="Y250" i="19"/>
  <c r="Y194" i="19"/>
  <c r="Y354" i="19"/>
  <c r="Y268" i="19"/>
  <c r="Y87" i="19"/>
  <c r="Y320" i="19"/>
  <c r="Y50" i="19"/>
  <c r="Y303" i="19"/>
  <c r="Y304" i="19"/>
  <c r="Y201" i="19"/>
  <c r="Y232" i="19"/>
  <c r="Y279" i="19"/>
  <c r="Y281" i="19"/>
  <c r="Y101" i="19"/>
  <c r="Y316" i="19"/>
  <c r="Y314" i="19"/>
  <c r="Y337" i="19"/>
  <c r="Y338" i="19"/>
  <c r="Y223" i="19"/>
  <c r="Y231" i="19"/>
  <c r="Y207" i="19"/>
  <c r="Y252" i="19"/>
  <c r="Y229" i="19"/>
  <c r="Y244" i="19"/>
  <c r="Y312" i="19"/>
  <c r="Y313" i="19"/>
  <c r="Y21" i="19"/>
  <c r="Y155" i="19"/>
  <c r="Y213" i="19"/>
  <c r="Y123" i="19"/>
  <c r="Y277" i="19"/>
  <c r="Y343" i="19"/>
  <c r="Y186" i="19"/>
  <c r="Y302" i="19"/>
  <c r="Y107" i="19"/>
  <c r="Y168" i="19"/>
  <c r="Y10" i="19"/>
  <c r="Y227" i="19"/>
  <c r="Y228" i="19"/>
  <c r="Y192" i="19"/>
  <c r="Y193" i="19"/>
  <c r="Y116" i="19"/>
  <c r="Y15" i="19"/>
  <c r="Y332" i="19"/>
  <c r="Y319" i="19"/>
  <c r="Y133" i="19"/>
  <c r="Y257" i="19"/>
  <c r="Y4" i="19"/>
  <c r="Y36" i="19"/>
  <c r="Y188" i="19"/>
  <c r="Y282" i="19"/>
  <c r="Y233" i="19"/>
  <c r="Y189" i="19"/>
  <c r="Y275" i="19"/>
  <c r="Y183" i="19"/>
  <c r="Y265" i="19"/>
  <c r="Y135" i="19"/>
  <c r="Y352" i="19"/>
  <c r="Y351" i="19"/>
  <c r="Y26" i="19"/>
  <c r="Y126" i="19"/>
  <c r="Y259" i="19"/>
  <c r="Y55" i="19"/>
  <c r="Y178" i="19"/>
  <c r="Y44" i="19"/>
  <c r="Y322" i="19"/>
  <c r="Y307" i="19"/>
  <c r="Y308" i="19"/>
  <c r="Y285" i="19"/>
  <c r="Y112" i="19"/>
  <c r="Y347" i="19"/>
  <c r="Y61" i="19"/>
  <c r="Y62" i="19"/>
  <c r="Y254" i="19"/>
  <c r="Y100" i="19"/>
  <c r="Y157" i="19"/>
  <c r="Y114" i="19"/>
  <c r="Y118" i="19"/>
  <c r="Y113" i="19"/>
  <c r="Y270" i="19"/>
  <c r="Y92" i="19"/>
  <c r="Y256" i="19"/>
  <c r="Y165" i="19"/>
  <c r="Y321" i="19"/>
  <c r="Y222" i="19"/>
  <c r="Y167" i="19"/>
  <c r="Y200" i="19"/>
  <c r="Y317" i="19"/>
  <c r="Y97" i="19"/>
  <c r="Y24" i="19"/>
  <c r="Y88" i="19"/>
  <c r="Y288" i="19"/>
  <c r="Y298" i="19"/>
  <c r="Y197" i="19"/>
  <c r="Y323" i="19"/>
  <c r="Y79" i="19"/>
  <c r="Y273" i="19"/>
  <c r="Y173" i="19"/>
  <c r="Y115" i="19"/>
  <c r="Y90" i="19"/>
  <c r="Y141" i="19"/>
  <c r="Y206" i="19"/>
  <c r="Y341" i="19"/>
  <c r="Y212" i="19"/>
  <c r="Y103" i="19"/>
  <c r="Y144" i="19"/>
  <c r="Y191" i="19"/>
  <c r="Y325" i="19"/>
  <c r="Y98" i="19"/>
  <c r="Y326" i="19"/>
  <c r="Y327" i="19"/>
  <c r="Y53" i="19"/>
  <c r="Y119" i="19"/>
  <c r="Y209" i="19"/>
  <c r="Y355" i="19"/>
  <c r="Y42" i="19"/>
  <c r="Y344" i="19"/>
  <c r="Y241" i="19"/>
  <c r="Y310" i="19"/>
  <c r="Y311" i="19"/>
  <c r="Y151" i="19"/>
  <c r="Y253" i="19"/>
  <c r="Y179" i="19"/>
  <c r="Y180" i="19"/>
  <c r="Y300" i="19"/>
  <c r="Y255" i="19"/>
  <c r="Y342" i="19"/>
  <c r="Y175" i="19"/>
  <c r="Y225" i="19"/>
  <c r="Y284" i="19"/>
  <c r="Y76" i="19"/>
  <c r="Y280" i="19"/>
  <c r="Y292" i="19"/>
  <c r="Y136" i="19"/>
  <c r="Y287" i="19"/>
  <c r="Y356" i="19"/>
  <c r="Y353" i="19"/>
  <c r="Y25" i="19"/>
</calcChain>
</file>

<file path=xl/sharedStrings.xml><?xml version="1.0" encoding="utf-8"?>
<sst xmlns="http://schemas.openxmlformats.org/spreadsheetml/2006/main" count="771" uniqueCount="419">
  <si>
    <t>GP</t>
  </si>
  <si>
    <t>TO</t>
  </si>
  <si>
    <t>FGM</t>
  </si>
  <si>
    <t>FGA</t>
  </si>
  <si>
    <t>Player</t>
  </si>
  <si>
    <t>PS</t>
  </si>
  <si>
    <t>Min</t>
  </si>
  <si>
    <t>3M</t>
  </si>
  <si>
    <t>3A</t>
  </si>
  <si>
    <t>FTM</t>
  </si>
  <si>
    <t>FTA</t>
  </si>
  <si>
    <t>OR</t>
  </si>
  <si>
    <t>TR</t>
  </si>
  <si>
    <t>AS</t>
  </si>
  <si>
    <t>ST</t>
  </si>
  <si>
    <t>BK</t>
  </si>
  <si>
    <t>PF</t>
  </si>
  <si>
    <t>DQ</t>
  </si>
  <si>
    <t>PTS</t>
  </si>
  <si>
    <t>TC</t>
  </si>
  <si>
    <t>EJ</t>
  </si>
  <si>
    <t>FF</t>
  </si>
  <si>
    <t>Sta</t>
  </si>
  <si>
    <t>+/-</t>
  </si>
  <si>
    <t>SF</t>
  </si>
  <si>
    <t>C</t>
  </si>
  <si>
    <t>SG</t>
  </si>
  <si>
    <t>PG</t>
  </si>
  <si>
    <t>q.acy (sac)</t>
  </si>
  <si>
    <t>j.adrien (mil)</t>
  </si>
  <si>
    <t>a.afflalo (orl)</t>
  </si>
  <si>
    <t>l.aldridge (por)</t>
  </si>
  <si>
    <t>l.allen (ind)</t>
  </si>
  <si>
    <t>r.allen (mia)</t>
  </si>
  <si>
    <t>t.allen (mem)</t>
  </si>
  <si>
    <t>c.andersen (mia)</t>
  </si>
  <si>
    <t>j.anderson (phi)</t>
  </si>
  <si>
    <t>g.antetokounmpo (mil)</t>
  </si>
  <si>
    <t>c.anthony (nyk)</t>
  </si>
  <si>
    <t>p.antic (atl)</t>
  </si>
  <si>
    <t>t.ariza (was)</t>
  </si>
  <si>
    <t>d.arthur (den)</t>
  </si>
  <si>
    <t>o.asik (hou)</t>
  </si>
  <si>
    <t>d.augustin (chi)</t>
  </si>
  <si>
    <t>j.barea (min)</t>
  </si>
  <si>
    <t>a.bargnani (nyk)</t>
  </si>
  <si>
    <t>h.barnes (gsw)</t>
  </si>
  <si>
    <t>m.barnes (lac)</t>
  </si>
  <si>
    <t>b.bass (bos)</t>
  </si>
  <si>
    <t>s.battier (mia)</t>
  </si>
  <si>
    <t>n.batum (por)</t>
  </si>
  <si>
    <t>j.bayless (bos)</t>
  </si>
  <si>
    <t>k.bazemore (lal)</t>
  </si>
  <si>
    <t>b.beal (was)</t>
  </si>
  <si>
    <t>m.beasley (mia)</t>
  </si>
  <si>
    <t>a.bennett (cle)</t>
  </si>
  <si>
    <t>p.beverley (hou)</t>
  </si>
  <si>
    <t>b.biyombo (cha)</t>
  </si>
  <si>
    <t>d.blair (dal)</t>
  </si>
  <si>
    <t>e.bledsoe (pho)</t>
  </si>
  <si>
    <t>a.bogut (gsw)</t>
  </si>
  <si>
    <t>t.booker (was)</t>
  </si>
  <si>
    <t>c.boozer (chi)</t>
  </si>
  <si>
    <t>c.bosh (mia)</t>
  </si>
  <si>
    <t>a.bradley (bos)</t>
  </si>
  <si>
    <t>e.brand (atl)</t>
  </si>
  <si>
    <t>c.brewer (min)</t>
  </si>
  <si>
    <t>a.brooks (den)</t>
  </si>
  <si>
    <t>c.budinger (min)</t>
  </si>
  <si>
    <t>t.burke (uta)</t>
  </si>
  <si>
    <t>a.burks (uta)</t>
  </si>
  <si>
    <t>j.butler (chi)</t>
  </si>
  <si>
    <t>a.bynum (ind)</t>
  </si>
  <si>
    <t>w.bynum (det)</t>
  </si>
  <si>
    <t>n.calathes (mem)</t>
  </si>
  <si>
    <t>j.calderon (dal)</t>
  </si>
  <si>
    <t>k.caldwell-pope (det)</t>
  </si>
  <si>
    <t>d.carroll (atl)</t>
  </si>
  <si>
    <t>v.carter (dal)</t>
  </si>
  <si>
    <t>o.casspi (hou)</t>
  </si>
  <si>
    <t>m.chalmers (mia)</t>
  </si>
  <si>
    <t>t.chandler (nyk)</t>
  </si>
  <si>
    <t>w.chandler (den)</t>
  </si>
  <si>
    <t>n.cole (mia)</t>
  </si>
  <si>
    <t>d.collison (lac)</t>
  </si>
  <si>
    <t>m.conley (mem)</t>
  </si>
  <si>
    <t>d.cousins (sac)</t>
  </si>
  <si>
    <t>j.crawford (lac)</t>
  </si>
  <si>
    <t>j.crowder (dal)</t>
  </si>
  <si>
    <t>d.cunningham (min)</t>
  </si>
  <si>
    <t>s.curry (gsw)</t>
  </si>
  <si>
    <t>s.dalembert (dal)</t>
  </si>
  <si>
    <t>b.davies (phi)</t>
  </si>
  <si>
    <t>e.davis (mem)</t>
  </si>
  <si>
    <t>g.davis (lac)</t>
  </si>
  <si>
    <t>m.dellavedova (cle)</t>
  </si>
  <si>
    <t>l.deng (cle)</t>
  </si>
  <si>
    <t>d.derozan (tor)</t>
  </si>
  <si>
    <t>g.dieng (min)</t>
  </si>
  <si>
    <t>g.dragic (pho)</t>
  </si>
  <si>
    <t>a.drummond (det)</t>
  </si>
  <si>
    <t>j.dudley (lac)</t>
  </si>
  <si>
    <t>m.dunleavy (chi)</t>
  </si>
  <si>
    <t>m.ellis (dal)</t>
  </si>
  <si>
    <t>j.evans (uta)</t>
  </si>
  <si>
    <t>r.evans (sac)</t>
  </si>
  <si>
    <t>k.faried (den)</t>
  </si>
  <si>
    <t>j.farmar (lal)</t>
  </si>
  <si>
    <t>d.favors (uta)</t>
  </si>
  <si>
    <t>r.felton (nyk)</t>
  </si>
  <si>
    <t>e.fournier (den)</t>
  </si>
  <si>
    <t>r.foye (den)</t>
  </si>
  <si>
    <t>j.freeland (por)</t>
  </si>
  <si>
    <t>c.frye (pho)</t>
  </si>
  <si>
    <t>f.garcia (hou)</t>
  </si>
  <si>
    <t>d.garrett (uta)</t>
  </si>
  <si>
    <t>m.gasol (mem)</t>
  </si>
  <si>
    <t>p.gasol (lal)</t>
  </si>
  <si>
    <t>r.gay (sac)</t>
  </si>
  <si>
    <t>a.gee (cle)</t>
  </si>
  <si>
    <t>p.george (ind)</t>
  </si>
  <si>
    <t>t.gibson (chi)</t>
  </si>
  <si>
    <t>a.goodwin (pho)</t>
  </si>
  <si>
    <t>m.gortat (was)</t>
  </si>
  <si>
    <t>d.granger (lac)</t>
  </si>
  <si>
    <t>d.green (gsw)</t>
  </si>
  <si>
    <t>g.green (pho)</t>
  </si>
  <si>
    <t>j.green (bos)</t>
  </si>
  <si>
    <t>w.green (lac)</t>
  </si>
  <si>
    <t>b.griffin (lac)</t>
  </si>
  <si>
    <t>j.hamilton (hou)</t>
  </si>
  <si>
    <t>t.hansbrough (tor)</t>
  </si>
  <si>
    <t>t.hardaway (nyk)</t>
  </si>
  <si>
    <t>j.harden (hou)</t>
  </si>
  <si>
    <t>m.harkless (orl)</t>
  </si>
  <si>
    <t>a.harrington (was)</t>
  </si>
  <si>
    <t>d.harris (dal)</t>
  </si>
  <si>
    <t>t.harris (orl)</t>
  </si>
  <si>
    <t>u.haslem (mia)</t>
  </si>
  <si>
    <t>s.hawes (cle)</t>
  </si>
  <si>
    <t>c.hayes (tor)</t>
  </si>
  <si>
    <t>g.hayward (uta)</t>
  </si>
  <si>
    <t>g.henderson (cha)</t>
  </si>
  <si>
    <t>x.henry (lal)</t>
  </si>
  <si>
    <t>j.henson (mil)</t>
  </si>
  <si>
    <t>r.hibbert (ind)</t>
  </si>
  <si>
    <t>j.hickson (den)</t>
  </si>
  <si>
    <t>n.hilario (was)</t>
  </si>
  <si>
    <t>g.hill (ind)</t>
  </si>
  <si>
    <t>j.hill (lal)</t>
  </si>
  <si>
    <t>k.hinrich (chi)</t>
  </si>
  <si>
    <t>a.horford (atl)</t>
  </si>
  <si>
    <t>d.howard (hou)</t>
  </si>
  <si>
    <t>r.hummel (min)</t>
  </si>
  <si>
    <t>k.humphries (bos)</t>
  </si>
  <si>
    <t>a.iguodala (gsw)</t>
  </si>
  <si>
    <t>e.ilyasova (mil)</t>
  </si>
  <si>
    <t>k.irving (cle)</t>
  </si>
  <si>
    <t>j.jack (cle)</t>
  </si>
  <si>
    <t>l.james (mia)</t>
  </si>
  <si>
    <t>a.jefferson (cha)</t>
  </si>
  <si>
    <t>r.jefferson (uta)</t>
  </si>
  <si>
    <t>b.jennings (det)</t>
  </si>
  <si>
    <t>j.jerebko (det)</t>
  </si>
  <si>
    <t>a.johnson (tor)</t>
  </si>
  <si>
    <t>c.johnson (bos)</t>
  </si>
  <si>
    <t>j.johnson (mem)</t>
  </si>
  <si>
    <t>w.johnson (lal)</t>
  </si>
  <si>
    <t>t.jones (hou)</t>
  </si>
  <si>
    <t>d.jordan (lac)</t>
  </si>
  <si>
    <t>c.kaman (lal)</t>
  </si>
  <si>
    <t>e.kanter (uta)</t>
  </si>
  <si>
    <t>r.kelly (lal)</t>
  </si>
  <si>
    <t>m.kidd-gilchrist (cha)</t>
  </si>
  <si>
    <t>b.knight (mil)</t>
  </si>
  <si>
    <t>k.korver (atl)</t>
  </si>
  <si>
    <t>k.koufos (mem)</t>
  </si>
  <si>
    <t>d.lamb (orl)</t>
  </si>
  <si>
    <t>t.lawson (den)</t>
  </si>
  <si>
    <t>c.lee (mem)</t>
  </si>
  <si>
    <t>d.lee (gsw)</t>
  </si>
  <si>
    <t>j.leuer (mem)</t>
  </si>
  <si>
    <t>r.lewis (mia)</t>
  </si>
  <si>
    <t>d.lillard (por)</t>
  </si>
  <si>
    <t>j.lin (hou)</t>
  </si>
  <si>
    <t>r.lopez (por)</t>
  </si>
  <si>
    <t>k.love (min)</t>
  </si>
  <si>
    <t>k.lowry (tor)</t>
  </si>
  <si>
    <t>j.lucas (uta)</t>
  </si>
  <si>
    <t>s.mack (atl)</t>
  </si>
  <si>
    <t>i.mahinmi (ind)</t>
  </si>
  <si>
    <t>s.marion (dal)</t>
  </si>
  <si>
    <t>k.marshall (lal)</t>
  </si>
  <si>
    <t>c.martin (chi)</t>
  </si>
  <si>
    <t>k.martin (nyk)</t>
  </si>
  <si>
    <t>k.martin (min)</t>
  </si>
  <si>
    <t>w.matthews (por)</t>
  </si>
  <si>
    <t>o.mayo (mil)</t>
  </si>
  <si>
    <t>r.mccallum (sac)</t>
  </si>
  <si>
    <t>b.mclemore (sac)</t>
  </si>
  <si>
    <t>j.mcroberts (cha)</t>
  </si>
  <si>
    <t>j.meeks (lal)</t>
  </si>
  <si>
    <t>k.middleton (mil)</t>
  </si>
  <si>
    <t>c.miles (cle)</t>
  </si>
  <si>
    <t>a.miller (was)</t>
  </si>
  <si>
    <t>m.miller (mem)</t>
  </si>
  <si>
    <t>q.miller (den)</t>
  </si>
  <si>
    <t>p.millsap (atl)</t>
  </si>
  <si>
    <t>n.mohammed (chi)</t>
  </si>
  <si>
    <t>g.monroe (det)</t>
  </si>
  <si>
    <t>e.moore (orl)</t>
  </si>
  <si>
    <t>m.morris (pho)</t>
  </si>
  <si>
    <t>d.motiejunas (hou)</t>
  </si>
  <si>
    <t>t.mozgov (den)</t>
  </si>
  <si>
    <t>g.neal (cha)</t>
  </si>
  <si>
    <t>j.nelson (orl)</t>
  </si>
  <si>
    <t>a.nicholson (orl)</t>
  </si>
  <si>
    <t>j.noah (chi)</t>
  </si>
  <si>
    <t>s.novak (tor)</t>
  </si>
  <si>
    <t>d.nowitzki (dal)</t>
  </si>
  <si>
    <t>j.o'neal (gsw)</t>
  </si>
  <si>
    <t>k.o'quinn (orl)</t>
  </si>
  <si>
    <t>v.oladipo (orl)</t>
  </si>
  <si>
    <t>k.olynyk (bos)</t>
  </si>
  <si>
    <t>t.outlaw (sac)</t>
  </si>
  <si>
    <t>z.pachulia (mil)</t>
  </si>
  <si>
    <t>c.parsons (hou)</t>
  </si>
  <si>
    <t>p.patterson (tor)</t>
  </si>
  <si>
    <t>c.paul (lac)</t>
  </si>
  <si>
    <t>n.pekovic (min)</t>
  </si>
  <si>
    <t>m.plumlee (pho)</t>
  </si>
  <si>
    <t>p.pressey (bos)</t>
  </si>
  <si>
    <t>p.prigioni (nyk)</t>
  </si>
  <si>
    <t>t.prince (mem)</t>
  </si>
  <si>
    <t>a.randolph (den)</t>
  </si>
  <si>
    <t>z.randolph (mem)</t>
  </si>
  <si>
    <t>j.redick (lac)</t>
  </si>
  <si>
    <t>l.ridnour (cha)</t>
  </si>
  <si>
    <t>n.robinson (den)</t>
  </si>
  <si>
    <t>t.robinson (por)</t>
  </si>
  <si>
    <t>r.rondo (bos)</t>
  </si>
  <si>
    <t>t.ross (tor)</t>
  </si>
  <si>
    <t>r.rubio (min)</t>
  </si>
  <si>
    <t>r.sacre (lal)</t>
  </si>
  <si>
    <t>j.salmons (tor)</t>
  </si>
  <si>
    <t>l.sanders (mil)</t>
  </si>
  <si>
    <t>d.schroder (atl)</t>
  </si>
  <si>
    <t>l.scola (ind)</t>
  </si>
  <si>
    <t>m.scott (atl)</t>
  </si>
  <si>
    <t>k.seraphin (was)</t>
  </si>
  <si>
    <t>r.sessions (mil)</t>
  </si>
  <si>
    <t>i.shumpert (nyk)</t>
  </si>
  <si>
    <t>a.shved (min)</t>
  </si>
  <si>
    <t>h.sims (phi)</t>
  </si>
  <si>
    <t>k.singler (det)</t>
  </si>
  <si>
    <t>i.smith (pho)</t>
  </si>
  <si>
    <t>j.smith (nyk)</t>
  </si>
  <si>
    <t>j.smith (det)</t>
  </si>
  <si>
    <t>t.snell (chi)</t>
  </si>
  <si>
    <t>m.speights (gsw)</t>
  </si>
  <si>
    <t>l.stephenson (ind)</t>
  </si>
  <si>
    <t>a.stoudemire (nyk)</t>
  </si>
  <si>
    <t>r.stuckey (det)</t>
  </si>
  <si>
    <t>j.sullinger (bos)</t>
  </si>
  <si>
    <t>j.taylor (cha)</t>
  </si>
  <si>
    <t>j.teague (atl)</t>
  </si>
  <si>
    <t>g.temple (was)</t>
  </si>
  <si>
    <t>i.thomas (sac)</t>
  </si>
  <si>
    <t>h.thompson (phi)</t>
  </si>
  <si>
    <t>j.thompson (sac)</t>
  </si>
  <si>
    <t>k.thompson (gsw)</t>
  </si>
  <si>
    <t>t.thompson (cle)</t>
  </si>
  <si>
    <t>a.tolliver (cha)</t>
  </si>
  <si>
    <t>p.tucker (pho)</t>
  </si>
  <si>
    <t>r.turiaf (min)</t>
  </si>
  <si>
    <t>e.turner (ind)</t>
  </si>
  <si>
    <t>e.udoh (mil)</t>
  </si>
  <si>
    <t>b.udrih (mem)</t>
  </si>
  <si>
    <t>j.valanciunas (tor)</t>
  </si>
  <si>
    <t>a.varejao (cle)</t>
  </si>
  <si>
    <t>g.vasquez (tor)</t>
  </si>
  <si>
    <t>j.vesely (den)</t>
  </si>
  <si>
    <t>n.vucevic (orl)</t>
  </si>
  <si>
    <t>d.wade (mia)</t>
  </si>
  <si>
    <t>d.waiters (cle)</t>
  </si>
  <si>
    <t>k.walker (cha)</t>
  </si>
  <si>
    <t>j.wall (was)</t>
  </si>
  <si>
    <t>g.wallace (bos)</t>
  </si>
  <si>
    <t>c.watson (ind)</t>
  </si>
  <si>
    <t>m.webster (was)</t>
  </si>
  <si>
    <t>d.west (ind)</t>
  </si>
  <si>
    <t>d.williams (sac)</t>
  </si>
  <si>
    <t>e.williams (phi)</t>
  </si>
  <si>
    <t>l.williams (atl)</t>
  </si>
  <si>
    <t>m.williams (uta)</t>
  </si>
  <si>
    <t>m.williams (por)</t>
  </si>
  <si>
    <t>s.williams (lal)</t>
  </si>
  <si>
    <t>n.wolters (mil)</t>
  </si>
  <si>
    <t>b.wright (dal)</t>
  </si>
  <si>
    <t>d.wright (por)</t>
  </si>
  <si>
    <t>t.wroten (phi)</t>
  </si>
  <si>
    <t>n.young (lal)</t>
  </si>
  <si>
    <t>t.young (phi)</t>
  </si>
  <si>
    <t>c.zeller (cha)</t>
  </si>
  <si>
    <t>t.zeller (cle)</t>
  </si>
  <si>
    <t>s.adams (okc)</t>
  </si>
  <si>
    <t>c.butler (okc)</t>
  </si>
  <si>
    <t>n.collison (okc)</t>
  </si>
  <si>
    <t>k.durant (okc)</t>
  </si>
  <si>
    <t>d.fisher (okc)</t>
  </si>
  <si>
    <t>s.ibaka (okc)</t>
  </si>
  <si>
    <t>r.jackson (okc)</t>
  </si>
  <si>
    <t>p.jones (okc)</t>
  </si>
  <si>
    <t>j.lamb (okc)</t>
  </si>
  <si>
    <t>k.perkins (okc)</t>
  </si>
  <si>
    <t>t.sefolosha (okc)</t>
  </si>
  <si>
    <t>r.westbrook (okc)</t>
  </si>
  <si>
    <t>a.ajinca (nop)</t>
  </si>
  <si>
    <t>a.aminu (nop)</t>
  </si>
  <si>
    <t>r.anderson (nop)</t>
  </si>
  <si>
    <t>a.davis (nop)</t>
  </si>
  <si>
    <t>t.evans (nop)</t>
  </si>
  <si>
    <t>e.gordon (nop)</t>
  </si>
  <si>
    <t>j.holiday (nop)</t>
  </si>
  <si>
    <t>d.miller (nop)</t>
  </si>
  <si>
    <t>a.morrow (nop)</t>
  </si>
  <si>
    <t>a.rivers (nop)</t>
  </si>
  <si>
    <t>b.roberts (nop)</t>
  </si>
  <si>
    <t>j.smith (nop)</t>
  </si>
  <si>
    <t>g.stiemsma (nop)</t>
  </si>
  <si>
    <t>j.withey (nop)</t>
  </si>
  <si>
    <t>a.anderson (brk)</t>
  </si>
  <si>
    <t>a.blatche (brk)</t>
  </si>
  <si>
    <t>k.garnett (brk)</t>
  </si>
  <si>
    <t>j.johnson (brk)</t>
  </si>
  <si>
    <t>a.kirilenko (brk)</t>
  </si>
  <si>
    <t>s.livingston (brk)</t>
  </si>
  <si>
    <t>b.lopez (brk)</t>
  </si>
  <si>
    <t>p.pierce (brk)</t>
  </si>
  <si>
    <t>m.plumlee (brk)</t>
  </si>
  <si>
    <t>m.teletovic (brk)</t>
  </si>
  <si>
    <t>j.terry (brk)</t>
  </si>
  <si>
    <t>m.thornton (brk)</t>
  </si>
  <si>
    <t>d.williams (brk)</t>
  </si>
  <si>
    <t>j.ayres (sas)</t>
  </si>
  <si>
    <t>m.belinelli (sas)</t>
  </si>
  <si>
    <t>m.bonner (sas)</t>
  </si>
  <si>
    <t>b.diaw (sas)</t>
  </si>
  <si>
    <t>t.duncan (sas)</t>
  </si>
  <si>
    <t>m.ginobili (sas)</t>
  </si>
  <si>
    <t>d.green (sas)</t>
  </si>
  <si>
    <t>c.joseph (sas)</t>
  </si>
  <si>
    <t>k.leonard (sas)</t>
  </si>
  <si>
    <t>p.mills (sas)</t>
  </si>
  <si>
    <t>t.parker (sas)</t>
  </si>
  <si>
    <t>t.splitter (sas)</t>
  </si>
  <si>
    <t>l.mbahamoute (min)</t>
  </si>
  <si>
    <t>c.douglas-roberts (cha)</t>
  </si>
  <si>
    <t>m.carter-williams (phi)</t>
  </si>
  <si>
    <t>s.blake (lal)</t>
  </si>
  <si>
    <t>l.deng (chi)</t>
  </si>
  <si>
    <t>r.sessions (cha)</t>
  </si>
  <si>
    <t>t.douglas (mia)</t>
  </si>
  <si>
    <t>l.ridnour (mil)</t>
  </si>
  <si>
    <t>g.davis (orl)</t>
  </si>
  <si>
    <t>a.miller (den)</t>
  </si>
  <si>
    <t>j.hamilton (den)</t>
  </si>
  <si>
    <t>e.turner (phi)</t>
  </si>
  <si>
    <t>l.allen (phi)</t>
  </si>
  <si>
    <t>s.hawes (phi)</t>
  </si>
  <si>
    <t>j.bayless (mem)</t>
  </si>
  <si>
    <t>j.vesely (was)</t>
  </si>
  <si>
    <t>c.martin (atl)</t>
  </si>
  <si>
    <t>r.gay (tor)</t>
  </si>
  <si>
    <t>d.granger (ind)</t>
  </si>
  <si>
    <t>e.clark (cle)</t>
  </si>
  <si>
    <t>l.mbahamoute (sac)</t>
  </si>
  <si>
    <t>g.vasquez (sac)</t>
  </si>
  <si>
    <t>m.thornton (sac)</t>
  </si>
  <si>
    <t>j.crawford (bos)</t>
  </si>
  <si>
    <t>p.patterson (sac)</t>
  </si>
  <si>
    <t>j.salmons (sac)</t>
  </si>
  <si>
    <t>+/- (per Min)</t>
  </si>
  <si>
    <t>TEAM</t>
  </si>
  <si>
    <t>DIFF</t>
  </si>
  <si>
    <t>LA Clippers</t>
  </si>
  <si>
    <t>Houston</t>
  </si>
  <si>
    <t>Minnesota</t>
  </si>
  <si>
    <t>Portland</t>
  </si>
  <si>
    <t>Oklahoma City</t>
  </si>
  <si>
    <t>San Antonio</t>
  </si>
  <si>
    <t>Phoenix</t>
  </si>
  <si>
    <t>Dallas</t>
  </si>
  <si>
    <t>Denver</t>
  </si>
  <si>
    <t>Golden State</t>
  </si>
  <si>
    <t>LA Lakers</t>
  </si>
  <si>
    <t>Miami</t>
  </si>
  <si>
    <t>Toronto</t>
  </si>
  <si>
    <t>Detroit</t>
  </si>
  <si>
    <t>Atlanta</t>
  </si>
  <si>
    <t>Washington</t>
  </si>
  <si>
    <t>Sacramento</t>
  </si>
  <si>
    <t>New Orleans</t>
  </si>
  <si>
    <t>Philadelphia</t>
  </si>
  <si>
    <t>New York</t>
  </si>
  <si>
    <t>Brooklyn</t>
  </si>
  <si>
    <t>Cleveland</t>
  </si>
  <si>
    <t>Charlotte</t>
  </si>
  <si>
    <t>Indiana</t>
  </si>
  <si>
    <t>Orlando</t>
  </si>
  <si>
    <t>Boston</t>
  </si>
  <si>
    <t>Memphis</t>
  </si>
  <si>
    <t>Milwaukee</t>
  </si>
  <si>
    <t>Utah</t>
  </si>
  <si>
    <t>Chicago</t>
  </si>
  <si>
    <t>POINTS FOR</t>
  </si>
  <si>
    <t>POINTS AGAINST</t>
  </si>
  <si>
    <t>DIFF/G</t>
  </si>
  <si>
    <t>+/- (per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</si>
</sst>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0" borderId="0" xfId="0" quotePrefix="1" applyNumberFormat="1" applyFill="1"/>
    <xf numFmtId="2" fontId="0" fillId="0" borderId="0" xfId="0" applyNumberFormat="1"/>
    <xf numFmtId="0" fontId="0" fillId="0" borderId="0" xfId="0" quotePrefix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6"/>
  <sheetViews>
    <sheetView tabSelected="1" workbookViewId="0">
      <selection activeCell="AA13" sqref="AA13"/>
    </sheetView>
  </sheetViews>
  <sheetFormatPr defaultRowHeight="15" x14ac:dyDescent="0.25"/>
  <cols>
    <col min="1" max="1" width="22" bestFit="1" customWidth="1"/>
    <col min="2" max="3" width="3.42578125" bestFit="1" customWidth="1"/>
    <col min="4" max="6" width="5" bestFit="1" customWidth="1"/>
    <col min="7" max="8" width="4" bestFit="1" customWidth="1"/>
    <col min="9" max="9" width="4.7109375" bestFit="1" customWidth="1"/>
    <col min="10" max="10" width="4.28515625" bestFit="1" customWidth="1"/>
    <col min="11" max="11" width="5.85546875" bestFit="1" customWidth="1"/>
    <col min="12" max="12" width="7.28515625" bestFit="1" customWidth="1"/>
    <col min="13" max="13" width="4.28515625" bestFit="1" customWidth="1"/>
    <col min="14" max="15" width="4" bestFit="1" customWidth="1"/>
    <col min="16" max="16" width="4.140625" bestFit="1" customWidth="1"/>
    <col min="17" max="17" width="4" bestFit="1" customWidth="1"/>
    <col min="18" max="18" width="3.7109375" bestFit="1" customWidth="1"/>
    <col min="19" max="19" width="5" bestFit="1" customWidth="1"/>
    <col min="20" max="20" width="3.140625" bestFit="1" customWidth="1"/>
    <col min="21" max="21" width="2.7109375" bestFit="1" customWidth="1"/>
    <col min="22" max="22" width="3" bestFit="1" customWidth="1"/>
    <col min="23" max="23" width="3.7109375" bestFit="1" customWidth="1"/>
    <col min="24" max="24" width="4.7109375" style="1" bestFit="1" customWidth="1"/>
    <col min="25" max="25" width="12.28515625" style="2" bestFit="1" customWidth="1"/>
    <col min="26" max="26" width="10.140625" style="1" bestFit="1" customWidth="1"/>
    <col min="27" max="27" width="9.140625" style="1"/>
  </cols>
  <sheetData>
    <row r="1" spans="1:26" x14ac:dyDescent="0.25">
      <c r="A1" t="s">
        <v>4</v>
      </c>
      <c r="B1" t="s">
        <v>5</v>
      </c>
      <c r="C1" t="s">
        <v>0</v>
      </c>
      <c r="D1" t="s">
        <v>6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s="3" t="s">
        <v>382</v>
      </c>
      <c r="Z1" s="5" t="s">
        <v>418</v>
      </c>
    </row>
    <row r="2" spans="1:26" x14ac:dyDescent="0.25">
      <c r="A2" t="s">
        <v>155</v>
      </c>
      <c r="B2" t="s">
        <v>26</v>
      </c>
      <c r="C2">
        <v>63</v>
      </c>
      <c r="D2">
        <v>2041</v>
      </c>
      <c r="E2">
        <v>220</v>
      </c>
      <c r="F2">
        <v>458</v>
      </c>
      <c r="G2">
        <v>62</v>
      </c>
      <c r="H2">
        <v>175</v>
      </c>
      <c r="I2">
        <v>86</v>
      </c>
      <c r="J2">
        <v>132</v>
      </c>
      <c r="K2">
        <v>52</v>
      </c>
      <c r="L2">
        <v>292</v>
      </c>
      <c r="M2">
        <v>262</v>
      </c>
      <c r="N2">
        <v>95</v>
      </c>
      <c r="O2">
        <v>100</v>
      </c>
      <c r="P2">
        <v>19</v>
      </c>
      <c r="Q2">
        <v>103</v>
      </c>
      <c r="R2">
        <v>0</v>
      </c>
      <c r="S2">
        <v>588</v>
      </c>
      <c r="T2">
        <v>0</v>
      </c>
      <c r="U2">
        <v>0</v>
      </c>
      <c r="V2">
        <v>0</v>
      </c>
      <c r="W2">
        <v>63</v>
      </c>
      <c r="X2" s="1">
        <v>567</v>
      </c>
      <c r="Y2" s="2">
        <f>X2/D2</f>
        <v>0.27780499755022048</v>
      </c>
      <c r="Z2" s="6">
        <f>X2/C2</f>
        <v>9</v>
      </c>
    </row>
    <row r="3" spans="1:26" x14ac:dyDescent="0.25">
      <c r="A3" t="s">
        <v>349</v>
      </c>
      <c r="B3" t="s">
        <v>26</v>
      </c>
      <c r="C3">
        <v>68</v>
      </c>
      <c r="D3">
        <v>1554</v>
      </c>
      <c r="E3">
        <v>294</v>
      </c>
      <c r="F3">
        <v>627</v>
      </c>
      <c r="G3">
        <v>90</v>
      </c>
      <c r="H3">
        <v>258</v>
      </c>
      <c r="I3">
        <v>160</v>
      </c>
      <c r="J3">
        <v>188</v>
      </c>
      <c r="K3">
        <v>30</v>
      </c>
      <c r="L3">
        <v>204</v>
      </c>
      <c r="M3">
        <v>291</v>
      </c>
      <c r="N3">
        <v>70</v>
      </c>
      <c r="O3">
        <v>139</v>
      </c>
      <c r="P3">
        <v>17</v>
      </c>
      <c r="Q3">
        <v>128</v>
      </c>
      <c r="R3">
        <v>0</v>
      </c>
      <c r="S3">
        <v>838</v>
      </c>
      <c r="T3">
        <v>0</v>
      </c>
      <c r="U3">
        <v>0</v>
      </c>
      <c r="V3">
        <v>0</v>
      </c>
      <c r="W3">
        <v>3</v>
      </c>
      <c r="X3" s="1">
        <v>421</v>
      </c>
      <c r="Y3" s="2">
        <f>X3/D3</f>
        <v>0.27091377091377089</v>
      </c>
      <c r="Z3" s="6">
        <f>X3/C3</f>
        <v>6.1911764705882355</v>
      </c>
    </row>
    <row r="4" spans="1:26" x14ac:dyDescent="0.25">
      <c r="A4" t="s">
        <v>307</v>
      </c>
      <c r="B4" t="s">
        <v>16</v>
      </c>
      <c r="C4">
        <v>81</v>
      </c>
      <c r="D4">
        <v>1357</v>
      </c>
      <c r="E4">
        <v>134</v>
      </c>
      <c r="F4">
        <v>241</v>
      </c>
      <c r="G4">
        <v>4</v>
      </c>
      <c r="H4">
        <v>17</v>
      </c>
      <c r="I4">
        <v>66</v>
      </c>
      <c r="J4">
        <v>93</v>
      </c>
      <c r="K4">
        <v>116</v>
      </c>
      <c r="L4">
        <v>293</v>
      </c>
      <c r="M4">
        <v>104</v>
      </c>
      <c r="N4">
        <v>30</v>
      </c>
      <c r="O4">
        <v>71</v>
      </c>
      <c r="P4">
        <v>28</v>
      </c>
      <c r="Q4">
        <v>187</v>
      </c>
      <c r="R4">
        <v>0</v>
      </c>
      <c r="S4">
        <v>338</v>
      </c>
      <c r="T4">
        <v>2</v>
      </c>
      <c r="U4">
        <v>0</v>
      </c>
      <c r="V4">
        <v>0</v>
      </c>
      <c r="W4">
        <v>0</v>
      </c>
      <c r="X4" s="1">
        <v>333</v>
      </c>
      <c r="Y4" s="2">
        <f>X4/D4</f>
        <v>0.24539425202652912</v>
      </c>
      <c r="Z4" s="6">
        <f>X4/C4</f>
        <v>4.1111111111111107</v>
      </c>
    </row>
    <row r="5" spans="1:26" x14ac:dyDescent="0.25">
      <c r="A5" t="s">
        <v>228</v>
      </c>
      <c r="B5" t="s">
        <v>27</v>
      </c>
      <c r="C5">
        <v>62</v>
      </c>
      <c r="D5">
        <v>2168</v>
      </c>
      <c r="E5">
        <v>406</v>
      </c>
      <c r="F5">
        <v>870</v>
      </c>
      <c r="G5">
        <v>78</v>
      </c>
      <c r="H5">
        <v>212</v>
      </c>
      <c r="I5">
        <v>295</v>
      </c>
      <c r="J5">
        <v>345</v>
      </c>
      <c r="K5">
        <v>38</v>
      </c>
      <c r="L5">
        <v>268</v>
      </c>
      <c r="M5">
        <v>663</v>
      </c>
      <c r="N5">
        <v>154</v>
      </c>
      <c r="O5">
        <v>145</v>
      </c>
      <c r="P5">
        <v>4</v>
      </c>
      <c r="Q5">
        <v>157</v>
      </c>
      <c r="R5">
        <v>1</v>
      </c>
      <c r="S5">
        <v>1185</v>
      </c>
      <c r="T5">
        <v>10</v>
      </c>
      <c r="U5">
        <v>0</v>
      </c>
      <c r="V5">
        <v>0</v>
      </c>
      <c r="W5">
        <v>62</v>
      </c>
      <c r="X5" s="1">
        <v>530</v>
      </c>
      <c r="Y5" s="2">
        <f>X5/D5</f>
        <v>0.24446494464944649</v>
      </c>
      <c r="Z5" s="6">
        <f>X5/C5</f>
        <v>8.5483870967741939</v>
      </c>
    </row>
    <row r="6" spans="1:26" x14ac:dyDescent="0.25">
      <c r="A6" t="s">
        <v>353</v>
      </c>
      <c r="B6" t="s">
        <v>27</v>
      </c>
      <c r="C6">
        <v>81</v>
      </c>
      <c r="D6">
        <v>1523</v>
      </c>
      <c r="E6">
        <v>309</v>
      </c>
      <c r="F6">
        <v>666</v>
      </c>
      <c r="G6">
        <v>135</v>
      </c>
      <c r="H6">
        <v>318</v>
      </c>
      <c r="I6">
        <v>73</v>
      </c>
      <c r="J6">
        <v>82</v>
      </c>
      <c r="K6">
        <v>34</v>
      </c>
      <c r="L6">
        <v>169</v>
      </c>
      <c r="M6">
        <v>149</v>
      </c>
      <c r="N6">
        <v>68</v>
      </c>
      <c r="O6">
        <v>62</v>
      </c>
      <c r="P6">
        <v>9</v>
      </c>
      <c r="Q6">
        <v>114</v>
      </c>
      <c r="R6">
        <v>0</v>
      </c>
      <c r="S6">
        <v>826</v>
      </c>
      <c r="T6">
        <v>1</v>
      </c>
      <c r="U6">
        <v>0</v>
      </c>
      <c r="V6">
        <v>0</v>
      </c>
      <c r="W6">
        <v>2</v>
      </c>
      <c r="X6" s="1">
        <v>338</v>
      </c>
      <c r="Y6" s="2">
        <f>X6/D6</f>
        <v>0.22193040052527904</v>
      </c>
      <c r="Z6" s="6">
        <f>X6/C6</f>
        <v>4.1728395061728394</v>
      </c>
    </row>
    <row r="7" spans="1:26" x14ac:dyDescent="0.25">
      <c r="A7" t="s">
        <v>236</v>
      </c>
      <c r="B7" t="s">
        <v>26</v>
      </c>
      <c r="C7">
        <v>35</v>
      </c>
      <c r="D7">
        <v>988</v>
      </c>
      <c r="E7">
        <v>181</v>
      </c>
      <c r="F7">
        <v>398</v>
      </c>
      <c r="G7">
        <v>73</v>
      </c>
      <c r="H7">
        <v>185</v>
      </c>
      <c r="I7">
        <v>97</v>
      </c>
      <c r="J7">
        <v>106</v>
      </c>
      <c r="K7">
        <v>9</v>
      </c>
      <c r="L7">
        <v>74</v>
      </c>
      <c r="M7">
        <v>80</v>
      </c>
      <c r="N7">
        <v>28</v>
      </c>
      <c r="O7">
        <v>42</v>
      </c>
      <c r="P7">
        <v>3</v>
      </c>
      <c r="Q7">
        <v>65</v>
      </c>
      <c r="R7">
        <v>0</v>
      </c>
      <c r="S7">
        <v>532</v>
      </c>
      <c r="T7">
        <v>2</v>
      </c>
      <c r="U7">
        <v>0</v>
      </c>
      <c r="V7">
        <v>0</v>
      </c>
      <c r="W7">
        <v>34</v>
      </c>
      <c r="X7" s="1">
        <v>210</v>
      </c>
      <c r="Y7" s="2">
        <f>X7/D7</f>
        <v>0.2125506072874494</v>
      </c>
      <c r="Z7" s="6">
        <f>X7/C7</f>
        <v>6</v>
      </c>
    </row>
    <row r="8" spans="1:26" x14ac:dyDescent="0.25">
      <c r="A8" t="s">
        <v>355</v>
      </c>
      <c r="B8" t="s">
        <v>16</v>
      </c>
      <c r="C8">
        <v>59</v>
      </c>
      <c r="D8">
        <v>1272</v>
      </c>
      <c r="E8">
        <v>181</v>
      </c>
      <c r="F8">
        <v>346</v>
      </c>
      <c r="G8">
        <v>0</v>
      </c>
      <c r="H8">
        <v>3</v>
      </c>
      <c r="I8">
        <v>121</v>
      </c>
      <c r="J8">
        <v>173</v>
      </c>
      <c r="K8">
        <v>123</v>
      </c>
      <c r="L8">
        <v>363</v>
      </c>
      <c r="M8">
        <v>90</v>
      </c>
      <c r="N8">
        <v>29</v>
      </c>
      <c r="O8">
        <v>76</v>
      </c>
      <c r="P8">
        <v>31</v>
      </c>
      <c r="Q8">
        <v>117</v>
      </c>
      <c r="R8">
        <v>0</v>
      </c>
      <c r="S8">
        <v>483</v>
      </c>
      <c r="T8">
        <v>0</v>
      </c>
      <c r="U8">
        <v>0</v>
      </c>
      <c r="V8">
        <v>0</v>
      </c>
      <c r="W8">
        <v>50</v>
      </c>
      <c r="X8" s="1">
        <v>266</v>
      </c>
      <c r="Y8" s="2">
        <f>X8/D8</f>
        <v>0.20911949685534592</v>
      </c>
      <c r="Z8" s="6">
        <f>X8/C8</f>
        <v>4.5084745762711869</v>
      </c>
    </row>
    <row r="9" spans="1:26" x14ac:dyDescent="0.25">
      <c r="A9" t="s">
        <v>180</v>
      </c>
      <c r="B9" t="s">
        <v>16</v>
      </c>
      <c r="C9">
        <v>69</v>
      </c>
      <c r="D9">
        <v>2288</v>
      </c>
      <c r="E9">
        <v>513</v>
      </c>
      <c r="F9">
        <v>980</v>
      </c>
      <c r="G9">
        <v>0</v>
      </c>
      <c r="H9">
        <v>1</v>
      </c>
      <c r="I9">
        <v>231</v>
      </c>
      <c r="J9">
        <v>296</v>
      </c>
      <c r="K9">
        <v>183</v>
      </c>
      <c r="L9">
        <v>644</v>
      </c>
      <c r="M9">
        <v>147</v>
      </c>
      <c r="N9">
        <v>48</v>
      </c>
      <c r="O9">
        <v>153</v>
      </c>
      <c r="P9">
        <v>26</v>
      </c>
      <c r="Q9">
        <v>206</v>
      </c>
      <c r="R9">
        <v>4</v>
      </c>
      <c r="S9">
        <v>1257</v>
      </c>
      <c r="T9">
        <v>1</v>
      </c>
      <c r="U9">
        <v>0</v>
      </c>
      <c r="V9">
        <v>0</v>
      </c>
      <c r="W9">
        <v>67</v>
      </c>
      <c r="X9" s="1">
        <v>467</v>
      </c>
      <c r="Y9" s="2">
        <f>X9/D9</f>
        <v>0.20410839160839161</v>
      </c>
      <c r="Z9" s="6">
        <f>X9/C9</f>
        <v>6.7681159420289854</v>
      </c>
    </row>
    <row r="10" spans="1:26" x14ac:dyDescent="0.25">
      <c r="A10" t="s">
        <v>47</v>
      </c>
      <c r="B10" t="s">
        <v>24</v>
      </c>
      <c r="C10">
        <v>63</v>
      </c>
      <c r="D10">
        <v>1738</v>
      </c>
      <c r="E10">
        <v>231</v>
      </c>
      <c r="F10">
        <v>527</v>
      </c>
      <c r="G10">
        <v>97</v>
      </c>
      <c r="H10">
        <v>283</v>
      </c>
      <c r="I10">
        <v>66</v>
      </c>
      <c r="J10">
        <v>90</v>
      </c>
      <c r="K10">
        <v>60</v>
      </c>
      <c r="L10">
        <v>292</v>
      </c>
      <c r="M10">
        <v>125</v>
      </c>
      <c r="N10">
        <v>56</v>
      </c>
      <c r="O10">
        <v>85</v>
      </c>
      <c r="P10">
        <v>28</v>
      </c>
      <c r="Q10">
        <v>185</v>
      </c>
      <c r="R10">
        <v>1</v>
      </c>
      <c r="S10">
        <v>625</v>
      </c>
      <c r="T10">
        <v>4</v>
      </c>
      <c r="U10">
        <v>0</v>
      </c>
      <c r="V10">
        <v>0</v>
      </c>
      <c r="W10">
        <v>40</v>
      </c>
      <c r="X10" s="1">
        <v>353</v>
      </c>
      <c r="Y10" s="2">
        <f>X10/D10</f>
        <v>0.20310701956271576</v>
      </c>
      <c r="Z10" s="6">
        <f>X10/C10</f>
        <v>5.6031746031746028</v>
      </c>
    </row>
    <row r="11" spans="1:26" x14ac:dyDescent="0.25">
      <c r="A11" t="s">
        <v>90</v>
      </c>
      <c r="B11" t="s">
        <v>27</v>
      </c>
      <c r="C11">
        <v>78</v>
      </c>
      <c r="D11">
        <v>2843</v>
      </c>
      <c r="E11">
        <v>652</v>
      </c>
      <c r="F11">
        <v>1383</v>
      </c>
      <c r="G11">
        <v>261</v>
      </c>
      <c r="H11">
        <v>615</v>
      </c>
      <c r="I11">
        <v>308</v>
      </c>
      <c r="J11">
        <v>348</v>
      </c>
      <c r="K11">
        <v>46</v>
      </c>
      <c r="L11">
        <v>334</v>
      </c>
      <c r="M11">
        <v>667</v>
      </c>
      <c r="N11">
        <v>129</v>
      </c>
      <c r="O11">
        <v>294</v>
      </c>
      <c r="P11">
        <v>14</v>
      </c>
      <c r="Q11">
        <v>194</v>
      </c>
      <c r="R11">
        <v>1</v>
      </c>
      <c r="S11">
        <v>1873</v>
      </c>
      <c r="T11">
        <v>0</v>
      </c>
      <c r="U11">
        <v>0</v>
      </c>
      <c r="V11">
        <v>0</v>
      </c>
      <c r="W11">
        <v>78</v>
      </c>
      <c r="X11" s="1">
        <v>574</v>
      </c>
      <c r="Y11" s="2">
        <f>X11/D11</f>
        <v>0.20189940204009849</v>
      </c>
      <c r="Z11" s="6">
        <f>X11/C11</f>
        <v>7.3589743589743586</v>
      </c>
    </row>
    <row r="12" spans="1:26" x14ac:dyDescent="0.25">
      <c r="A12" t="s">
        <v>350</v>
      </c>
      <c r="B12" t="s">
        <v>26</v>
      </c>
      <c r="C12">
        <v>69</v>
      </c>
      <c r="D12">
        <v>1652</v>
      </c>
      <c r="E12">
        <v>218</v>
      </c>
      <c r="F12">
        <v>505</v>
      </c>
      <c r="G12">
        <v>132</v>
      </c>
      <c r="H12">
        <v>318</v>
      </c>
      <c r="I12">
        <v>50</v>
      </c>
      <c r="J12">
        <v>63</v>
      </c>
      <c r="K12">
        <v>25</v>
      </c>
      <c r="L12">
        <v>229</v>
      </c>
      <c r="M12">
        <v>104</v>
      </c>
      <c r="N12">
        <v>65</v>
      </c>
      <c r="O12">
        <v>76</v>
      </c>
      <c r="P12">
        <v>62</v>
      </c>
      <c r="Q12">
        <v>107</v>
      </c>
      <c r="R12">
        <v>0</v>
      </c>
      <c r="S12">
        <v>618</v>
      </c>
      <c r="T12">
        <v>0</v>
      </c>
      <c r="U12">
        <v>0</v>
      </c>
      <c r="V12">
        <v>0</v>
      </c>
      <c r="W12">
        <v>59</v>
      </c>
      <c r="X12" s="1">
        <v>330</v>
      </c>
      <c r="Y12" s="2">
        <f>X12/D12</f>
        <v>0.19975786924939468</v>
      </c>
      <c r="Z12" s="6">
        <f>X12/C12</f>
        <v>4.7826086956521738</v>
      </c>
    </row>
    <row r="13" spans="1:26" x14ac:dyDescent="0.25">
      <c r="A13" t="s">
        <v>129</v>
      </c>
      <c r="B13" t="s">
        <v>16</v>
      </c>
      <c r="C13">
        <v>80</v>
      </c>
      <c r="D13">
        <v>2864</v>
      </c>
      <c r="E13">
        <v>718</v>
      </c>
      <c r="F13">
        <v>1359</v>
      </c>
      <c r="G13">
        <v>12</v>
      </c>
      <c r="H13">
        <v>44</v>
      </c>
      <c r="I13">
        <v>482</v>
      </c>
      <c r="J13">
        <v>674</v>
      </c>
      <c r="K13">
        <v>192</v>
      </c>
      <c r="L13">
        <v>757</v>
      </c>
      <c r="M13">
        <v>306</v>
      </c>
      <c r="N13">
        <v>92</v>
      </c>
      <c r="O13">
        <v>224</v>
      </c>
      <c r="P13">
        <v>51</v>
      </c>
      <c r="Q13">
        <v>265</v>
      </c>
      <c r="R13">
        <v>4</v>
      </c>
      <c r="S13">
        <v>1930</v>
      </c>
      <c r="T13">
        <v>19</v>
      </c>
      <c r="U13">
        <v>0</v>
      </c>
      <c r="V13">
        <v>0</v>
      </c>
      <c r="W13">
        <v>80</v>
      </c>
      <c r="X13" s="1">
        <v>570</v>
      </c>
      <c r="Y13" s="2">
        <f>X13/D13</f>
        <v>0.19902234636871508</v>
      </c>
      <c r="Z13" s="6">
        <f>X13/C13</f>
        <v>7.125</v>
      </c>
    </row>
    <row r="14" spans="1:26" x14ac:dyDescent="0.25">
      <c r="A14" t="s">
        <v>352</v>
      </c>
      <c r="B14" t="s">
        <v>24</v>
      </c>
      <c r="C14">
        <v>66</v>
      </c>
      <c r="D14">
        <v>1924</v>
      </c>
      <c r="E14">
        <v>337</v>
      </c>
      <c r="F14">
        <v>645</v>
      </c>
      <c r="G14">
        <v>69</v>
      </c>
      <c r="H14">
        <v>182</v>
      </c>
      <c r="I14">
        <v>101</v>
      </c>
      <c r="J14">
        <v>126</v>
      </c>
      <c r="K14">
        <v>76</v>
      </c>
      <c r="L14">
        <v>411</v>
      </c>
      <c r="M14">
        <v>133</v>
      </c>
      <c r="N14">
        <v>114</v>
      </c>
      <c r="O14">
        <v>80</v>
      </c>
      <c r="P14">
        <v>49</v>
      </c>
      <c r="Q14">
        <v>127</v>
      </c>
      <c r="R14">
        <v>0</v>
      </c>
      <c r="S14">
        <v>844</v>
      </c>
      <c r="T14">
        <v>0</v>
      </c>
      <c r="U14">
        <v>0</v>
      </c>
      <c r="V14">
        <v>0</v>
      </c>
      <c r="W14">
        <v>65</v>
      </c>
      <c r="X14" s="1">
        <v>376</v>
      </c>
      <c r="Y14" s="2">
        <f>X14/D14</f>
        <v>0.19542619542619544</v>
      </c>
      <c r="Z14" s="6">
        <f>X14/C14</f>
        <v>5.6969696969696972</v>
      </c>
    </row>
    <row r="15" spans="1:26" x14ac:dyDescent="0.25">
      <c r="A15" t="s">
        <v>88</v>
      </c>
      <c r="B15" t="s">
        <v>24</v>
      </c>
      <c r="C15">
        <v>78</v>
      </c>
      <c r="D15">
        <v>1258</v>
      </c>
      <c r="E15">
        <v>130</v>
      </c>
      <c r="F15">
        <v>296</v>
      </c>
      <c r="G15">
        <v>50</v>
      </c>
      <c r="H15">
        <v>151</v>
      </c>
      <c r="I15">
        <v>46</v>
      </c>
      <c r="J15">
        <v>61</v>
      </c>
      <c r="K15">
        <v>46</v>
      </c>
      <c r="L15">
        <v>194</v>
      </c>
      <c r="M15">
        <v>60</v>
      </c>
      <c r="N15">
        <v>59</v>
      </c>
      <c r="O15">
        <v>41</v>
      </c>
      <c r="P15">
        <v>21</v>
      </c>
      <c r="Q15">
        <v>100</v>
      </c>
      <c r="R15">
        <v>0</v>
      </c>
      <c r="S15">
        <v>356</v>
      </c>
      <c r="T15">
        <v>2</v>
      </c>
      <c r="U15">
        <v>0</v>
      </c>
      <c r="V15">
        <v>0</v>
      </c>
      <c r="W15">
        <v>8</v>
      </c>
      <c r="X15" s="1">
        <v>243</v>
      </c>
      <c r="Y15" s="2">
        <f>X15/D15</f>
        <v>0.19316375198728139</v>
      </c>
      <c r="Z15" s="6">
        <f>X15/C15</f>
        <v>3.1153846153846154</v>
      </c>
    </row>
    <row r="16" spans="1:26" x14ac:dyDescent="0.25">
      <c r="A16" t="s">
        <v>136</v>
      </c>
      <c r="B16" t="s">
        <v>27</v>
      </c>
      <c r="C16">
        <v>40</v>
      </c>
      <c r="D16">
        <v>817</v>
      </c>
      <c r="E16">
        <v>96</v>
      </c>
      <c r="F16">
        <v>254</v>
      </c>
      <c r="G16">
        <v>31</v>
      </c>
      <c r="H16">
        <v>101</v>
      </c>
      <c r="I16">
        <v>92</v>
      </c>
      <c r="J16">
        <v>115</v>
      </c>
      <c r="K16">
        <v>8</v>
      </c>
      <c r="L16">
        <v>85</v>
      </c>
      <c r="M16">
        <v>178</v>
      </c>
      <c r="N16">
        <v>28</v>
      </c>
      <c r="O16">
        <v>59</v>
      </c>
      <c r="P16">
        <v>2</v>
      </c>
      <c r="Q16">
        <v>72</v>
      </c>
      <c r="R16">
        <v>1</v>
      </c>
      <c r="S16">
        <v>315</v>
      </c>
      <c r="T16">
        <v>0</v>
      </c>
      <c r="U16">
        <v>0</v>
      </c>
      <c r="V16">
        <v>0</v>
      </c>
      <c r="W16">
        <v>0</v>
      </c>
      <c r="X16" s="1">
        <v>156</v>
      </c>
      <c r="Y16" s="2">
        <f>X16/D16</f>
        <v>0.19094247246022031</v>
      </c>
      <c r="Z16" s="6">
        <f>X16/C16</f>
        <v>3.9</v>
      </c>
    </row>
    <row r="17" spans="1:26" x14ac:dyDescent="0.25">
      <c r="A17" t="s">
        <v>270</v>
      </c>
      <c r="B17" t="s">
        <v>26</v>
      </c>
      <c r="C17">
        <v>81</v>
      </c>
      <c r="D17">
        <v>2867</v>
      </c>
      <c r="E17">
        <v>559</v>
      </c>
      <c r="F17">
        <v>1259</v>
      </c>
      <c r="G17">
        <v>223</v>
      </c>
      <c r="H17">
        <v>535</v>
      </c>
      <c r="I17">
        <v>147</v>
      </c>
      <c r="J17">
        <v>185</v>
      </c>
      <c r="K17">
        <v>38</v>
      </c>
      <c r="L17">
        <v>249</v>
      </c>
      <c r="M17">
        <v>181</v>
      </c>
      <c r="N17">
        <v>75</v>
      </c>
      <c r="O17">
        <v>135</v>
      </c>
      <c r="P17">
        <v>37</v>
      </c>
      <c r="Q17">
        <v>234</v>
      </c>
      <c r="R17">
        <v>2</v>
      </c>
      <c r="S17">
        <v>1488</v>
      </c>
      <c r="T17">
        <v>2</v>
      </c>
      <c r="U17">
        <v>0</v>
      </c>
      <c r="V17">
        <v>0</v>
      </c>
      <c r="W17">
        <v>81</v>
      </c>
      <c r="X17" s="1">
        <v>532</v>
      </c>
      <c r="Y17" s="2">
        <f>X17/D17</f>
        <v>0.1855598186257412</v>
      </c>
      <c r="Z17" s="6">
        <f>X17/C17</f>
        <v>6.5679012345679011</v>
      </c>
    </row>
    <row r="18" spans="1:26" x14ac:dyDescent="0.25">
      <c r="A18" t="s">
        <v>63</v>
      </c>
      <c r="B18" t="s">
        <v>16</v>
      </c>
      <c r="C18">
        <v>79</v>
      </c>
      <c r="D18">
        <v>2529</v>
      </c>
      <c r="E18">
        <v>492</v>
      </c>
      <c r="F18">
        <v>954</v>
      </c>
      <c r="G18">
        <v>74</v>
      </c>
      <c r="H18">
        <v>219</v>
      </c>
      <c r="I18">
        <v>223</v>
      </c>
      <c r="J18">
        <v>272</v>
      </c>
      <c r="K18">
        <v>98</v>
      </c>
      <c r="L18">
        <v>522</v>
      </c>
      <c r="M18">
        <v>87</v>
      </c>
      <c r="N18">
        <v>80</v>
      </c>
      <c r="O18">
        <v>124</v>
      </c>
      <c r="P18">
        <v>78</v>
      </c>
      <c r="Q18">
        <v>192</v>
      </c>
      <c r="R18">
        <v>1</v>
      </c>
      <c r="S18">
        <v>1281</v>
      </c>
      <c r="T18">
        <v>3</v>
      </c>
      <c r="U18">
        <v>0</v>
      </c>
      <c r="V18">
        <v>0</v>
      </c>
      <c r="W18">
        <v>79</v>
      </c>
      <c r="X18" s="1">
        <v>447</v>
      </c>
      <c r="Y18" s="2">
        <f>X18/D18</f>
        <v>0.17674970344009491</v>
      </c>
      <c r="Z18" s="6">
        <f>X18/C18</f>
        <v>5.6582278481012658</v>
      </c>
    </row>
    <row r="19" spans="1:26" x14ac:dyDescent="0.25">
      <c r="A19" t="s">
        <v>60</v>
      </c>
      <c r="B19" t="s">
        <v>25</v>
      </c>
      <c r="C19">
        <v>67</v>
      </c>
      <c r="D19">
        <v>1770</v>
      </c>
      <c r="E19">
        <v>235</v>
      </c>
      <c r="F19">
        <v>375</v>
      </c>
      <c r="G19">
        <v>0</v>
      </c>
      <c r="H19">
        <v>0</v>
      </c>
      <c r="I19">
        <v>22</v>
      </c>
      <c r="J19">
        <v>64</v>
      </c>
      <c r="K19">
        <v>181</v>
      </c>
      <c r="L19">
        <v>670</v>
      </c>
      <c r="M19">
        <v>113</v>
      </c>
      <c r="N19">
        <v>48</v>
      </c>
      <c r="O19">
        <v>97</v>
      </c>
      <c r="P19">
        <v>119</v>
      </c>
      <c r="Q19">
        <v>210</v>
      </c>
      <c r="R19">
        <v>3</v>
      </c>
      <c r="S19">
        <v>492</v>
      </c>
      <c r="T19">
        <v>7</v>
      </c>
      <c r="U19">
        <v>0</v>
      </c>
      <c r="V19">
        <v>0</v>
      </c>
      <c r="W19">
        <v>67</v>
      </c>
      <c r="X19" s="1">
        <v>308</v>
      </c>
      <c r="Y19" s="2">
        <f>X19/D19</f>
        <v>0.17401129943502824</v>
      </c>
      <c r="Z19" s="6">
        <f>X19/C19</f>
        <v>4.5970149253731343</v>
      </c>
    </row>
    <row r="20" spans="1:26" x14ac:dyDescent="0.25">
      <c r="A20" t="s">
        <v>169</v>
      </c>
      <c r="B20" t="s">
        <v>25</v>
      </c>
      <c r="C20">
        <v>82</v>
      </c>
      <c r="D20">
        <v>2872</v>
      </c>
      <c r="E20">
        <v>348</v>
      </c>
      <c r="F20">
        <v>515</v>
      </c>
      <c r="G20">
        <v>0</v>
      </c>
      <c r="H20">
        <v>0</v>
      </c>
      <c r="I20">
        <v>160</v>
      </c>
      <c r="J20">
        <v>374</v>
      </c>
      <c r="K20">
        <v>331</v>
      </c>
      <c r="L20">
        <v>1114</v>
      </c>
      <c r="M20">
        <v>75</v>
      </c>
      <c r="N20">
        <v>80</v>
      </c>
      <c r="O20">
        <v>123</v>
      </c>
      <c r="P20">
        <v>203</v>
      </c>
      <c r="Q20">
        <v>264</v>
      </c>
      <c r="R20">
        <v>2</v>
      </c>
      <c r="S20">
        <v>856</v>
      </c>
      <c r="T20">
        <v>7</v>
      </c>
      <c r="U20">
        <v>0</v>
      </c>
      <c r="V20">
        <v>0</v>
      </c>
      <c r="W20">
        <v>82</v>
      </c>
      <c r="X20" s="1">
        <v>493</v>
      </c>
      <c r="Y20" s="2">
        <f>X20/D20</f>
        <v>0.17165738161559888</v>
      </c>
      <c r="Z20" s="6">
        <f>X20/C20</f>
        <v>6.0121951219512191</v>
      </c>
    </row>
    <row r="21" spans="1:26" x14ac:dyDescent="0.25">
      <c r="A21" t="s">
        <v>56</v>
      </c>
      <c r="B21" t="s">
        <v>27</v>
      </c>
      <c r="C21">
        <v>57</v>
      </c>
      <c r="D21">
        <v>1750</v>
      </c>
      <c r="E21">
        <v>199</v>
      </c>
      <c r="F21">
        <v>481</v>
      </c>
      <c r="G21">
        <v>92</v>
      </c>
      <c r="H21">
        <v>255</v>
      </c>
      <c r="I21">
        <v>83</v>
      </c>
      <c r="J21">
        <v>102</v>
      </c>
      <c r="K21">
        <v>72</v>
      </c>
      <c r="L21">
        <v>196</v>
      </c>
      <c r="M21">
        <v>149</v>
      </c>
      <c r="N21">
        <v>78</v>
      </c>
      <c r="O21">
        <v>66</v>
      </c>
      <c r="P21">
        <v>23</v>
      </c>
      <c r="Q21">
        <v>174</v>
      </c>
      <c r="R21">
        <v>4</v>
      </c>
      <c r="S21">
        <v>573</v>
      </c>
      <c r="T21">
        <v>6</v>
      </c>
      <c r="U21">
        <v>0</v>
      </c>
      <c r="V21">
        <v>0</v>
      </c>
      <c r="W21">
        <v>55</v>
      </c>
      <c r="X21" s="1">
        <v>295</v>
      </c>
      <c r="Y21" s="2">
        <f>X21/D21</f>
        <v>0.16857142857142857</v>
      </c>
      <c r="Z21" s="6">
        <f>X21/C21</f>
        <v>5.1754385964912277</v>
      </c>
    </row>
    <row r="22" spans="1:26" x14ac:dyDescent="0.25">
      <c r="A22" t="s">
        <v>229</v>
      </c>
      <c r="B22" t="s">
        <v>25</v>
      </c>
      <c r="C22">
        <v>54</v>
      </c>
      <c r="D22">
        <v>1665</v>
      </c>
      <c r="E22">
        <v>379</v>
      </c>
      <c r="F22">
        <v>701</v>
      </c>
      <c r="G22">
        <v>0</v>
      </c>
      <c r="H22">
        <v>0</v>
      </c>
      <c r="I22">
        <v>186</v>
      </c>
      <c r="J22">
        <v>249</v>
      </c>
      <c r="K22">
        <v>206</v>
      </c>
      <c r="L22">
        <v>468</v>
      </c>
      <c r="M22">
        <v>49</v>
      </c>
      <c r="N22">
        <v>30</v>
      </c>
      <c r="O22">
        <v>84</v>
      </c>
      <c r="P22">
        <v>23</v>
      </c>
      <c r="Q22">
        <v>129</v>
      </c>
      <c r="R22">
        <v>0</v>
      </c>
      <c r="S22">
        <v>944</v>
      </c>
      <c r="T22">
        <v>2</v>
      </c>
      <c r="U22">
        <v>0</v>
      </c>
      <c r="V22">
        <v>0</v>
      </c>
      <c r="W22">
        <v>54</v>
      </c>
      <c r="X22" s="1">
        <v>280</v>
      </c>
      <c r="Y22" s="2">
        <f>X22/D22</f>
        <v>0.16816816816816818</v>
      </c>
      <c r="Z22" s="6">
        <f>X22/C22</f>
        <v>5.1851851851851851</v>
      </c>
    </row>
    <row r="23" spans="1:26" x14ac:dyDescent="0.25">
      <c r="A23" t="s">
        <v>290</v>
      </c>
      <c r="B23" t="s">
        <v>16</v>
      </c>
      <c r="C23">
        <v>80</v>
      </c>
      <c r="D23">
        <v>2469</v>
      </c>
      <c r="E23">
        <v>458</v>
      </c>
      <c r="F23">
        <v>939</v>
      </c>
      <c r="G23">
        <v>4</v>
      </c>
      <c r="H23">
        <v>15</v>
      </c>
      <c r="I23">
        <v>198</v>
      </c>
      <c r="J23">
        <v>251</v>
      </c>
      <c r="K23">
        <v>120</v>
      </c>
      <c r="L23">
        <v>542</v>
      </c>
      <c r="M23">
        <v>223</v>
      </c>
      <c r="N23">
        <v>61</v>
      </c>
      <c r="O23">
        <v>133</v>
      </c>
      <c r="P23">
        <v>74</v>
      </c>
      <c r="Q23">
        <v>186</v>
      </c>
      <c r="R23">
        <v>1</v>
      </c>
      <c r="S23">
        <v>1118</v>
      </c>
      <c r="T23">
        <v>7</v>
      </c>
      <c r="U23">
        <v>0</v>
      </c>
      <c r="V23">
        <v>0</v>
      </c>
      <c r="W23">
        <v>80</v>
      </c>
      <c r="X23" s="1">
        <v>410</v>
      </c>
      <c r="Y23" s="2">
        <f>X23/D23</f>
        <v>0.16605913325232888</v>
      </c>
      <c r="Z23" s="6">
        <f>X23/C23</f>
        <v>5.125</v>
      </c>
    </row>
    <row r="24" spans="1:26" x14ac:dyDescent="0.25">
      <c r="A24" t="s">
        <v>309</v>
      </c>
      <c r="B24" t="s">
        <v>27</v>
      </c>
      <c r="C24">
        <v>81</v>
      </c>
      <c r="D24">
        <v>1430</v>
      </c>
      <c r="E24">
        <v>141</v>
      </c>
      <c r="F24">
        <v>361</v>
      </c>
      <c r="G24">
        <v>88</v>
      </c>
      <c r="H24">
        <v>229</v>
      </c>
      <c r="I24">
        <v>55</v>
      </c>
      <c r="J24">
        <v>71</v>
      </c>
      <c r="K24">
        <v>12</v>
      </c>
      <c r="L24">
        <v>122</v>
      </c>
      <c r="M24">
        <v>117</v>
      </c>
      <c r="N24">
        <v>70</v>
      </c>
      <c r="O24">
        <v>49</v>
      </c>
      <c r="P24">
        <v>3</v>
      </c>
      <c r="Q24">
        <v>157</v>
      </c>
      <c r="R24">
        <v>0</v>
      </c>
      <c r="S24">
        <v>425</v>
      </c>
      <c r="T24">
        <v>4</v>
      </c>
      <c r="U24">
        <v>0</v>
      </c>
      <c r="V24">
        <v>0</v>
      </c>
      <c r="W24">
        <v>0</v>
      </c>
      <c r="X24" s="1">
        <v>237</v>
      </c>
      <c r="Y24" s="2">
        <f>X24/D24</f>
        <v>0.16573426573426572</v>
      </c>
      <c r="Z24" s="6">
        <f>X24/C24</f>
        <v>2.925925925925926</v>
      </c>
    </row>
    <row r="25" spans="1:26" x14ac:dyDescent="0.25">
      <c r="A25" t="s">
        <v>308</v>
      </c>
      <c r="B25" t="s">
        <v>24</v>
      </c>
      <c r="C25">
        <v>81</v>
      </c>
      <c r="D25">
        <v>3118</v>
      </c>
      <c r="E25">
        <v>849</v>
      </c>
      <c r="F25">
        <v>1688</v>
      </c>
      <c r="G25">
        <v>192</v>
      </c>
      <c r="H25">
        <v>491</v>
      </c>
      <c r="I25">
        <v>703</v>
      </c>
      <c r="J25">
        <v>805</v>
      </c>
      <c r="K25">
        <v>58</v>
      </c>
      <c r="L25">
        <v>599</v>
      </c>
      <c r="M25">
        <v>445</v>
      </c>
      <c r="N25">
        <v>103</v>
      </c>
      <c r="O25">
        <v>285</v>
      </c>
      <c r="P25">
        <v>59</v>
      </c>
      <c r="Q25">
        <v>174</v>
      </c>
      <c r="R25">
        <v>0</v>
      </c>
      <c r="S25">
        <v>2593</v>
      </c>
      <c r="T25">
        <v>16</v>
      </c>
      <c r="U25">
        <v>0</v>
      </c>
      <c r="V25">
        <v>0</v>
      </c>
      <c r="W25">
        <v>81</v>
      </c>
      <c r="X25" s="1">
        <v>510</v>
      </c>
      <c r="Y25" s="2">
        <f>X25/D25</f>
        <v>0.163566388710712</v>
      </c>
      <c r="Z25" s="6">
        <f>X25/C25</f>
        <v>6.2962962962962967</v>
      </c>
    </row>
    <row r="26" spans="1:26" x14ac:dyDescent="0.25">
      <c r="A26" t="s">
        <v>346</v>
      </c>
      <c r="B26" t="s">
        <v>16</v>
      </c>
      <c r="C26">
        <v>61</v>
      </c>
      <c r="D26">
        <v>697</v>
      </c>
      <c r="E26">
        <v>73</v>
      </c>
      <c r="F26">
        <v>164</v>
      </c>
      <c r="G26">
        <v>42</v>
      </c>
      <c r="H26">
        <v>98</v>
      </c>
      <c r="I26">
        <v>9</v>
      </c>
      <c r="J26">
        <v>12</v>
      </c>
      <c r="K26">
        <v>16</v>
      </c>
      <c r="L26">
        <v>131</v>
      </c>
      <c r="M26">
        <v>31</v>
      </c>
      <c r="N26">
        <v>15</v>
      </c>
      <c r="O26">
        <v>16</v>
      </c>
      <c r="P26">
        <v>11</v>
      </c>
      <c r="Q26">
        <v>49</v>
      </c>
      <c r="R26">
        <v>0</v>
      </c>
      <c r="S26">
        <v>197</v>
      </c>
      <c r="T26">
        <v>0</v>
      </c>
      <c r="U26">
        <v>0</v>
      </c>
      <c r="V26">
        <v>0</v>
      </c>
      <c r="W26">
        <v>0</v>
      </c>
      <c r="X26" s="1">
        <v>112</v>
      </c>
      <c r="Y26" s="2">
        <f>X26/D26</f>
        <v>0.1606886657101865</v>
      </c>
      <c r="Z26" s="6">
        <f>X26/C26</f>
        <v>1.8360655737704918</v>
      </c>
    </row>
    <row r="27" spans="1:26" x14ac:dyDescent="0.25">
      <c r="A27" t="s">
        <v>347</v>
      </c>
      <c r="B27" t="s">
        <v>16</v>
      </c>
      <c r="C27">
        <v>79</v>
      </c>
      <c r="D27">
        <v>1974</v>
      </c>
      <c r="E27">
        <v>302</v>
      </c>
      <c r="F27">
        <v>580</v>
      </c>
      <c r="G27">
        <v>45</v>
      </c>
      <c r="H27">
        <v>112</v>
      </c>
      <c r="I27">
        <v>68</v>
      </c>
      <c r="J27">
        <v>92</v>
      </c>
      <c r="K27">
        <v>74</v>
      </c>
      <c r="L27">
        <v>325</v>
      </c>
      <c r="M27">
        <v>222</v>
      </c>
      <c r="N27">
        <v>44</v>
      </c>
      <c r="O27">
        <v>121</v>
      </c>
      <c r="P27">
        <v>32</v>
      </c>
      <c r="Q27">
        <v>140</v>
      </c>
      <c r="R27">
        <v>0</v>
      </c>
      <c r="S27">
        <v>717</v>
      </c>
      <c r="T27">
        <v>0</v>
      </c>
      <c r="U27">
        <v>0</v>
      </c>
      <c r="V27">
        <v>0</v>
      </c>
      <c r="W27">
        <v>24</v>
      </c>
      <c r="X27" s="1">
        <v>317</v>
      </c>
      <c r="Y27" s="2">
        <f>X27/D27</f>
        <v>0.16058763931104356</v>
      </c>
      <c r="Z27" s="6">
        <f>X27/C27</f>
        <v>4.0126582278481013</v>
      </c>
    </row>
    <row r="28" spans="1:26" x14ac:dyDescent="0.25">
      <c r="A28" t="s">
        <v>316</v>
      </c>
      <c r="B28" t="s">
        <v>27</v>
      </c>
      <c r="C28">
        <v>46</v>
      </c>
      <c r="D28">
        <v>1409</v>
      </c>
      <c r="E28">
        <v>347</v>
      </c>
      <c r="F28">
        <v>792</v>
      </c>
      <c r="G28">
        <v>68</v>
      </c>
      <c r="H28">
        <v>214</v>
      </c>
      <c r="I28">
        <v>242</v>
      </c>
      <c r="J28">
        <v>293</v>
      </c>
      <c r="K28">
        <v>55</v>
      </c>
      <c r="L28">
        <v>263</v>
      </c>
      <c r="M28">
        <v>319</v>
      </c>
      <c r="N28">
        <v>88</v>
      </c>
      <c r="O28">
        <v>177</v>
      </c>
      <c r="P28">
        <v>7</v>
      </c>
      <c r="Q28">
        <v>104</v>
      </c>
      <c r="R28">
        <v>1</v>
      </c>
      <c r="S28">
        <v>1004</v>
      </c>
      <c r="T28">
        <v>10</v>
      </c>
      <c r="U28">
        <v>0</v>
      </c>
      <c r="V28">
        <v>0</v>
      </c>
      <c r="W28">
        <v>46</v>
      </c>
      <c r="X28" s="1">
        <v>221</v>
      </c>
      <c r="Y28" s="2">
        <f>X28/D28</f>
        <v>0.15684882895670688</v>
      </c>
      <c r="Z28" s="6">
        <f>X28/C28</f>
        <v>4.8043478260869561</v>
      </c>
    </row>
    <row r="29" spans="1:26" x14ac:dyDescent="0.25">
      <c r="A29" t="s">
        <v>311</v>
      </c>
      <c r="B29" t="s">
        <v>27</v>
      </c>
      <c r="C29">
        <v>80</v>
      </c>
      <c r="D29">
        <v>2281</v>
      </c>
      <c r="E29">
        <v>402</v>
      </c>
      <c r="F29">
        <v>914</v>
      </c>
      <c r="G29">
        <v>83</v>
      </c>
      <c r="H29">
        <v>244</v>
      </c>
      <c r="I29">
        <v>158</v>
      </c>
      <c r="J29">
        <v>177</v>
      </c>
      <c r="K29">
        <v>43</v>
      </c>
      <c r="L29">
        <v>313</v>
      </c>
      <c r="M29">
        <v>331</v>
      </c>
      <c r="N29">
        <v>85</v>
      </c>
      <c r="O29">
        <v>169</v>
      </c>
      <c r="P29">
        <v>9</v>
      </c>
      <c r="Q29">
        <v>142</v>
      </c>
      <c r="R29">
        <v>0</v>
      </c>
      <c r="S29">
        <v>1045</v>
      </c>
      <c r="T29">
        <v>1</v>
      </c>
      <c r="U29">
        <v>0</v>
      </c>
      <c r="V29">
        <v>0</v>
      </c>
      <c r="W29">
        <v>36</v>
      </c>
      <c r="X29" s="1">
        <v>350</v>
      </c>
      <c r="Y29" s="2">
        <f>X29/D29</f>
        <v>0.15344147303814118</v>
      </c>
      <c r="Z29" s="6">
        <f>X29/C29</f>
        <v>4.375</v>
      </c>
    </row>
    <row r="30" spans="1:26" x14ac:dyDescent="0.25">
      <c r="A30" t="s">
        <v>310</v>
      </c>
      <c r="B30" t="s">
        <v>16</v>
      </c>
      <c r="C30">
        <v>81</v>
      </c>
      <c r="D30">
        <v>2667</v>
      </c>
      <c r="E30">
        <v>524</v>
      </c>
      <c r="F30">
        <v>978</v>
      </c>
      <c r="G30">
        <v>23</v>
      </c>
      <c r="H30">
        <v>60</v>
      </c>
      <c r="I30">
        <v>156</v>
      </c>
      <c r="J30">
        <v>199</v>
      </c>
      <c r="K30">
        <v>224</v>
      </c>
      <c r="L30">
        <v>709</v>
      </c>
      <c r="M30">
        <v>84</v>
      </c>
      <c r="N30">
        <v>39</v>
      </c>
      <c r="O30">
        <v>122</v>
      </c>
      <c r="P30">
        <v>219</v>
      </c>
      <c r="Q30">
        <v>233</v>
      </c>
      <c r="R30">
        <v>0</v>
      </c>
      <c r="S30">
        <v>1227</v>
      </c>
      <c r="T30">
        <v>9</v>
      </c>
      <c r="U30">
        <v>0</v>
      </c>
      <c r="V30">
        <v>0</v>
      </c>
      <c r="W30">
        <v>81</v>
      </c>
      <c r="X30" s="1">
        <v>405</v>
      </c>
      <c r="Y30" s="2">
        <f>X30/D30</f>
        <v>0.15185601799775028</v>
      </c>
      <c r="Z30" s="6">
        <f>X30/C30</f>
        <v>5</v>
      </c>
    </row>
    <row r="31" spans="1:26" x14ac:dyDescent="0.25">
      <c r="A31" t="s">
        <v>145</v>
      </c>
      <c r="B31" t="s">
        <v>25</v>
      </c>
      <c r="C31">
        <v>81</v>
      </c>
      <c r="D31">
        <v>2406</v>
      </c>
      <c r="E31">
        <v>331</v>
      </c>
      <c r="F31">
        <v>754</v>
      </c>
      <c r="G31">
        <v>2</v>
      </c>
      <c r="H31">
        <v>5</v>
      </c>
      <c r="I31">
        <v>207</v>
      </c>
      <c r="J31">
        <v>269</v>
      </c>
      <c r="K31">
        <v>202</v>
      </c>
      <c r="L31">
        <v>538</v>
      </c>
      <c r="M31">
        <v>91</v>
      </c>
      <c r="N31">
        <v>29</v>
      </c>
      <c r="O31">
        <v>148</v>
      </c>
      <c r="P31">
        <v>181</v>
      </c>
      <c r="Q31">
        <v>269</v>
      </c>
      <c r="R31">
        <v>4</v>
      </c>
      <c r="S31">
        <v>871</v>
      </c>
      <c r="T31">
        <v>4</v>
      </c>
      <c r="U31">
        <v>0</v>
      </c>
      <c r="V31">
        <v>0</v>
      </c>
      <c r="W31">
        <v>81</v>
      </c>
      <c r="X31" s="1">
        <v>363</v>
      </c>
      <c r="Y31" s="2">
        <f>X31/D31</f>
        <v>0.15087281795511223</v>
      </c>
      <c r="Z31" s="6">
        <f>X31/C31</f>
        <v>4.4814814814814818</v>
      </c>
    </row>
    <row r="32" spans="1:26" x14ac:dyDescent="0.25">
      <c r="A32" t="s">
        <v>31</v>
      </c>
      <c r="B32" t="s">
        <v>16</v>
      </c>
      <c r="C32">
        <v>69</v>
      </c>
      <c r="D32">
        <v>2496</v>
      </c>
      <c r="E32">
        <v>652</v>
      </c>
      <c r="F32">
        <v>1423</v>
      </c>
      <c r="G32">
        <v>3</v>
      </c>
      <c r="H32">
        <v>15</v>
      </c>
      <c r="I32">
        <v>296</v>
      </c>
      <c r="J32">
        <v>360</v>
      </c>
      <c r="K32">
        <v>166</v>
      </c>
      <c r="L32">
        <v>766</v>
      </c>
      <c r="M32">
        <v>178</v>
      </c>
      <c r="N32">
        <v>64</v>
      </c>
      <c r="O32">
        <v>122</v>
      </c>
      <c r="P32">
        <v>69</v>
      </c>
      <c r="Q32">
        <v>147</v>
      </c>
      <c r="R32">
        <v>1</v>
      </c>
      <c r="S32">
        <v>1603</v>
      </c>
      <c r="T32">
        <v>2</v>
      </c>
      <c r="U32">
        <v>0</v>
      </c>
      <c r="V32">
        <v>0</v>
      </c>
      <c r="W32">
        <v>69</v>
      </c>
      <c r="X32" s="1">
        <v>367</v>
      </c>
      <c r="Y32" s="2">
        <f>X32/D32</f>
        <v>0.14703525641025642</v>
      </c>
      <c r="Z32" s="6">
        <f>X32/C32</f>
        <v>5.3188405797101446</v>
      </c>
    </row>
    <row r="33" spans="1:26" x14ac:dyDescent="0.25">
      <c r="A33" t="s">
        <v>133</v>
      </c>
      <c r="B33" t="s">
        <v>26</v>
      </c>
      <c r="C33">
        <v>73</v>
      </c>
      <c r="D33">
        <v>2780</v>
      </c>
      <c r="E33">
        <v>549</v>
      </c>
      <c r="F33">
        <v>1204</v>
      </c>
      <c r="G33">
        <v>177</v>
      </c>
      <c r="H33">
        <v>483</v>
      </c>
      <c r="I33">
        <v>576</v>
      </c>
      <c r="J33">
        <v>665</v>
      </c>
      <c r="K33">
        <v>61</v>
      </c>
      <c r="L33">
        <v>345</v>
      </c>
      <c r="M33">
        <v>445</v>
      </c>
      <c r="N33">
        <v>114</v>
      </c>
      <c r="O33">
        <v>265</v>
      </c>
      <c r="P33">
        <v>29</v>
      </c>
      <c r="Q33">
        <v>177</v>
      </c>
      <c r="R33">
        <v>0</v>
      </c>
      <c r="S33">
        <v>1851</v>
      </c>
      <c r="T33">
        <v>5</v>
      </c>
      <c r="U33">
        <v>0</v>
      </c>
      <c r="V33">
        <v>0</v>
      </c>
      <c r="W33">
        <v>73</v>
      </c>
      <c r="X33" s="1">
        <v>408</v>
      </c>
      <c r="Y33" s="2">
        <f>X33/D33</f>
        <v>0.14676258992805755</v>
      </c>
      <c r="Z33" s="6">
        <f>X33/C33</f>
        <v>5.5890410958904111</v>
      </c>
    </row>
    <row r="34" spans="1:26" x14ac:dyDescent="0.25">
      <c r="A34" t="s">
        <v>242</v>
      </c>
      <c r="B34" t="s">
        <v>27</v>
      </c>
      <c r="C34">
        <v>82</v>
      </c>
      <c r="D34">
        <v>2636</v>
      </c>
      <c r="E34">
        <v>255</v>
      </c>
      <c r="F34">
        <v>670</v>
      </c>
      <c r="G34">
        <v>44</v>
      </c>
      <c r="H34">
        <v>133</v>
      </c>
      <c r="I34">
        <v>227</v>
      </c>
      <c r="J34">
        <v>283</v>
      </c>
      <c r="K34">
        <v>61</v>
      </c>
      <c r="L34">
        <v>342</v>
      </c>
      <c r="M34">
        <v>702</v>
      </c>
      <c r="N34">
        <v>190</v>
      </c>
      <c r="O34">
        <v>222</v>
      </c>
      <c r="P34">
        <v>11</v>
      </c>
      <c r="Q34">
        <v>218</v>
      </c>
      <c r="R34">
        <v>2</v>
      </c>
      <c r="S34">
        <v>781</v>
      </c>
      <c r="T34">
        <v>2</v>
      </c>
      <c r="U34">
        <v>0</v>
      </c>
      <c r="V34">
        <v>0</v>
      </c>
      <c r="W34">
        <v>82</v>
      </c>
      <c r="X34" s="1">
        <v>381</v>
      </c>
      <c r="Y34" s="2">
        <f>X34/D34</f>
        <v>0.1445371775417299</v>
      </c>
      <c r="Z34" s="6">
        <f>X34/C34</f>
        <v>4.6463414634146343</v>
      </c>
    </row>
    <row r="35" spans="1:26" x14ac:dyDescent="0.25">
      <c r="A35" t="s">
        <v>152</v>
      </c>
      <c r="B35" t="s">
        <v>25</v>
      </c>
      <c r="C35">
        <v>71</v>
      </c>
      <c r="D35">
        <v>2396</v>
      </c>
      <c r="E35">
        <v>473</v>
      </c>
      <c r="F35">
        <v>801</v>
      </c>
      <c r="G35">
        <v>2</v>
      </c>
      <c r="H35">
        <v>7</v>
      </c>
      <c r="I35">
        <v>349</v>
      </c>
      <c r="J35">
        <v>638</v>
      </c>
      <c r="K35">
        <v>232</v>
      </c>
      <c r="L35">
        <v>866</v>
      </c>
      <c r="M35">
        <v>130</v>
      </c>
      <c r="N35">
        <v>60</v>
      </c>
      <c r="O35">
        <v>229</v>
      </c>
      <c r="P35">
        <v>128</v>
      </c>
      <c r="Q35">
        <v>240</v>
      </c>
      <c r="R35">
        <v>0</v>
      </c>
      <c r="S35">
        <v>1297</v>
      </c>
      <c r="T35">
        <v>13</v>
      </c>
      <c r="U35">
        <v>0</v>
      </c>
      <c r="V35">
        <v>0</v>
      </c>
      <c r="W35">
        <v>71</v>
      </c>
      <c r="X35" s="1">
        <v>341</v>
      </c>
      <c r="Y35" s="2">
        <f>X35/D35</f>
        <v>0.14232053422370616</v>
      </c>
      <c r="Z35" s="6">
        <f>X35/C35</f>
        <v>4.802816901408451</v>
      </c>
    </row>
    <row r="36" spans="1:26" x14ac:dyDescent="0.25">
      <c r="A36" t="s">
        <v>39</v>
      </c>
      <c r="B36" t="s">
        <v>16</v>
      </c>
      <c r="C36">
        <v>50</v>
      </c>
      <c r="D36">
        <v>928</v>
      </c>
      <c r="E36">
        <v>123</v>
      </c>
      <c r="F36">
        <v>294</v>
      </c>
      <c r="G36">
        <v>56</v>
      </c>
      <c r="H36">
        <v>171</v>
      </c>
      <c r="I36">
        <v>50</v>
      </c>
      <c r="J36">
        <v>66</v>
      </c>
      <c r="K36">
        <v>57</v>
      </c>
      <c r="L36">
        <v>209</v>
      </c>
      <c r="M36">
        <v>59</v>
      </c>
      <c r="N36">
        <v>19</v>
      </c>
      <c r="O36">
        <v>55</v>
      </c>
      <c r="P36">
        <v>12</v>
      </c>
      <c r="Q36">
        <v>126</v>
      </c>
      <c r="R36">
        <v>0</v>
      </c>
      <c r="S36">
        <v>352</v>
      </c>
      <c r="T36">
        <v>2</v>
      </c>
      <c r="U36">
        <v>0</v>
      </c>
      <c r="V36">
        <v>0</v>
      </c>
      <c r="W36">
        <v>26</v>
      </c>
      <c r="X36" s="1">
        <v>131</v>
      </c>
      <c r="Y36" s="2">
        <f>X36/D36</f>
        <v>0.14116379310344829</v>
      </c>
      <c r="Z36" s="6">
        <f>X36/C36</f>
        <v>2.62</v>
      </c>
    </row>
    <row r="37" spans="1:26" x14ac:dyDescent="0.25">
      <c r="A37" t="s">
        <v>348</v>
      </c>
      <c r="B37" t="s">
        <v>16</v>
      </c>
      <c r="C37">
        <v>74</v>
      </c>
      <c r="D37">
        <v>2155</v>
      </c>
      <c r="E37">
        <v>444</v>
      </c>
      <c r="F37">
        <v>906</v>
      </c>
      <c r="G37">
        <v>0</v>
      </c>
      <c r="H37">
        <v>5</v>
      </c>
      <c r="I37">
        <v>231</v>
      </c>
      <c r="J37">
        <v>316</v>
      </c>
      <c r="K37">
        <v>158</v>
      </c>
      <c r="L37">
        <v>722</v>
      </c>
      <c r="M37">
        <v>220</v>
      </c>
      <c r="N37">
        <v>43</v>
      </c>
      <c r="O37">
        <v>159</v>
      </c>
      <c r="P37">
        <v>139</v>
      </c>
      <c r="Q37">
        <v>134</v>
      </c>
      <c r="R37">
        <v>2</v>
      </c>
      <c r="S37">
        <v>1119</v>
      </c>
      <c r="T37">
        <v>8</v>
      </c>
      <c r="U37">
        <v>0</v>
      </c>
      <c r="V37">
        <v>0</v>
      </c>
      <c r="W37">
        <v>74</v>
      </c>
      <c r="X37" s="1">
        <v>304</v>
      </c>
      <c r="Y37" s="2">
        <f>X37/D37</f>
        <v>0.14106728538283062</v>
      </c>
      <c r="Z37" s="6">
        <f>X37/C37</f>
        <v>4.1081081081081079</v>
      </c>
    </row>
    <row r="38" spans="1:26" x14ac:dyDescent="0.25">
      <c r="A38" t="s">
        <v>159</v>
      </c>
      <c r="B38" t="s">
        <v>24</v>
      </c>
      <c r="C38">
        <v>77</v>
      </c>
      <c r="D38">
        <v>2903</v>
      </c>
      <c r="E38">
        <v>767</v>
      </c>
      <c r="F38">
        <v>1353</v>
      </c>
      <c r="G38">
        <v>116</v>
      </c>
      <c r="H38">
        <v>306</v>
      </c>
      <c r="I38">
        <v>439</v>
      </c>
      <c r="J38">
        <v>585</v>
      </c>
      <c r="K38">
        <v>81</v>
      </c>
      <c r="L38">
        <v>533</v>
      </c>
      <c r="M38">
        <v>488</v>
      </c>
      <c r="N38">
        <v>121</v>
      </c>
      <c r="O38">
        <v>270</v>
      </c>
      <c r="P38">
        <v>26</v>
      </c>
      <c r="Q38">
        <v>126</v>
      </c>
      <c r="R38">
        <v>1</v>
      </c>
      <c r="S38">
        <v>2089</v>
      </c>
      <c r="T38">
        <v>5</v>
      </c>
      <c r="U38">
        <v>0</v>
      </c>
      <c r="V38">
        <v>0</v>
      </c>
      <c r="W38">
        <v>77</v>
      </c>
      <c r="X38" s="1">
        <v>409</v>
      </c>
      <c r="Y38" s="2">
        <f>X38/D38</f>
        <v>0.14088873579056149</v>
      </c>
      <c r="Z38" s="6">
        <f>X38/C38</f>
        <v>5.3116883116883118</v>
      </c>
    </row>
    <row r="39" spans="1:26" x14ac:dyDescent="0.25">
      <c r="A39" t="s">
        <v>80</v>
      </c>
      <c r="B39" t="s">
        <v>27</v>
      </c>
      <c r="C39">
        <v>73</v>
      </c>
      <c r="D39">
        <v>2182</v>
      </c>
      <c r="E39">
        <v>254</v>
      </c>
      <c r="F39">
        <v>560</v>
      </c>
      <c r="G39">
        <v>87</v>
      </c>
      <c r="H39">
        <v>226</v>
      </c>
      <c r="I39">
        <v>121</v>
      </c>
      <c r="J39">
        <v>163</v>
      </c>
      <c r="K39">
        <v>41</v>
      </c>
      <c r="L39">
        <v>214</v>
      </c>
      <c r="M39">
        <v>357</v>
      </c>
      <c r="N39">
        <v>119</v>
      </c>
      <c r="O39">
        <v>162</v>
      </c>
      <c r="P39">
        <v>16</v>
      </c>
      <c r="Q39">
        <v>210</v>
      </c>
      <c r="R39">
        <v>0</v>
      </c>
      <c r="S39">
        <v>716</v>
      </c>
      <c r="T39">
        <v>4</v>
      </c>
      <c r="U39">
        <v>0</v>
      </c>
      <c r="V39">
        <v>0</v>
      </c>
      <c r="W39">
        <v>73</v>
      </c>
      <c r="X39" s="1">
        <v>306</v>
      </c>
      <c r="Y39" s="2">
        <f>X39/D39</f>
        <v>0.14023831347387716</v>
      </c>
      <c r="Z39" s="6">
        <f>X39/C39</f>
        <v>4.1917808219178081</v>
      </c>
    </row>
    <row r="40" spans="1:26" x14ac:dyDescent="0.25">
      <c r="A40" t="s">
        <v>313</v>
      </c>
      <c r="B40" t="s">
        <v>26</v>
      </c>
      <c r="C40">
        <v>78</v>
      </c>
      <c r="D40">
        <v>1543</v>
      </c>
      <c r="E40">
        <v>263</v>
      </c>
      <c r="F40">
        <v>609</v>
      </c>
      <c r="G40">
        <v>88</v>
      </c>
      <c r="H40">
        <v>247</v>
      </c>
      <c r="I40">
        <v>51</v>
      </c>
      <c r="J40">
        <v>64</v>
      </c>
      <c r="K40">
        <v>27</v>
      </c>
      <c r="L40">
        <v>189</v>
      </c>
      <c r="M40">
        <v>115</v>
      </c>
      <c r="N40">
        <v>56</v>
      </c>
      <c r="O40">
        <v>60</v>
      </c>
      <c r="P40">
        <v>26</v>
      </c>
      <c r="Q40">
        <v>143</v>
      </c>
      <c r="R40">
        <v>1</v>
      </c>
      <c r="S40">
        <v>665</v>
      </c>
      <c r="T40">
        <v>0</v>
      </c>
      <c r="U40">
        <v>0</v>
      </c>
      <c r="V40">
        <v>0</v>
      </c>
      <c r="W40">
        <v>0</v>
      </c>
      <c r="X40" s="1">
        <v>214</v>
      </c>
      <c r="Y40" s="2">
        <f>X40/D40</f>
        <v>0.13869086195722619</v>
      </c>
      <c r="Z40" s="6">
        <f>X40/C40</f>
        <v>2.7435897435897436</v>
      </c>
    </row>
    <row r="41" spans="1:26" x14ac:dyDescent="0.25">
      <c r="A41" t="s">
        <v>354</v>
      </c>
      <c r="B41" t="s">
        <v>27</v>
      </c>
      <c r="C41">
        <v>68</v>
      </c>
      <c r="D41">
        <v>2002</v>
      </c>
      <c r="E41">
        <v>456</v>
      </c>
      <c r="F41">
        <v>914</v>
      </c>
      <c r="G41">
        <v>25</v>
      </c>
      <c r="H41">
        <v>67</v>
      </c>
      <c r="I41">
        <v>197</v>
      </c>
      <c r="J41">
        <v>243</v>
      </c>
      <c r="K41">
        <v>17</v>
      </c>
      <c r="L41">
        <v>154</v>
      </c>
      <c r="M41">
        <v>390</v>
      </c>
      <c r="N41">
        <v>36</v>
      </c>
      <c r="O41">
        <v>151</v>
      </c>
      <c r="P41">
        <v>9</v>
      </c>
      <c r="Q41">
        <v>86</v>
      </c>
      <c r="R41">
        <v>0</v>
      </c>
      <c r="S41">
        <v>1134</v>
      </c>
      <c r="T41">
        <v>1</v>
      </c>
      <c r="U41">
        <v>0</v>
      </c>
      <c r="V41">
        <v>0</v>
      </c>
      <c r="W41">
        <v>68</v>
      </c>
      <c r="X41" s="1">
        <v>274</v>
      </c>
      <c r="Y41" s="2">
        <f>X41/D41</f>
        <v>0.13686313686313686</v>
      </c>
      <c r="Z41" s="6">
        <f>X41/C41</f>
        <v>4.0294117647058822</v>
      </c>
    </row>
    <row r="42" spans="1:26" x14ac:dyDescent="0.25">
      <c r="A42" t="s">
        <v>49</v>
      </c>
      <c r="B42" t="s">
        <v>24</v>
      </c>
      <c r="C42">
        <v>73</v>
      </c>
      <c r="D42">
        <v>1467</v>
      </c>
      <c r="E42">
        <v>105</v>
      </c>
      <c r="F42">
        <v>275</v>
      </c>
      <c r="G42">
        <v>73</v>
      </c>
      <c r="H42">
        <v>210</v>
      </c>
      <c r="I42">
        <v>15</v>
      </c>
      <c r="J42">
        <v>23</v>
      </c>
      <c r="K42">
        <v>34</v>
      </c>
      <c r="L42">
        <v>137</v>
      </c>
      <c r="M42">
        <v>63</v>
      </c>
      <c r="N42">
        <v>50</v>
      </c>
      <c r="O42">
        <v>22</v>
      </c>
      <c r="P42">
        <v>39</v>
      </c>
      <c r="Q42">
        <v>124</v>
      </c>
      <c r="R42">
        <v>0</v>
      </c>
      <c r="S42">
        <v>298</v>
      </c>
      <c r="T42">
        <v>0</v>
      </c>
      <c r="U42">
        <v>0</v>
      </c>
      <c r="V42">
        <v>0</v>
      </c>
      <c r="W42">
        <v>56</v>
      </c>
      <c r="X42" s="1">
        <v>195</v>
      </c>
      <c r="Y42" s="2">
        <f>X42/D42</f>
        <v>0.1329243353783231</v>
      </c>
      <c r="Z42" s="6">
        <f>X42/C42</f>
        <v>2.6712328767123288</v>
      </c>
    </row>
    <row r="43" spans="1:26" x14ac:dyDescent="0.25">
      <c r="A43" t="s">
        <v>148</v>
      </c>
      <c r="B43" t="s">
        <v>27</v>
      </c>
      <c r="C43">
        <v>76</v>
      </c>
      <c r="D43">
        <v>2436</v>
      </c>
      <c r="E43">
        <v>272</v>
      </c>
      <c r="F43">
        <v>616</v>
      </c>
      <c r="G43">
        <v>95</v>
      </c>
      <c r="H43">
        <v>260</v>
      </c>
      <c r="I43">
        <v>142</v>
      </c>
      <c r="J43">
        <v>176</v>
      </c>
      <c r="K43">
        <v>53</v>
      </c>
      <c r="L43">
        <v>283</v>
      </c>
      <c r="M43">
        <v>264</v>
      </c>
      <c r="N43">
        <v>75</v>
      </c>
      <c r="O43">
        <v>92</v>
      </c>
      <c r="P43">
        <v>24</v>
      </c>
      <c r="Q43">
        <v>158</v>
      </c>
      <c r="R43">
        <v>0</v>
      </c>
      <c r="S43">
        <v>781</v>
      </c>
      <c r="T43">
        <v>4</v>
      </c>
      <c r="U43">
        <v>0</v>
      </c>
      <c r="V43">
        <v>0</v>
      </c>
      <c r="W43">
        <v>76</v>
      </c>
      <c r="X43" s="1">
        <v>322</v>
      </c>
      <c r="Y43" s="2">
        <f>X43/D43</f>
        <v>0.13218390804597702</v>
      </c>
      <c r="Z43" s="6">
        <f>X43/C43</f>
        <v>4.2368421052631575</v>
      </c>
    </row>
    <row r="44" spans="1:26" x14ac:dyDescent="0.25">
      <c r="A44" t="s">
        <v>218</v>
      </c>
      <c r="B44" t="s">
        <v>24</v>
      </c>
      <c r="C44">
        <v>54</v>
      </c>
      <c r="D44">
        <v>545</v>
      </c>
      <c r="E44">
        <v>60</v>
      </c>
      <c r="F44">
        <v>146</v>
      </c>
      <c r="G44">
        <v>52</v>
      </c>
      <c r="H44">
        <v>122</v>
      </c>
      <c r="I44">
        <v>6</v>
      </c>
      <c r="J44">
        <v>6</v>
      </c>
      <c r="K44">
        <v>8</v>
      </c>
      <c r="L44">
        <v>58</v>
      </c>
      <c r="M44">
        <v>13</v>
      </c>
      <c r="N44">
        <v>12</v>
      </c>
      <c r="O44">
        <v>5</v>
      </c>
      <c r="P44">
        <v>4</v>
      </c>
      <c r="Q44">
        <v>44</v>
      </c>
      <c r="R44">
        <v>0</v>
      </c>
      <c r="S44">
        <v>178</v>
      </c>
      <c r="T44">
        <v>0</v>
      </c>
      <c r="U44">
        <v>0</v>
      </c>
      <c r="V44">
        <v>0</v>
      </c>
      <c r="W44">
        <v>1</v>
      </c>
      <c r="X44" s="1">
        <v>72</v>
      </c>
      <c r="Y44" s="2">
        <f>X44/D44</f>
        <v>0.13211009174311927</v>
      </c>
      <c r="Z44" s="6">
        <f>X44/C44</f>
        <v>1.3333333333333333</v>
      </c>
    </row>
    <row r="45" spans="1:26" x14ac:dyDescent="0.25">
      <c r="A45" t="s">
        <v>345</v>
      </c>
      <c r="B45" t="s">
        <v>26</v>
      </c>
      <c r="C45">
        <v>80</v>
      </c>
      <c r="D45">
        <v>2015</v>
      </c>
      <c r="E45">
        <v>337</v>
      </c>
      <c r="F45">
        <v>695</v>
      </c>
      <c r="G45">
        <v>126</v>
      </c>
      <c r="H45">
        <v>293</v>
      </c>
      <c r="I45">
        <v>111</v>
      </c>
      <c r="J45">
        <v>131</v>
      </c>
      <c r="K45">
        <v>18</v>
      </c>
      <c r="L45">
        <v>226</v>
      </c>
      <c r="M45">
        <v>179</v>
      </c>
      <c r="N45">
        <v>50</v>
      </c>
      <c r="O45">
        <v>95</v>
      </c>
      <c r="P45">
        <v>7</v>
      </c>
      <c r="Q45">
        <v>130</v>
      </c>
      <c r="R45">
        <v>0</v>
      </c>
      <c r="S45">
        <v>911</v>
      </c>
      <c r="T45">
        <v>0</v>
      </c>
      <c r="U45">
        <v>0</v>
      </c>
      <c r="V45">
        <v>0</v>
      </c>
      <c r="W45">
        <v>25</v>
      </c>
      <c r="X45" s="1">
        <v>261</v>
      </c>
      <c r="Y45" s="2">
        <f>X45/D45</f>
        <v>0.12952853598014888</v>
      </c>
      <c r="Z45" s="6">
        <f>X45/C45</f>
        <v>3.2625000000000002</v>
      </c>
    </row>
    <row r="46" spans="1:26" x14ac:dyDescent="0.25">
      <c r="A46" t="s">
        <v>120</v>
      </c>
      <c r="B46" t="s">
        <v>26</v>
      </c>
      <c r="C46">
        <v>80</v>
      </c>
      <c r="D46">
        <v>2902</v>
      </c>
      <c r="E46">
        <v>576</v>
      </c>
      <c r="F46">
        <v>1361</v>
      </c>
      <c r="G46">
        <v>182</v>
      </c>
      <c r="H46">
        <v>500</v>
      </c>
      <c r="I46">
        <v>401</v>
      </c>
      <c r="J46">
        <v>464</v>
      </c>
      <c r="K46">
        <v>66</v>
      </c>
      <c r="L46">
        <v>543</v>
      </c>
      <c r="M46">
        <v>283</v>
      </c>
      <c r="N46">
        <v>151</v>
      </c>
      <c r="O46">
        <v>224</v>
      </c>
      <c r="P46">
        <v>22</v>
      </c>
      <c r="Q46">
        <v>198</v>
      </c>
      <c r="R46">
        <v>0</v>
      </c>
      <c r="S46">
        <v>1735</v>
      </c>
      <c r="T46">
        <v>8</v>
      </c>
      <c r="U46">
        <v>0</v>
      </c>
      <c r="V46">
        <v>0</v>
      </c>
      <c r="W46">
        <v>80</v>
      </c>
      <c r="X46" s="1">
        <v>375</v>
      </c>
      <c r="Y46" s="2">
        <f>X46/D46</f>
        <v>0.12922122674017919</v>
      </c>
      <c r="Z46" s="6">
        <f>X46/C46</f>
        <v>4.6875</v>
      </c>
    </row>
    <row r="47" spans="1:26" x14ac:dyDescent="0.25">
      <c r="A47" t="s">
        <v>87</v>
      </c>
      <c r="B47" t="s">
        <v>26</v>
      </c>
      <c r="C47">
        <v>69</v>
      </c>
      <c r="D47">
        <v>2093</v>
      </c>
      <c r="E47">
        <v>421</v>
      </c>
      <c r="F47">
        <v>1011</v>
      </c>
      <c r="G47">
        <v>161</v>
      </c>
      <c r="H47">
        <v>446</v>
      </c>
      <c r="I47">
        <v>279</v>
      </c>
      <c r="J47">
        <v>322</v>
      </c>
      <c r="K47">
        <v>34</v>
      </c>
      <c r="L47">
        <v>158</v>
      </c>
      <c r="M47">
        <v>223</v>
      </c>
      <c r="N47">
        <v>59</v>
      </c>
      <c r="O47">
        <v>135</v>
      </c>
      <c r="P47">
        <v>12</v>
      </c>
      <c r="Q47">
        <v>120</v>
      </c>
      <c r="R47">
        <v>0</v>
      </c>
      <c r="S47">
        <v>1282</v>
      </c>
      <c r="T47">
        <v>4</v>
      </c>
      <c r="U47">
        <v>0</v>
      </c>
      <c r="V47">
        <v>0</v>
      </c>
      <c r="W47">
        <v>24</v>
      </c>
      <c r="X47" s="1">
        <v>270</v>
      </c>
      <c r="Y47" s="2">
        <f>X47/D47</f>
        <v>0.12900143334925943</v>
      </c>
      <c r="Z47" s="6">
        <f>X47/C47</f>
        <v>3.9130434782608696</v>
      </c>
    </row>
    <row r="48" spans="1:26" x14ac:dyDescent="0.25">
      <c r="A48" t="s">
        <v>113</v>
      </c>
      <c r="B48" t="s">
        <v>16</v>
      </c>
      <c r="C48">
        <v>82</v>
      </c>
      <c r="D48">
        <v>2316</v>
      </c>
      <c r="E48">
        <v>336</v>
      </c>
      <c r="F48">
        <v>778</v>
      </c>
      <c r="G48">
        <v>160</v>
      </c>
      <c r="H48">
        <v>432</v>
      </c>
      <c r="I48">
        <v>78</v>
      </c>
      <c r="J48">
        <v>95</v>
      </c>
      <c r="K48">
        <v>73</v>
      </c>
      <c r="L48">
        <v>416</v>
      </c>
      <c r="M48">
        <v>98</v>
      </c>
      <c r="N48">
        <v>60</v>
      </c>
      <c r="O48">
        <v>89</v>
      </c>
      <c r="P48">
        <v>63</v>
      </c>
      <c r="Q48">
        <v>245</v>
      </c>
      <c r="R48">
        <v>1</v>
      </c>
      <c r="S48">
        <v>910</v>
      </c>
      <c r="T48">
        <v>2</v>
      </c>
      <c r="U48">
        <v>0</v>
      </c>
      <c r="V48">
        <v>0</v>
      </c>
      <c r="W48">
        <v>82</v>
      </c>
      <c r="X48" s="1">
        <v>298</v>
      </c>
      <c r="Y48" s="2">
        <f>X48/D48</f>
        <v>0.12867012089810018</v>
      </c>
      <c r="Z48" s="6">
        <f>X48/C48</f>
        <v>3.6341463414634148</v>
      </c>
    </row>
    <row r="49" spans="1:26" x14ac:dyDescent="0.25">
      <c r="A49" t="s">
        <v>186</v>
      </c>
      <c r="B49" t="s">
        <v>16</v>
      </c>
      <c r="C49">
        <v>77</v>
      </c>
      <c r="D49">
        <v>2797</v>
      </c>
      <c r="E49">
        <v>650</v>
      </c>
      <c r="F49">
        <v>1422</v>
      </c>
      <c r="G49">
        <v>190</v>
      </c>
      <c r="H49">
        <v>505</v>
      </c>
      <c r="I49">
        <v>520</v>
      </c>
      <c r="J49">
        <v>633</v>
      </c>
      <c r="K49">
        <v>224</v>
      </c>
      <c r="L49">
        <v>963</v>
      </c>
      <c r="M49">
        <v>343</v>
      </c>
      <c r="N49">
        <v>59</v>
      </c>
      <c r="O49">
        <v>195</v>
      </c>
      <c r="P49">
        <v>35</v>
      </c>
      <c r="Q49">
        <v>136</v>
      </c>
      <c r="R49">
        <v>0</v>
      </c>
      <c r="S49">
        <v>2010</v>
      </c>
      <c r="T49">
        <v>3</v>
      </c>
      <c r="U49">
        <v>0</v>
      </c>
      <c r="V49">
        <v>0</v>
      </c>
      <c r="W49">
        <v>77</v>
      </c>
      <c r="X49" s="1">
        <v>355</v>
      </c>
      <c r="Y49" s="2">
        <f>X49/D49</f>
        <v>0.12692170182338219</v>
      </c>
      <c r="Z49" s="6">
        <f>X49/C49</f>
        <v>4.6103896103896105</v>
      </c>
    </row>
    <row r="50" spans="1:26" x14ac:dyDescent="0.25">
      <c r="A50" t="s">
        <v>66</v>
      </c>
      <c r="B50" t="s">
        <v>24</v>
      </c>
      <c r="C50">
        <v>81</v>
      </c>
      <c r="D50">
        <v>2611</v>
      </c>
      <c r="E50">
        <v>387</v>
      </c>
      <c r="F50">
        <v>807</v>
      </c>
      <c r="G50">
        <v>59</v>
      </c>
      <c r="H50">
        <v>211</v>
      </c>
      <c r="I50">
        <v>163</v>
      </c>
      <c r="J50">
        <v>227</v>
      </c>
      <c r="K50">
        <v>63</v>
      </c>
      <c r="L50">
        <v>207</v>
      </c>
      <c r="M50">
        <v>134</v>
      </c>
      <c r="N50">
        <v>150</v>
      </c>
      <c r="O50">
        <v>105</v>
      </c>
      <c r="P50">
        <v>30</v>
      </c>
      <c r="Q50">
        <v>210</v>
      </c>
      <c r="R50">
        <v>1</v>
      </c>
      <c r="S50">
        <v>996</v>
      </c>
      <c r="T50">
        <v>2</v>
      </c>
      <c r="U50">
        <v>0</v>
      </c>
      <c r="V50">
        <v>0</v>
      </c>
      <c r="W50">
        <v>81</v>
      </c>
      <c r="X50" s="1">
        <v>331</v>
      </c>
      <c r="Y50" s="2">
        <f>X50/D50</f>
        <v>0.12677135197242437</v>
      </c>
      <c r="Z50" s="6">
        <f>X50/C50</f>
        <v>4.0864197530864201</v>
      </c>
    </row>
    <row r="51" spans="1:26" x14ac:dyDescent="0.25">
      <c r="A51" t="s">
        <v>219</v>
      </c>
      <c r="B51" t="s">
        <v>16</v>
      </c>
      <c r="C51">
        <v>80</v>
      </c>
      <c r="D51">
        <v>2625</v>
      </c>
      <c r="E51">
        <v>632</v>
      </c>
      <c r="F51">
        <v>1272</v>
      </c>
      <c r="G51">
        <v>131</v>
      </c>
      <c r="H51">
        <v>329</v>
      </c>
      <c r="I51">
        <v>338</v>
      </c>
      <c r="J51">
        <v>376</v>
      </c>
      <c r="K51">
        <v>40</v>
      </c>
      <c r="L51">
        <v>498</v>
      </c>
      <c r="M51">
        <v>216</v>
      </c>
      <c r="N51">
        <v>73</v>
      </c>
      <c r="O51">
        <v>118</v>
      </c>
      <c r="P51">
        <v>45</v>
      </c>
      <c r="Q51">
        <v>165</v>
      </c>
      <c r="R51">
        <v>1</v>
      </c>
      <c r="S51">
        <v>1733</v>
      </c>
      <c r="T51">
        <v>7</v>
      </c>
      <c r="U51">
        <v>0</v>
      </c>
      <c r="V51">
        <v>0</v>
      </c>
      <c r="W51">
        <v>80</v>
      </c>
      <c r="X51" s="1">
        <v>322</v>
      </c>
      <c r="Y51" s="2">
        <f>X51/D51</f>
        <v>0.12266666666666666</v>
      </c>
      <c r="Z51" s="6">
        <f>X51/C51</f>
        <v>4.0250000000000004</v>
      </c>
    </row>
    <row r="52" spans="1:26" x14ac:dyDescent="0.25">
      <c r="A52" t="s">
        <v>183</v>
      </c>
      <c r="B52" t="s">
        <v>27</v>
      </c>
      <c r="C52">
        <v>82</v>
      </c>
      <c r="D52">
        <v>2935</v>
      </c>
      <c r="E52">
        <v>553</v>
      </c>
      <c r="F52">
        <v>1303</v>
      </c>
      <c r="G52">
        <v>218</v>
      </c>
      <c r="H52">
        <v>554</v>
      </c>
      <c r="I52">
        <v>371</v>
      </c>
      <c r="J52">
        <v>426</v>
      </c>
      <c r="K52">
        <v>35</v>
      </c>
      <c r="L52">
        <v>288</v>
      </c>
      <c r="M52">
        <v>455</v>
      </c>
      <c r="N52">
        <v>64</v>
      </c>
      <c r="O52">
        <v>193</v>
      </c>
      <c r="P52">
        <v>22</v>
      </c>
      <c r="Q52">
        <v>197</v>
      </c>
      <c r="R52">
        <v>1</v>
      </c>
      <c r="S52">
        <v>1695</v>
      </c>
      <c r="T52">
        <v>3</v>
      </c>
      <c r="U52">
        <v>0</v>
      </c>
      <c r="V52">
        <v>0</v>
      </c>
      <c r="W52">
        <v>82</v>
      </c>
      <c r="X52" s="1">
        <v>359</v>
      </c>
      <c r="Y52" s="2">
        <f>X52/D52</f>
        <v>0.12231686541737649</v>
      </c>
      <c r="Z52" s="6">
        <f>X52/C52</f>
        <v>4.3780487804878048</v>
      </c>
    </row>
    <row r="53" spans="1:26" x14ac:dyDescent="0.25">
      <c r="A53" t="s">
        <v>101</v>
      </c>
      <c r="B53" t="s">
        <v>26</v>
      </c>
      <c r="C53">
        <v>74</v>
      </c>
      <c r="D53">
        <v>1730</v>
      </c>
      <c r="E53">
        <v>196</v>
      </c>
      <c r="F53">
        <v>447</v>
      </c>
      <c r="G53">
        <v>81</v>
      </c>
      <c r="H53">
        <v>225</v>
      </c>
      <c r="I53">
        <v>38</v>
      </c>
      <c r="J53">
        <v>58</v>
      </c>
      <c r="K53">
        <v>36</v>
      </c>
      <c r="L53">
        <v>160</v>
      </c>
      <c r="M53">
        <v>104</v>
      </c>
      <c r="N53">
        <v>41</v>
      </c>
      <c r="O53">
        <v>56</v>
      </c>
      <c r="P53">
        <v>10</v>
      </c>
      <c r="Q53">
        <v>146</v>
      </c>
      <c r="R53">
        <v>0</v>
      </c>
      <c r="S53">
        <v>511</v>
      </c>
      <c r="T53">
        <v>0</v>
      </c>
      <c r="U53">
        <v>0</v>
      </c>
      <c r="V53">
        <v>0</v>
      </c>
      <c r="W53">
        <v>43</v>
      </c>
      <c r="X53" s="1">
        <v>210</v>
      </c>
      <c r="Y53" s="2">
        <f>X53/D53</f>
        <v>0.12138728323699421</v>
      </c>
      <c r="Z53" s="6">
        <f>X53/C53</f>
        <v>2.8378378378378377</v>
      </c>
    </row>
    <row r="54" spans="1:26" x14ac:dyDescent="0.25">
      <c r="A54" t="s">
        <v>185</v>
      </c>
      <c r="B54" t="s">
        <v>25</v>
      </c>
      <c r="C54">
        <v>82</v>
      </c>
      <c r="D54">
        <v>2611</v>
      </c>
      <c r="E54">
        <v>355</v>
      </c>
      <c r="F54">
        <v>644</v>
      </c>
      <c r="G54">
        <v>0</v>
      </c>
      <c r="H54">
        <v>1</v>
      </c>
      <c r="I54">
        <v>198</v>
      </c>
      <c r="J54">
        <v>242</v>
      </c>
      <c r="K54">
        <v>326</v>
      </c>
      <c r="L54">
        <v>698</v>
      </c>
      <c r="M54">
        <v>73</v>
      </c>
      <c r="N54">
        <v>26</v>
      </c>
      <c r="O54">
        <v>84</v>
      </c>
      <c r="P54">
        <v>139</v>
      </c>
      <c r="Q54">
        <v>196</v>
      </c>
      <c r="R54">
        <v>2</v>
      </c>
      <c r="S54">
        <v>908</v>
      </c>
      <c r="T54">
        <v>6</v>
      </c>
      <c r="U54">
        <v>0</v>
      </c>
      <c r="V54">
        <v>0</v>
      </c>
      <c r="W54">
        <v>82</v>
      </c>
      <c r="X54" s="1">
        <v>314</v>
      </c>
      <c r="Y54" s="2">
        <f>X54/D54</f>
        <v>0.12026043661432402</v>
      </c>
      <c r="Z54" s="6">
        <f>X54/C54</f>
        <v>3.8292682926829267</v>
      </c>
    </row>
    <row r="55" spans="1:26" x14ac:dyDescent="0.25">
      <c r="A55" t="s">
        <v>344</v>
      </c>
      <c r="B55" t="s">
        <v>16</v>
      </c>
      <c r="C55">
        <v>73</v>
      </c>
      <c r="D55">
        <v>952</v>
      </c>
      <c r="E55">
        <v>101</v>
      </c>
      <c r="F55">
        <v>174</v>
      </c>
      <c r="G55">
        <v>0</v>
      </c>
      <c r="H55">
        <v>0</v>
      </c>
      <c r="I55">
        <v>38</v>
      </c>
      <c r="J55">
        <v>55</v>
      </c>
      <c r="K55">
        <v>89</v>
      </c>
      <c r="L55">
        <v>257</v>
      </c>
      <c r="M55">
        <v>60</v>
      </c>
      <c r="N55">
        <v>13</v>
      </c>
      <c r="O55">
        <v>63</v>
      </c>
      <c r="P55">
        <v>25</v>
      </c>
      <c r="Q55">
        <v>146</v>
      </c>
      <c r="R55">
        <v>0</v>
      </c>
      <c r="S55">
        <v>240</v>
      </c>
      <c r="T55">
        <v>0</v>
      </c>
      <c r="U55">
        <v>0</v>
      </c>
      <c r="V55">
        <v>0</v>
      </c>
      <c r="W55">
        <v>10</v>
      </c>
      <c r="X55" s="1">
        <v>113</v>
      </c>
      <c r="Y55" s="2">
        <f>X55/D55</f>
        <v>0.11869747899159663</v>
      </c>
      <c r="Z55" s="6">
        <f>X55/C55</f>
        <v>1.547945205479452</v>
      </c>
    </row>
    <row r="56" spans="1:26" x14ac:dyDescent="0.25">
      <c r="A56" t="s">
        <v>226</v>
      </c>
      <c r="B56" t="s">
        <v>24</v>
      </c>
      <c r="C56">
        <v>74</v>
      </c>
      <c r="D56">
        <v>2785</v>
      </c>
      <c r="E56">
        <v>466</v>
      </c>
      <c r="F56">
        <v>987</v>
      </c>
      <c r="G56">
        <v>130</v>
      </c>
      <c r="H56">
        <v>351</v>
      </c>
      <c r="I56">
        <v>164</v>
      </c>
      <c r="J56">
        <v>221</v>
      </c>
      <c r="K56">
        <v>69</v>
      </c>
      <c r="L56">
        <v>409</v>
      </c>
      <c r="M56">
        <v>298</v>
      </c>
      <c r="N56">
        <v>88</v>
      </c>
      <c r="O56">
        <v>144</v>
      </c>
      <c r="P56">
        <v>29</v>
      </c>
      <c r="Q56">
        <v>168</v>
      </c>
      <c r="R56">
        <v>1</v>
      </c>
      <c r="S56">
        <v>1226</v>
      </c>
      <c r="T56">
        <v>0</v>
      </c>
      <c r="U56">
        <v>0</v>
      </c>
      <c r="V56">
        <v>0</v>
      </c>
      <c r="W56">
        <v>74</v>
      </c>
      <c r="X56" s="1">
        <v>325</v>
      </c>
      <c r="Y56" s="2">
        <f>X56/D56</f>
        <v>0.11669658886894076</v>
      </c>
      <c r="Z56" s="6">
        <f>X56/C56</f>
        <v>4.3918918918918921</v>
      </c>
    </row>
    <row r="57" spans="1:26" x14ac:dyDescent="0.25">
      <c r="A57" t="s">
        <v>35</v>
      </c>
      <c r="B57" t="s">
        <v>25</v>
      </c>
      <c r="C57">
        <v>72</v>
      </c>
      <c r="D57">
        <v>1396</v>
      </c>
      <c r="E57">
        <v>177</v>
      </c>
      <c r="F57">
        <v>275</v>
      </c>
      <c r="G57">
        <v>3</v>
      </c>
      <c r="H57">
        <v>12</v>
      </c>
      <c r="I57">
        <v>120</v>
      </c>
      <c r="J57">
        <v>169</v>
      </c>
      <c r="K57">
        <v>129</v>
      </c>
      <c r="L57">
        <v>379</v>
      </c>
      <c r="M57">
        <v>19</v>
      </c>
      <c r="N57">
        <v>32</v>
      </c>
      <c r="O57">
        <v>53</v>
      </c>
      <c r="P57">
        <v>97</v>
      </c>
      <c r="Q57">
        <v>162</v>
      </c>
      <c r="R57">
        <v>1</v>
      </c>
      <c r="S57">
        <v>477</v>
      </c>
      <c r="T57">
        <v>1</v>
      </c>
      <c r="U57">
        <v>0</v>
      </c>
      <c r="V57">
        <v>0</v>
      </c>
      <c r="W57">
        <v>0</v>
      </c>
      <c r="X57" s="1">
        <v>162</v>
      </c>
      <c r="Y57" s="2">
        <f>X57/D57</f>
        <v>0.11604584527220631</v>
      </c>
      <c r="Z57" s="6">
        <f>X57/C57</f>
        <v>2.25</v>
      </c>
    </row>
    <row r="58" spans="1:26" x14ac:dyDescent="0.25">
      <c r="A58" t="s">
        <v>79</v>
      </c>
      <c r="B58" t="s">
        <v>24</v>
      </c>
      <c r="C58">
        <v>71</v>
      </c>
      <c r="D58">
        <v>1284</v>
      </c>
      <c r="E58">
        <v>173</v>
      </c>
      <c r="F58">
        <v>410</v>
      </c>
      <c r="G58">
        <v>61</v>
      </c>
      <c r="H58">
        <v>176</v>
      </c>
      <c r="I58">
        <v>83</v>
      </c>
      <c r="J58">
        <v>122</v>
      </c>
      <c r="K58">
        <v>55</v>
      </c>
      <c r="L58">
        <v>260</v>
      </c>
      <c r="M58">
        <v>89</v>
      </c>
      <c r="N58">
        <v>44</v>
      </c>
      <c r="O58">
        <v>73</v>
      </c>
      <c r="P58">
        <v>14</v>
      </c>
      <c r="Q58">
        <v>100</v>
      </c>
      <c r="R58">
        <v>0</v>
      </c>
      <c r="S58">
        <v>490</v>
      </c>
      <c r="T58">
        <v>0</v>
      </c>
      <c r="U58">
        <v>0</v>
      </c>
      <c r="V58">
        <v>0</v>
      </c>
      <c r="W58">
        <v>2</v>
      </c>
      <c r="X58" s="1">
        <v>148</v>
      </c>
      <c r="Y58" s="2">
        <f>X58/D58</f>
        <v>0.11526479750778816</v>
      </c>
      <c r="Z58" s="6">
        <f>X58/C58</f>
        <v>2.084507042253521</v>
      </c>
    </row>
    <row r="59" spans="1:26" x14ac:dyDescent="0.25">
      <c r="A59" t="s">
        <v>288</v>
      </c>
      <c r="B59" t="s">
        <v>27</v>
      </c>
      <c r="C59">
        <v>64</v>
      </c>
      <c r="D59">
        <v>1194</v>
      </c>
      <c r="E59">
        <v>146</v>
      </c>
      <c r="F59">
        <v>335</v>
      </c>
      <c r="G59">
        <v>53</v>
      </c>
      <c r="H59">
        <v>145</v>
      </c>
      <c r="I59">
        <v>69</v>
      </c>
      <c r="J59">
        <v>88</v>
      </c>
      <c r="K59">
        <v>19</v>
      </c>
      <c r="L59">
        <v>101</v>
      </c>
      <c r="M59">
        <v>107</v>
      </c>
      <c r="N59">
        <v>60</v>
      </c>
      <c r="O59">
        <v>59</v>
      </c>
      <c r="P59">
        <v>8</v>
      </c>
      <c r="Q59">
        <v>66</v>
      </c>
      <c r="R59">
        <v>0</v>
      </c>
      <c r="S59">
        <v>414</v>
      </c>
      <c r="T59">
        <v>0</v>
      </c>
      <c r="U59">
        <v>0</v>
      </c>
      <c r="V59">
        <v>0</v>
      </c>
      <c r="W59">
        <v>5</v>
      </c>
      <c r="X59" s="1">
        <v>136</v>
      </c>
      <c r="Y59" s="2">
        <f>X59/D59</f>
        <v>0.11390284757118928</v>
      </c>
      <c r="Z59" s="6">
        <f>X59/C59</f>
        <v>2.125</v>
      </c>
    </row>
    <row r="60" spans="1:26" x14ac:dyDescent="0.25">
      <c r="A60" t="s">
        <v>298</v>
      </c>
      <c r="B60" t="s">
        <v>25</v>
      </c>
      <c r="C60">
        <v>58</v>
      </c>
      <c r="D60">
        <v>1083</v>
      </c>
      <c r="E60">
        <v>224</v>
      </c>
      <c r="F60">
        <v>331</v>
      </c>
      <c r="G60">
        <v>0</v>
      </c>
      <c r="H60">
        <v>0</v>
      </c>
      <c r="I60">
        <v>77</v>
      </c>
      <c r="J60">
        <v>106</v>
      </c>
      <c r="K60">
        <v>102</v>
      </c>
      <c r="L60">
        <v>244</v>
      </c>
      <c r="M60">
        <v>31</v>
      </c>
      <c r="N60">
        <v>32</v>
      </c>
      <c r="O60">
        <v>35</v>
      </c>
      <c r="P60">
        <v>55</v>
      </c>
      <c r="Q60">
        <v>94</v>
      </c>
      <c r="R60">
        <v>0</v>
      </c>
      <c r="S60">
        <v>525</v>
      </c>
      <c r="T60">
        <v>0</v>
      </c>
      <c r="U60">
        <v>0</v>
      </c>
      <c r="V60">
        <v>0</v>
      </c>
      <c r="W60">
        <v>0</v>
      </c>
      <c r="X60" s="1">
        <v>123</v>
      </c>
      <c r="Y60" s="2">
        <f>X60/D60</f>
        <v>0.11357340720221606</v>
      </c>
      <c r="Z60" s="6">
        <f>X60/C60</f>
        <v>2.1206896551724137</v>
      </c>
    </row>
    <row r="61" spans="1:26" x14ac:dyDescent="0.25">
      <c r="A61" t="s">
        <v>374</v>
      </c>
      <c r="B61" t="s">
        <v>24</v>
      </c>
      <c r="C61">
        <v>41</v>
      </c>
      <c r="D61">
        <v>848</v>
      </c>
      <c r="E61">
        <v>116</v>
      </c>
      <c r="F61">
        <v>307</v>
      </c>
      <c r="G61">
        <v>43</v>
      </c>
      <c r="H61">
        <v>128</v>
      </c>
      <c r="I61">
        <v>63</v>
      </c>
      <c r="J61">
        <v>67</v>
      </c>
      <c r="K61">
        <v>31</v>
      </c>
      <c r="L61">
        <v>133</v>
      </c>
      <c r="M61">
        <v>41</v>
      </c>
      <c r="N61">
        <v>12</v>
      </c>
      <c r="O61">
        <v>46</v>
      </c>
      <c r="P61">
        <v>17</v>
      </c>
      <c r="Q61">
        <v>62</v>
      </c>
      <c r="R61">
        <v>0</v>
      </c>
      <c r="S61">
        <v>338</v>
      </c>
      <c r="T61">
        <v>0</v>
      </c>
      <c r="U61">
        <v>0</v>
      </c>
      <c r="V61">
        <v>0</v>
      </c>
      <c r="W61">
        <v>2</v>
      </c>
      <c r="X61" s="1">
        <v>96</v>
      </c>
      <c r="Y61" s="2">
        <f>X61/D61</f>
        <v>0.11320754716981132</v>
      </c>
      <c r="Z61" s="6">
        <f>X61/C61</f>
        <v>2.3414634146341462</v>
      </c>
    </row>
    <row r="62" spans="1:26" x14ac:dyDescent="0.25">
      <c r="A62" t="s">
        <v>124</v>
      </c>
      <c r="B62" t="s">
        <v>24</v>
      </c>
      <c r="C62">
        <v>41</v>
      </c>
      <c r="D62">
        <v>848</v>
      </c>
      <c r="E62">
        <v>116</v>
      </c>
      <c r="F62">
        <v>307</v>
      </c>
      <c r="G62">
        <v>43</v>
      </c>
      <c r="H62">
        <v>128</v>
      </c>
      <c r="I62">
        <v>63</v>
      </c>
      <c r="J62">
        <v>67</v>
      </c>
      <c r="K62">
        <v>31</v>
      </c>
      <c r="L62">
        <v>133</v>
      </c>
      <c r="M62">
        <v>41</v>
      </c>
      <c r="N62">
        <v>12</v>
      </c>
      <c r="O62">
        <v>46</v>
      </c>
      <c r="P62">
        <v>17</v>
      </c>
      <c r="Q62">
        <v>62</v>
      </c>
      <c r="R62">
        <v>0</v>
      </c>
      <c r="S62">
        <v>338</v>
      </c>
      <c r="T62">
        <v>0</v>
      </c>
      <c r="U62">
        <v>0</v>
      </c>
      <c r="V62">
        <v>0</v>
      </c>
      <c r="W62">
        <v>2</v>
      </c>
      <c r="X62" s="1">
        <v>96</v>
      </c>
      <c r="Y62" s="2">
        <f>X62/D62</f>
        <v>0.11320754716981132</v>
      </c>
      <c r="Z62" s="6">
        <f>X62/C62</f>
        <v>2.3414634146341462</v>
      </c>
    </row>
    <row r="63" spans="1:26" x14ac:dyDescent="0.25">
      <c r="A63" t="s">
        <v>99</v>
      </c>
      <c r="B63" t="s">
        <v>27</v>
      </c>
      <c r="C63">
        <v>76</v>
      </c>
      <c r="D63">
        <v>2671</v>
      </c>
      <c r="E63">
        <v>552</v>
      </c>
      <c r="F63">
        <v>1093</v>
      </c>
      <c r="G63">
        <v>122</v>
      </c>
      <c r="H63">
        <v>299</v>
      </c>
      <c r="I63">
        <v>316</v>
      </c>
      <c r="J63">
        <v>416</v>
      </c>
      <c r="K63">
        <v>69</v>
      </c>
      <c r="L63">
        <v>245</v>
      </c>
      <c r="M63">
        <v>448</v>
      </c>
      <c r="N63">
        <v>104</v>
      </c>
      <c r="O63">
        <v>213</v>
      </c>
      <c r="P63">
        <v>22</v>
      </c>
      <c r="Q63">
        <v>206</v>
      </c>
      <c r="R63">
        <v>1</v>
      </c>
      <c r="S63">
        <v>1542</v>
      </c>
      <c r="T63">
        <v>7</v>
      </c>
      <c r="U63">
        <v>0</v>
      </c>
      <c r="V63">
        <v>0</v>
      </c>
      <c r="W63">
        <v>75</v>
      </c>
      <c r="X63" s="1">
        <v>301</v>
      </c>
      <c r="Y63" s="2">
        <f>X63/D63</f>
        <v>0.11269187570198427</v>
      </c>
      <c r="Z63" s="6">
        <f>X63/C63</f>
        <v>3.9605263157894739</v>
      </c>
    </row>
    <row r="64" spans="1:26" x14ac:dyDescent="0.25">
      <c r="A64" t="s">
        <v>50</v>
      </c>
      <c r="B64" t="s">
        <v>24</v>
      </c>
      <c r="C64">
        <v>82</v>
      </c>
      <c r="D64">
        <v>2958</v>
      </c>
      <c r="E64">
        <v>381</v>
      </c>
      <c r="F64">
        <v>819</v>
      </c>
      <c r="G64">
        <v>145</v>
      </c>
      <c r="H64">
        <v>402</v>
      </c>
      <c r="I64">
        <v>163</v>
      </c>
      <c r="J64">
        <v>203</v>
      </c>
      <c r="K64">
        <v>116</v>
      </c>
      <c r="L64">
        <v>611</v>
      </c>
      <c r="M64">
        <v>420</v>
      </c>
      <c r="N64">
        <v>75</v>
      </c>
      <c r="O64">
        <v>209</v>
      </c>
      <c r="P64">
        <v>57</v>
      </c>
      <c r="Q64">
        <v>156</v>
      </c>
      <c r="R64">
        <v>1</v>
      </c>
      <c r="S64">
        <v>1070</v>
      </c>
      <c r="T64">
        <v>1</v>
      </c>
      <c r="U64">
        <v>0</v>
      </c>
      <c r="V64">
        <v>0</v>
      </c>
      <c r="W64">
        <v>82</v>
      </c>
      <c r="X64" s="1">
        <v>329</v>
      </c>
      <c r="Y64" s="2">
        <f>X64/D64</f>
        <v>0.1112237998647735</v>
      </c>
      <c r="Z64" s="6">
        <f>X64/C64</f>
        <v>4.0121951219512191</v>
      </c>
    </row>
    <row r="65" spans="1:26" x14ac:dyDescent="0.25">
      <c r="A65" t="s">
        <v>123</v>
      </c>
      <c r="B65" t="s">
        <v>25</v>
      </c>
      <c r="C65">
        <v>81</v>
      </c>
      <c r="D65">
        <v>2660</v>
      </c>
      <c r="E65">
        <v>455</v>
      </c>
      <c r="F65">
        <v>840</v>
      </c>
      <c r="G65">
        <v>1</v>
      </c>
      <c r="H65">
        <v>1</v>
      </c>
      <c r="I65">
        <v>157</v>
      </c>
      <c r="J65">
        <v>229</v>
      </c>
      <c r="K65">
        <v>202</v>
      </c>
      <c r="L65">
        <v>767</v>
      </c>
      <c r="M65">
        <v>136</v>
      </c>
      <c r="N65">
        <v>41</v>
      </c>
      <c r="O65">
        <v>126</v>
      </c>
      <c r="P65">
        <v>121</v>
      </c>
      <c r="Q65">
        <v>201</v>
      </c>
      <c r="R65">
        <v>2</v>
      </c>
      <c r="S65">
        <v>1068</v>
      </c>
      <c r="T65">
        <v>3</v>
      </c>
      <c r="U65">
        <v>0</v>
      </c>
      <c r="V65">
        <v>0</v>
      </c>
      <c r="W65">
        <v>80</v>
      </c>
      <c r="X65" s="1">
        <v>292</v>
      </c>
      <c r="Y65" s="2">
        <f>X65/D65</f>
        <v>0.10977443609022557</v>
      </c>
      <c r="Z65" s="6">
        <f>X65/C65</f>
        <v>3.6049382716049383</v>
      </c>
    </row>
    <row r="66" spans="1:26" x14ac:dyDescent="0.25">
      <c r="A66" t="s">
        <v>380</v>
      </c>
      <c r="B66" t="s">
        <v>16</v>
      </c>
      <c r="C66">
        <v>65</v>
      </c>
      <c r="D66">
        <v>1536</v>
      </c>
      <c r="E66">
        <v>225</v>
      </c>
      <c r="F66">
        <v>489</v>
      </c>
      <c r="G66">
        <v>55</v>
      </c>
      <c r="H66">
        <v>151</v>
      </c>
      <c r="I66">
        <v>50</v>
      </c>
      <c r="J66">
        <v>71</v>
      </c>
      <c r="K66">
        <v>117</v>
      </c>
      <c r="L66">
        <v>342</v>
      </c>
      <c r="M66">
        <v>78</v>
      </c>
      <c r="N66">
        <v>55</v>
      </c>
      <c r="O66">
        <v>65</v>
      </c>
      <c r="P66">
        <v>37</v>
      </c>
      <c r="Q66">
        <v>159</v>
      </c>
      <c r="R66">
        <v>2</v>
      </c>
      <c r="S66">
        <v>555</v>
      </c>
      <c r="T66">
        <v>2</v>
      </c>
      <c r="U66">
        <v>0</v>
      </c>
      <c r="V66">
        <v>0</v>
      </c>
      <c r="W66">
        <v>13</v>
      </c>
      <c r="X66" s="1">
        <v>168</v>
      </c>
      <c r="Y66" s="2">
        <f>X66/D66</f>
        <v>0.109375</v>
      </c>
      <c r="Z66" s="6">
        <f>X66/C66</f>
        <v>2.5846153846153848</v>
      </c>
    </row>
    <row r="67" spans="1:26" x14ac:dyDescent="0.25">
      <c r="A67" t="s">
        <v>227</v>
      </c>
      <c r="B67" t="s">
        <v>16</v>
      </c>
      <c r="C67">
        <v>65</v>
      </c>
      <c r="D67">
        <v>1536</v>
      </c>
      <c r="E67">
        <v>225</v>
      </c>
      <c r="F67">
        <v>489</v>
      </c>
      <c r="G67">
        <v>55</v>
      </c>
      <c r="H67">
        <v>151</v>
      </c>
      <c r="I67">
        <v>50</v>
      </c>
      <c r="J67">
        <v>71</v>
      </c>
      <c r="K67">
        <v>117</v>
      </c>
      <c r="L67">
        <v>342</v>
      </c>
      <c r="M67">
        <v>78</v>
      </c>
      <c r="N67">
        <v>55</v>
      </c>
      <c r="O67">
        <v>65</v>
      </c>
      <c r="P67">
        <v>37</v>
      </c>
      <c r="Q67">
        <v>159</v>
      </c>
      <c r="R67">
        <v>2</v>
      </c>
      <c r="S67">
        <v>555</v>
      </c>
      <c r="T67">
        <v>2</v>
      </c>
      <c r="U67">
        <v>0</v>
      </c>
      <c r="V67">
        <v>0</v>
      </c>
      <c r="W67">
        <v>13</v>
      </c>
      <c r="X67" s="1">
        <v>168</v>
      </c>
      <c r="Y67" s="2">
        <f>X67/D67</f>
        <v>0.109375</v>
      </c>
      <c r="Z67" s="6">
        <f>X67/C67</f>
        <v>2.5846153846153848</v>
      </c>
    </row>
    <row r="68" spans="1:26" x14ac:dyDescent="0.25">
      <c r="A68" t="s">
        <v>196</v>
      </c>
      <c r="B68" t="s">
        <v>26</v>
      </c>
      <c r="C68">
        <v>82</v>
      </c>
      <c r="D68">
        <v>2783</v>
      </c>
      <c r="E68">
        <v>445</v>
      </c>
      <c r="F68">
        <v>1010</v>
      </c>
      <c r="G68">
        <v>201</v>
      </c>
      <c r="H68">
        <v>511</v>
      </c>
      <c r="I68">
        <v>252</v>
      </c>
      <c r="J68">
        <v>301</v>
      </c>
      <c r="K68">
        <v>51</v>
      </c>
      <c r="L68">
        <v>289</v>
      </c>
      <c r="M68">
        <v>199</v>
      </c>
      <c r="N68">
        <v>76</v>
      </c>
      <c r="O68">
        <v>109</v>
      </c>
      <c r="P68">
        <v>14</v>
      </c>
      <c r="Q68">
        <v>176</v>
      </c>
      <c r="R68">
        <v>0</v>
      </c>
      <c r="S68">
        <v>1343</v>
      </c>
      <c r="T68">
        <v>7</v>
      </c>
      <c r="U68">
        <v>0</v>
      </c>
      <c r="V68">
        <v>0</v>
      </c>
      <c r="W68">
        <v>82</v>
      </c>
      <c r="X68" s="1">
        <v>303</v>
      </c>
      <c r="Y68" s="2">
        <f>X68/D68</f>
        <v>0.10887531440891125</v>
      </c>
      <c r="Z68" s="6">
        <f>X68/C68</f>
        <v>3.6951219512195124</v>
      </c>
    </row>
    <row r="69" spans="1:26" x14ac:dyDescent="0.25">
      <c r="A69" t="s">
        <v>260</v>
      </c>
      <c r="B69" t="s">
        <v>26</v>
      </c>
      <c r="C69">
        <v>78</v>
      </c>
      <c r="D69">
        <v>2747</v>
      </c>
      <c r="E69">
        <v>427</v>
      </c>
      <c r="F69">
        <v>870</v>
      </c>
      <c r="G69">
        <v>86</v>
      </c>
      <c r="H69">
        <v>244</v>
      </c>
      <c r="I69">
        <v>140</v>
      </c>
      <c r="J69">
        <v>197</v>
      </c>
      <c r="K69">
        <v>95</v>
      </c>
      <c r="L69">
        <v>558</v>
      </c>
      <c r="M69">
        <v>359</v>
      </c>
      <c r="N69">
        <v>54</v>
      </c>
      <c r="O69">
        <v>210</v>
      </c>
      <c r="P69">
        <v>7</v>
      </c>
      <c r="Q69">
        <v>195</v>
      </c>
      <c r="R69">
        <v>1</v>
      </c>
      <c r="S69">
        <v>1080</v>
      </c>
      <c r="T69">
        <v>14</v>
      </c>
      <c r="U69">
        <v>0</v>
      </c>
      <c r="V69">
        <v>0</v>
      </c>
      <c r="W69">
        <v>78</v>
      </c>
      <c r="X69" s="1">
        <v>287</v>
      </c>
      <c r="Y69" s="2">
        <f>X69/D69</f>
        <v>0.1044776119402985</v>
      </c>
      <c r="Z69" s="6">
        <f>X69/C69</f>
        <v>3.6794871794871793</v>
      </c>
    </row>
    <row r="70" spans="1:26" x14ac:dyDescent="0.25">
      <c r="A70" t="s">
        <v>84</v>
      </c>
      <c r="B70" t="s">
        <v>27</v>
      </c>
      <c r="C70">
        <v>80</v>
      </c>
      <c r="D70">
        <v>2071</v>
      </c>
      <c r="E70">
        <v>324</v>
      </c>
      <c r="F70">
        <v>694</v>
      </c>
      <c r="G70">
        <v>71</v>
      </c>
      <c r="H70">
        <v>189</v>
      </c>
      <c r="I70">
        <v>192</v>
      </c>
      <c r="J70">
        <v>224</v>
      </c>
      <c r="K70">
        <v>47</v>
      </c>
      <c r="L70">
        <v>188</v>
      </c>
      <c r="M70">
        <v>297</v>
      </c>
      <c r="N70">
        <v>93</v>
      </c>
      <c r="O70">
        <v>132</v>
      </c>
      <c r="P70">
        <v>15</v>
      </c>
      <c r="Q70">
        <v>150</v>
      </c>
      <c r="R70">
        <v>1</v>
      </c>
      <c r="S70">
        <v>911</v>
      </c>
      <c r="T70">
        <v>0</v>
      </c>
      <c r="U70">
        <v>0</v>
      </c>
      <c r="V70">
        <v>0</v>
      </c>
      <c r="W70">
        <v>35</v>
      </c>
      <c r="X70" s="1">
        <v>214</v>
      </c>
      <c r="Y70" s="2">
        <f>X70/D70</f>
        <v>0.10333172380492515</v>
      </c>
      <c r="Z70" s="6">
        <f>X70/C70</f>
        <v>2.6749999999999998</v>
      </c>
    </row>
    <row r="71" spans="1:26" x14ac:dyDescent="0.25">
      <c r="A71" t="s">
        <v>166</v>
      </c>
      <c r="B71" t="s">
        <v>16</v>
      </c>
      <c r="C71">
        <v>52</v>
      </c>
      <c r="D71">
        <v>957</v>
      </c>
      <c r="E71">
        <v>143</v>
      </c>
      <c r="F71">
        <v>308</v>
      </c>
      <c r="G71">
        <v>22</v>
      </c>
      <c r="H71">
        <v>87</v>
      </c>
      <c r="I71">
        <v>76</v>
      </c>
      <c r="J71">
        <v>90</v>
      </c>
      <c r="K71">
        <v>60</v>
      </c>
      <c r="L71">
        <v>166</v>
      </c>
      <c r="M71">
        <v>111</v>
      </c>
      <c r="N71">
        <v>43</v>
      </c>
      <c r="O71">
        <v>66</v>
      </c>
      <c r="P71">
        <v>57</v>
      </c>
      <c r="Q71">
        <v>102</v>
      </c>
      <c r="R71">
        <v>1</v>
      </c>
      <c r="S71">
        <v>384</v>
      </c>
      <c r="T71">
        <v>1</v>
      </c>
      <c r="U71">
        <v>0</v>
      </c>
      <c r="V71">
        <v>0</v>
      </c>
      <c r="W71">
        <v>4</v>
      </c>
      <c r="X71" s="1">
        <v>96</v>
      </c>
      <c r="Y71" s="2">
        <f>X71/D71</f>
        <v>0.10031347962382445</v>
      </c>
      <c r="Z71" s="6">
        <f>X71/C71</f>
        <v>1.8461538461538463</v>
      </c>
    </row>
    <row r="72" spans="1:26" x14ac:dyDescent="0.25">
      <c r="A72" t="s">
        <v>238</v>
      </c>
      <c r="B72" t="s">
        <v>27</v>
      </c>
      <c r="C72">
        <v>44</v>
      </c>
      <c r="D72">
        <v>870</v>
      </c>
      <c r="E72">
        <v>164</v>
      </c>
      <c r="F72">
        <v>383</v>
      </c>
      <c r="G72">
        <v>58</v>
      </c>
      <c r="H72">
        <v>154</v>
      </c>
      <c r="I72">
        <v>71</v>
      </c>
      <c r="J72">
        <v>85</v>
      </c>
      <c r="K72">
        <v>21</v>
      </c>
      <c r="L72">
        <v>81</v>
      </c>
      <c r="M72">
        <v>112</v>
      </c>
      <c r="N72">
        <v>36</v>
      </c>
      <c r="O72">
        <v>58</v>
      </c>
      <c r="P72">
        <v>4</v>
      </c>
      <c r="Q72">
        <v>92</v>
      </c>
      <c r="R72">
        <v>0</v>
      </c>
      <c r="S72">
        <v>457</v>
      </c>
      <c r="T72">
        <v>7</v>
      </c>
      <c r="U72">
        <v>0</v>
      </c>
      <c r="V72">
        <v>0</v>
      </c>
      <c r="W72">
        <v>1</v>
      </c>
      <c r="X72" s="1">
        <v>83</v>
      </c>
      <c r="Y72" s="2">
        <f>X72/D72</f>
        <v>9.5402298850574718E-2</v>
      </c>
      <c r="Z72" s="6">
        <f>X72/C72</f>
        <v>1.8863636363636365</v>
      </c>
    </row>
    <row r="73" spans="1:26" x14ac:dyDescent="0.25">
      <c r="A73" t="s">
        <v>59</v>
      </c>
      <c r="B73" t="s">
        <v>27</v>
      </c>
      <c r="C73">
        <v>43</v>
      </c>
      <c r="D73">
        <v>1416</v>
      </c>
      <c r="E73">
        <v>265</v>
      </c>
      <c r="F73">
        <v>556</v>
      </c>
      <c r="G73">
        <v>50</v>
      </c>
      <c r="H73">
        <v>140</v>
      </c>
      <c r="I73">
        <v>183</v>
      </c>
      <c r="J73">
        <v>237</v>
      </c>
      <c r="K73">
        <v>27</v>
      </c>
      <c r="L73">
        <v>202</v>
      </c>
      <c r="M73">
        <v>236</v>
      </c>
      <c r="N73">
        <v>69</v>
      </c>
      <c r="O73">
        <v>143</v>
      </c>
      <c r="P73">
        <v>14</v>
      </c>
      <c r="Q73">
        <v>99</v>
      </c>
      <c r="R73">
        <v>0</v>
      </c>
      <c r="S73">
        <v>763</v>
      </c>
      <c r="T73">
        <v>3</v>
      </c>
      <c r="U73">
        <v>0</v>
      </c>
      <c r="V73">
        <v>0</v>
      </c>
      <c r="W73">
        <v>40</v>
      </c>
      <c r="X73" s="1">
        <v>135</v>
      </c>
      <c r="Y73" s="2">
        <f>X73/D73</f>
        <v>9.5338983050847453E-2</v>
      </c>
      <c r="Z73" s="6">
        <f>X73/C73</f>
        <v>3.13953488372093</v>
      </c>
    </row>
    <row r="74" spans="1:26" x14ac:dyDescent="0.25">
      <c r="A74" t="s">
        <v>377</v>
      </c>
      <c r="B74" t="s">
        <v>27</v>
      </c>
      <c r="C74">
        <v>79</v>
      </c>
      <c r="D74">
        <v>1778</v>
      </c>
      <c r="E74">
        <v>277</v>
      </c>
      <c r="F74">
        <v>658</v>
      </c>
      <c r="G74">
        <v>109</v>
      </c>
      <c r="H74">
        <v>289</v>
      </c>
      <c r="I74">
        <v>95</v>
      </c>
      <c r="J74">
        <v>108</v>
      </c>
      <c r="K74">
        <v>20</v>
      </c>
      <c r="L74">
        <v>173</v>
      </c>
      <c r="M74">
        <v>323</v>
      </c>
      <c r="N74">
        <v>31</v>
      </c>
      <c r="O74">
        <v>128</v>
      </c>
      <c r="P74">
        <v>5</v>
      </c>
      <c r="Q74">
        <v>143</v>
      </c>
      <c r="R74">
        <v>2</v>
      </c>
      <c r="S74">
        <v>758</v>
      </c>
      <c r="T74">
        <v>3</v>
      </c>
      <c r="U74">
        <v>0</v>
      </c>
      <c r="V74">
        <v>0</v>
      </c>
      <c r="W74">
        <v>23</v>
      </c>
      <c r="X74" s="1">
        <v>168</v>
      </c>
      <c r="Y74" s="2">
        <f>X74/D74</f>
        <v>9.4488188976377951E-2</v>
      </c>
      <c r="Z74" s="6">
        <f>X74/C74</f>
        <v>2.1265822784810124</v>
      </c>
    </row>
    <row r="75" spans="1:26" x14ac:dyDescent="0.25">
      <c r="A75" t="s">
        <v>280</v>
      </c>
      <c r="B75" t="s">
        <v>27</v>
      </c>
      <c r="C75">
        <v>79</v>
      </c>
      <c r="D75">
        <v>1778</v>
      </c>
      <c r="E75">
        <v>277</v>
      </c>
      <c r="F75">
        <v>658</v>
      </c>
      <c r="G75">
        <v>109</v>
      </c>
      <c r="H75">
        <v>289</v>
      </c>
      <c r="I75">
        <v>95</v>
      </c>
      <c r="J75">
        <v>108</v>
      </c>
      <c r="K75">
        <v>20</v>
      </c>
      <c r="L75">
        <v>173</v>
      </c>
      <c r="M75">
        <v>323</v>
      </c>
      <c r="N75">
        <v>31</v>
      </c>
      <c r="O75">
        <v>128</v>
      </c>
      <c r="P75">
        <v>5</v>
      </c>
      <c r="Q75">
        <v>143</v>
      </c>
      <c r="R75">
        <v>2</v>
      </c>
      <c r="S75">
        <v>758</v>
      </c>
      <c r="T75">
        <v>3</v>
      </c>
      <c r="U75">
        <v>0</v>
      </c>
      <c r="V75">
        <v>0</v>
      </c>
      <c r="W75">
        <v>23</v>
      </c>
      <c r="X75" s="1">
        <v>168</v>
      </c>
      <c r="Y75" s="2">
        <f>X75/D75</f>
        <v>9.4488188976377951E-2</v>
      </c>
      <c r="Z75" s="6">
        <f>X75/C75</f>
        <v>2.1265822784810124</v>
      </c>
    </row>
    <row r="76" spans="1:26" x14ac:dyDescent="0.25">
      <c r="A76" t="s">
        <v>128</v>
      </c>
      <c r="B76" t="s">
        <v>26</v>
      </c>
      <c r="C76">
        <v>55</v>
      </c>
      <c r="D76">
        <v>870</v>
      </c>
      <c r="E76">
        <v>102</v>
      </c>
      <c r="F76">
        <v>271</v>
      </c>
      <c r="G76">
        <v>41</v>
      </c>
      <c r="H76">
        <v>121</v>
      </c>
      <c r="I76">
        <v>28</v>
      </c>
      <c r="J76">
        <v>34</v>
      </c>
      <c r="K76">
        <v>12</v>
      </c>
      <c r="L76">
        <v>78</v>
      </c>
      <c r="M76">
        <v>50</v>
      </c>
      <c r="N76">
        <v>22</v>
      </c>
      <c r="O76">
        <v>34</v>
      </c>
      <c r="P76">
        <v>11</v>
      </c>
      <c r="Q76">
        <v>96</v>
      </c>
      <c r="R76">
        <v>0</v>
      </c>
      <c r="S76">
        <v>273</v>
      </c>
      <c r="T76">
        <v>0</v>
      </c>
      <c r="U76">
        <v>0</v>
      </c>
      <c r="V76">
        <v>0</v>
      </c>
      <c r="W76">
        <v>9</v>
      </c>
      <c r="X76" s="1">
        <v>82</v>
      </c>
      <c r="Y76" s="2">
        <f>X76/D76</f>
        <v>9.4252873563218389E-2</v>
      </c>
      <c r="Z76" s="6">
        <f>X76/C76</f>
        <v>1.490909090909091</v>
      </c>
    </row>
    <row r="77" spans="1:26" x14ac:dyDescent="0.25">
      <c r="A77" t="s">
        <v>187</v>
      </c>
      <c r="B77" t="s">
        <v>27</v>
      </c>
      <c r="C77">
        <v>79</v>
      </c>
      <c r="D77">
        <v>2861</v>
      </c>
      <c r="E77">
        <v>457</v>
      </c>
      <c r="F77">
        <v>1080</v>
      </c>
      <c r="G77">
        <v>190</v>
      </c>
      <c r="H77">
        <v>500</v>
      </c>
      <c r="I77">
        <v>313</v>
      </c>
      <c r="J77">
        <v>385</v>
      </c>
      <c r="K77">
        <v>88</v>
      </c>
      <c r="L77">
        <v>369</v>
      </c>
      <c r="M77">
        <v>585</v>
      </c>
      <c r="N77">
        <v>121</v>
      </c>
      <c r="O77">
        <v>194</v>
      </c>
      <c r="P77">
        <v>15</v>
      </c>
      <c r="Q77">
        <v>267</v>
      </c>
      <c r="R77">
        <v>5</v>
      </c>
      <c r="S77">
        <v>1417</v>
      </c>
      <c r="T77">
        <v>10</v>
      </c>
      <c r="U77">
        <v>0</v>
      </c>
      <c r="V77">
        <v>0</v>
      </c>
      <c r="W77">
        <v>79</v>
      </c>
      <c r="X77" s="1">
        <v>269</v>
      </c>
      <c r="Y77" s="2">
        <f>X77/D77</f>
        <v>9.4023068857042993E-2</v>
      </c>
      <c r="Z77" s="6">
        <f>X77/C77</f>
        <v>3.4050632911392404</v>
      </c>
    </row>
    <row r="78" spans="1:26" x14ac:dyDescent="0.25">
      <c r="A78" t="s">
        <v>343</v>
      </c>
      <c r="B78" t="s">
        <v>27</v>
      </c>
      <c r="C78">
        <v>65</v>
      </c>
      <c r="D78">
        <v>2058</v>
      </c>
      <c r="E78">
        <v>322</v>
      </c>
      <c r="F78">
        <v>716</v>
      </c>
      <c r="G78">
        <v>98</v>
      </c>
      <c r="H78">
        <v>268</v>
      </c>
      <c r="I78">
        <v>173</v>
      </c>
      <c r="J78">
        <v>216</v>
      </c>
      <c r="K78">
        <v>15</v>
      </c>
      <c r="L78">
        <v>168</v>
      </c>
      <c r="M78">
        <v>393</v>
      </c>
      <c r="N78">
        <v>93</v>
      </c>
      <c r="O78">
        <v>143</v>
      </c>
      <c r="P78">
        <v>13</v>
      </c>
      <c r="Q78">
        <v>148</v>
      </c>
      <c r="R78">
        <v>0</v>
      </c>
      <c r="S78">
        <v>915</v>
      </c>
      <c r="T78">
        <v>0</v>
      </c>
      <c r="U78">
        <v>0</v>
      </c>
      <c r="V78">
        <v>0</v>
      </c>
      <c r="W78">
        <v>58</v>
      </c>
      <c r="X78" s="1">
        <v>187</v>
      </c>
      <c r="Y78" s="2">
        <f>X78/D78</f>
        <v>9.086491739552964E-2</v>
      </c>
      <c r="Z78" s="6">
        <f>X78/C78</f>
        <v>2.8769230769230769</v>
      </c>
    </row>
    <row r="79" spans="1:26" x14ac:dyDescent="0.25">
      <c r="A79" t="s">
        <v>135</v>
      </c>
      <c r="B79" t="s">
        <v>16</v>
      </c>
      <c r="C79">
        <v>34</v>
      </c>
      <c r="D79">
        <v>513</v>
      </c>
      <c r="E79">
        <v>82</v>
      </c>
      <c r="F79">
        <v>207</v>
      </c>
      <c r="G79">
        <v>34</v>
      </c>
      <c r="H79">
        <v>100</v>
      </c>
      <c r="I79">
        <v>27</v>
      </c>
      <c r="J79">
        <v>35</v>
      </c>
      <c r="K79">
        <v>15</v>
      </c>
      <c r="L79">
        <v>80</v>
      </c>
      <c r="M79">
        <v>28</v>
      </c>
      <c r="N79">
        <v>14</v>
      </c>
      <c r="O79">
        <v>34</v>
      </c>
      <c r="P79">
        <v>0</v>
      </c>
      <c r="Q79">
        <v>72</v>
      </c>
      <c r="R79">
        <v>0</v>
      </c>
      <c r="S79">
        <v>225</v>
      </c>
      <c r="T79">
        <v>0</v>
      </c>
      <c r="U79">
        <v>0</v>
      </c>
      <c r="V79">
        <v>0</v>
      </c>
      <c r="W79">
        <v>0</v>
      </c>
      <c r="X79" s="1">
        <v>46</v>
      </c>
      <c r="Y79" s="2">
        <f>X79/D79</f>
        <v>8.9668615984405453E-2</v>
      </c>
      <c r="Z79" s="6">
        <f>X79/C79</f>
        <v>1.3529411764705883</v>
      </c>
    </row>
    <row r="80" spans="1:26" x14ac:dyDescent="0.25">
      <c r="A80" t="s">
        <v>164</v>
      </c>
      <c r="B80" t="s">
        <v>16</v>
      </c>
      <c r="C80">
        <v>77</v>
      </c>
      <c r="D80">
        <v>2214</v>
      </c>
      <c r="E80">
        <v>344</v>
      </c>
      <c r="F80">
        <v>612</v>
      </c>
      <c r="G80">
        <v>20</v>
      </c>
      <c r="H80">
        <v>66</v>
      </c>
      <c r="I80">
        <v>91</v>
      </c>
      <c r="J80">
        <v>143</v>
      </c>
      <c r="K80">
        <v>172</v>
      </c>
      <c r="L80">
        <v>504</v>
      </c>
      <c r="M80">
        <v>115</v>
      </c>
      <c r="N80">
        <v>56</v>
      </c>
      <c r="O80">
        <v>123</v>
      </c>
      <c r="P80">
        <v>88</v>
      </c>
      <c r="Q80">
        <v>271</v>
      </c>
      <c r="R80">
        <v>5</v>
      </c>
      <c r="S80">
        <v>799</v>
      </c>
      <c r="T80">
        <v>1</v>
      </c>
      <c r="U80">
        <v>0</v>
      </c>
      <c r="V80">
        <v>0</v>
      </c>
      <c r="W80">
        <v>72</v>
      </c>
      <c r="X80" s="1">
        <v>198</v>
      </c>
      <c r="Y80" s="2">
        <f>X80/D80</f>
        <v>8.943089430894309E-2</v>
      </c>
      <c r="Z80" s="6">
        <f>X80/C80</f>
        <v>2.5714285714285716</v>
      </c>
    </row>
    <row r="81" spans="1:26" x14ac:dyDescent="0.25">
      <c r="A81" t="s">
        <v>78</v>
      </c>
      <c r="B81" t="s">
        <v>26</v>
      </c>
      <c r="C81">
        <v>81</v>
      </c>
      <c r="D81">
        <v>1975</v>
      </c>
      <c r="E81">
        <v>330</v>
      </c>
      <c r="F81">
        <v>811</v>
      </c>
      <c r="G81">
        <v>146</v>
      </c>
      <c r="H81">
        <v>371</v>
      </c>
      <c r="I81">
        <v>161</v>
      </c>
      <c r="J81">
        <v>196</v>
      </c>
      <c r="K81">
        <v>67</v>
      </c>
      <c r="L81">
        <v>284</v>
      </c>
      <c r="M81">
        <v>212</v>
      </c>
      <c r="N81">
        <v>61</v>
      </c>
      <c r="O81">
        <v>108</v>
      </c>
      <c r="P81">
        <v>35</v>
      </c>
      <c r="Q81">
        <v>209</v>
      </c>
      <c r="R81">
        <v>1</v>
      </c>
      <c r="S81">
        <v>967</v>
      </c>
      <c r="T81">
        <v>1</v>
      </c>
      <c r="U81">
        <v>0</v>
      </c>
      <c r="V81">
        <v>0</v>
      </c>
      <c r="W81">
        <v>0</v>
      </c>
      <c r="X81" s="1">
        <v>175</v>
      </c>
      <c r="Y81" s="2">
        <f>X81/D81</f>
        <v>8.8607594936708861E-2</v>
      </c>
      <c r="Z81" s="6">
        <f>X81/C81</f>
        <v>2.1604938271604937</v>
      </c>
    </row>
    <row r="82" spans="1:26" x14ac:dyDescent="0.25">
      <c r="A82" t="s">
        <v>175</v>
      </c>
      <c r="B82" t="s">
        <v>26</v>
      </c>
      <c r="C82">
        <v>71</v>
      </c>
      <c r="D82">
        <v>2413</v>
      </c>
      <c r="E82">
        <v>289</v>
      </c>
      <c r="F82">
        <v>609</v>
      </c>
      <c r="G82">
        <v>185</v>
      </c>
      <c r="H82">
        <v>392</v>
      </c>
      <c r="I82">
        <v>87</v>
      </c>
      <c r="J82">
        <v>94</v>
      </c>
      <c r="K82">
        <v>22</v>
      </c>
      <c r="L82">
        <v>282</v>
      </c>
      <c r="M82">
        <v>208</v>
      </c>
      <c r="N82">
        <v>69</v>
      </c>
      <c r="O82">
        <v>102</v>
      </c>
      <c r="P82">
        <v>24</v>
      </c>
      <c r="Q82">
        <v>147</v>
      </c>
      <c r="R82">
        <v>0</v>
      </c>
      <c r="S82">
        <v>850</v>
      </c>
      <c r="T82">
        <v>0</v>
      </c>
      <c r="U82">
        <v>0</v>
      </c>
      <c r="V82">
        <v>0</v>
      </c>
      <c r="W82">
        <v>71</v>
      </c>
      <c r="X82" s="1">
        <v>211</v>
      </c>
      <c r="Y82" s="2">
        <f>X82/D82</f>
        <v>8.744301699129714E-2</v>
      </c>
      <c r="Z82" s="6">
        <f>X82/C82</f>
        <v>2.971830985915493</v>
      </c>
    </row>
    <row r="83" spans="1:26" x14ac:dyDescent="0.25">
      <c r="A83" t="s">
        <v>184</v>
      </c>
      <c r="B83" t="s">
        <v>27</v>
      </c>
      <c r="C83">
        <v>71</v>
      </c>
      <c r="D83">
        <v>2054</v>
      </c>
      <c r="E83">
        <v>295</v>
      </c>
      <c r="F83">
        <v>663</v>
      </c>
      <c r="G83">
        <v>82</v>
      </c>
      <c r="H83">
        <v>230</v>
      </c>
      <c r="I83">
        <v>218</v>
      </c>
      <c r="J83">
        <v>265</v>
      </c>
      <c r="K83">
        <v>33</v>
      </c>
      <c r="L83">
        <v>186</v>
      </c>
      <c r="M83">
        <v>294</v>
      </c>
      <c r="N83">
        <v>67</v>
      </c>
      <c r="O83">
        <v>176</v>
      </c>
      <c r="P83">
        <v>27</v>
      </c>
      <c r="Q83">
        <v>166</v>
      </c>
      <c r="R83">
        <v>0</v>
      </c>
      <c r="S83">
        <v>890</v>
      </c>
      <c r="T83">
        <v>0</v>
      </c>
      <c r="U83">
        <v>0</v>
      </c>
      <c r="V83">
        <v>0</v>
      </c>
      <c r="W83">
        <v>33</v>
      </c>
      <c r="X83" s="1">
        <v>174</v>
      </c>
      <c r="Y83" s="2">
        <f>X83/D83</f>
        <v>8.4712755598831554E-2</v>
      </c>
      <c r="Z83" s="6">
        <f>X83/C83</f>
        <v>2.4507042253521125</v>
      </c>
    </row>
    <row r="84" spans="1:26" x14ac:dyDescent="0.25">
      <c r="A84" t="s">
        <v>33</v>
      </c>
      <c r="B84" t="s">
        <v>26</v>
      </c>
      <c r="C84">
        <v>73</v>
      </c>
      <c r="D84">
        <v>1937</v>
      </c>
      <c r="E84">
        <v>240</v>
      </c>
      <c r="F84">
        <v>543</v>
      </c>
      <c r="G84">
        <v>116</v>
      </c>
      <c r="H84">
        <v>309</v>
      </c>
      <c r="I84">
        <v>105</v>
      </c>
      <c r="J84">
        <v>116</v>
      </c>
      <c r="K84">
        <v>23</v>
      </c>
      <c r="L84">
        <v>205</v>
      </c>
      <c r="M84">
        <v>143</v>
      </c>
      <c r="N84">
        <v>54</v>
      </c>
      <c r="O84">
        <v>83</v>
      </c>
      <c r="P84">
        <v>8</v>
      </c>
      <c r="Q84">
        <v>115</v>
      </c>
      <c r="R84">
        <v>0</v>
      </c>
      <c r="S84">
        <v>701</v>
      </c>
      <c r="T84">
        <v>0</v>
      </c>
      <c r="U84">
        <v>0</v>
      </c>
      <c r="V84">
        <v>0</v>
      </c>
      <c r="W84">
        <v>9</v>
      </c>
      <c r="X84" s="1">
        <v>162</v>
      </c>
      <c r="Y84" s="2">
        <f>X84/D84</f>
        <v>8.3634486319050072E-2</v>
      </c>
      <c r="Z84" s="6">
        <f>X84/C84</f>
        <v>2.2191780821917808</v>
      </c>
    </row>
    <row r="85" spans="1:26" x14ac:dyDescent="0.25">
      <c r="A85" t="s">
        <v>217</v>
      </c>
      <c r="B85" t="s">
        <v>25</v>
      </c>
      <c r="C85">
        <v>80</v>
      </c>
      <c r="D85">
        <v>2818</v>
      </c>
      <c r="E85">
        <v>380</v>
      </c>
      <c r="F85">
        <v>800</v>
      </c>
      <c r="G85">
        <v>0</v>
      </c>
      <c r="H85">
        <v>2</v>
      </c>
      <c r="I85">
        <v>247</v>
      </c>
      <c r="J85">
        <v>335</v>
      </c>
      <c r="K85">
        <v>282</v>
      </c>
      <c r="L85">
        <v>901</v>
      </c>
      <c r="M85">
        <v>431</v>
      </c>
      <c r="N85">
        <v>99</v>
      </c>
      <c r="O85">
        <v>194</v>
      </c>
      <c r="P85">
        <v>123</v>
      </c>
      <c r="Q85">
        <v>245</v>
      </c>
      <c r="R85">
        <v>2</v>
      </c>
      <c r="S85">
        <v>1007</v>
      </c>
      <c r="T85">
        <v>12</v>
      </c>
      <c r="U85">
        <v>0</v>
      </c>
      <c r="V85">
        <v>0</v>
      </c>
      <c r="W85">
        <v>80</v>
      </c>
      <c r="X85" s="1">
        <v>230</v>
      </c>
      <c r="Y85" s="2">
        <f>X85/D85</f>
        <v>8.161816891412349E-2</v>
      </c>
      <c r="Z85" s="6">
        <f>X85/C85</f>
        <v>2.875</v>
      </c>
    </row>
    <row r="86" spans="1:26" x14ac:dyDescent="0.25">
      <c r="A86" t="s">
        <v>195</v>
      </c>
      <c r="B86" t="s">
        <v>26</v>
      </c>
      <c r="C86">
        <v>68</v>
      </c>
      <c r="D86">
        <v>2174</v>
      </c>
      <c r="E86">
        <v>440</v>
      </c>
      <c r="F86">
        <v>1022</v>
      </c>
      <c r="G86">
        <v>115</v>
      </c>
      <c r="H86">
        <v>297</v>
      </c>
      <c r="I86">
        <v>303</v>
      </c>
      <c r="J86">
        <v>340</v>
      </c>
      <c r="K86">
        <v>34</v>
      </c>
      <c r="L86">
        <v>203</v>
      </c>
      <c r="M86">
        <v>123</v>
      </c>
      <c r="N86">
        <v>66</v>
      </c>
      <c r="O86">
        <v>106</v>
      </c>
      <c r="P86">
        <v>6</v>
      </c>
      <c r="Q86">
        <v>123</v>
      </c>
      <c r="R86">
        <v>2</v>
      </c>
      <c r="S86">
        <v>1298</v>
      </c>
      <c r="T86">
        <v>3</v>
      </c>
      <c r="U86">
        <v>0</v>
      </c>
      <c r="V86">
        <v>0</v>
      </c>
      <c r="W86">
        <v>68</v>
      </c>
      <c r="X86" s="1">
        <v>176</v>
      </c>
      <c r="Y86" s="2">
        <f>X86/D86</f>
        <v>8.0956761729530813E-2</v>
      </c>
      <c r="Z86" s="6">
        <f>X86/C86</f>
        <v>2.5882352941176472</v>
      </c>
    </row>
    <row r="87" spans="1:26" x14ac:dyDescent="0.25">
      <c r="A87" t="s">
        <v>125</v>
      </c>
      <c r="B87" t="s">
        <v>24</v>
      </c>
      <c r="C87">
        <v>82</v>
      </c>
      <c r="D87">
        <v>1796</v>
      </c>
      <c r="E87">
        <v>187</v>
      </c>
      <c r="F87">
        <v>459</v>
      </c>
      <c r="G87">
        <v>55</v>
      </c>
      <c r="H87">
        <v>165</v>
      </c>
      <c r="I87">
        <v>82</v>
      </c>
      <c r="J87">
        <v>123</v>
      </c>
      <c r="K87">
        <v>86</v>
      </c>
      <c r="L87">
        <v>409</v>
      </c>
      <c r="M87">
        <v>152</v>
      </c>
      <c r="N87">
        <v>98</v>
      </c>
      <c r="O87">
        <v>91</v>
      </c>
      <c r="P87">
        <v>72</v>
      </c>
      <c r="Q87">
        <v>231</v>
      </c>
      <c r="R87">
        <v>3</v>
      </c>
      <c r="S87">
        <v>511</v>
      </c>
      <c r="T87">
        <v>7</v>
      </c>
      <c r="U87">
        <v>0</v>
      </c>
      <c r="V87">
        <v>0</v>
      </c>
      <c r="W87">
        <v>12</v>
      </c>
      <c r="X87" s="1">
        <v>145</v>
      </c>
      <c r="Y87" s="2">
        <f>X87/D87</f>
        <v>8.0734966592427612E-2</v>
      </c>
      <c r="Z87" s="6">
        <f>X87/C87</f>
        <v>1.7682926829268293</v>
      </c>
    </row>
    <row r="88" spans="1:26" x14ac:dyDescent="0.25">
      <c r="A88" t="s">
        <v>140</v>
      </c>
      <c r="B88" t="s">
        <v>16</v>
      </c>
      <c r="C88">
        <v>61</v>
      </c>
      <c r="D88">
        <v>755</v>
      </c>
      <c r="E88">
        <v>56</v>
      </c>
      <c r="F88">
        <v>130</v>
      </c>
      <c r="G88">
        <v>0</v>
      </c>
      <c r="H88">
        <v>1</v>
      </c>
      <c r="I88">
        <v>20</v>
      </c>
      <c r="J88">
        <v>25</v>
      </c>
      <c r="K88">
        <v>69</v>
      </c>
      <c r="L88">
        <v>210</v>
      </c>
      <c r="M88">
        <v>35</v>
      </c>
      <c r="N88">
        <v>34</v>
      </c>
      <c r="O88">
        <v>33</v>
      </c>
      <c r="P88">
        <v>12</v>
      </c>
      <c r="Q88">
        <v>95</v>
      </c>
      <c r="R88">
        <v>1</v>
      </c>
      <c r="S88">
        <v>132</v>
      </c>
      <c r="T88">
        <v>0</v>
      </c>
      <c r="U88">
        <v>0</v>
      </c>
      <c r="V88">
        <v>0</v>
      </c>
      <c r="W88">
        <v>1</v>
      </c>
      <c r="X88" s="1">
        <v>60</v>
      </c>
      <c r="Y88" s="2">
        <f>X88/D88</f>
        <v>7.9470198675496692E-2</v>
      </c>
      <c r="Z88" s="6">
        <f>X88/C88</f>
        <v>0.98360655737704916</v>
      </c>
    </row>
    <row r="89" spans="1:26" x14ac:dyDescent="0.25">
      <c r="A89" t="s">
        <v>283</v>
      </c>
      <c r="B89" t="s">
        <v>26</v>
      </c>
      <c r="C89">
        <v>54</v>
      </c>
      <c r="D89">
        <v>1776</v>
      </c>
      <c r="E89">
        <v>415</v>
      </c>
      <c r="F89">
        <v>760</v>
      </c>
      <c r="G89">
        <v>9</v>
      </c>
      <c r="H89">
        <v>32</v>
      </c>
      <c r="I89">
        <v>189</v>
      </c>
      <c r="J89">
        <v>258</v>
      </c>
      <c r="K89">
        <v>59</v>
      </c>
      <c r="L89">
        <v>241</v>
      </c>
      <c r="M89">
        <v>253</v>
      </c>
      <c r="N89">
        <v>79</v>
      </c>
      <c r="O89">
        <v>161</v>
      </c>
      <c r="P89">
        <v>29</v>
      </c>
      <c r="Q89">
        <v>106</v>
      </c>
      <c r="R89">
        <v>0</v>
      </c>
      <c r="S89">
        <v>1028</v>
      </c>
      <c r="T89">
        <v>5</v>
      </c>
      <c r="U89">
        <v>0</v>
      </c>
      <c r="V89">
        <v>0</v>
      </c>
      <c r="W89">
        <v>53</v>
      </c>
      <c r="X89" s="1">
        <v>141</v>
      </c>
      <c r="Y89" s="2">
        <f>X89/D89</f>
        <v>7.9391891891891886E-2</v>
      </c>
      <c r="Z89" s="6">
        <f>X89/C89</f>
        <v>2.6111111111111112</v>
      </c>
    </row>
    <row r="90" spans="1:26" x14ac:dyDescent="0.25">
      <c r="A90" t="s">
        <v>251</v>
      </c>
      <c r="B90" t="s">
        <v>26</v>
      </c>
      <c r="C90">
        <v>74</v>
      </c>
      <c r="D90">
        <v>1962</v>
      </c>
      <c r="E90">
        <v>183</v>
      </c>
      <c r="F90">
        <v>484</v>
      </c>
      <c r="G90">
        <v>76</v>
      </c>
      <c r="H90">
        <v>228</v>
      </c>
      <c r="I90">
        <v>53</v>
      </c>
      <c r="J90">
        <v>71</v>
      </c>
      <c r="K90">
        <v>81</v>
      </c>
      <c r="L90">
        <v>308</v>
      </c>
      <c r="M90">
        <v>129</v>
      </c>
      <c r="N90">
        <v>92</v>
      </c>
      <c r="O90">
        <v>79</v>
      </c>
      <c r="P90">
        <v>13</v>
      </c>
      <c r="Q90">
        <v>209</v>
      </c>
      <c r="R90">
        <v>1</v>
      </c>
      <c r="S90">
        <v>495</v>
      </c>
      <c r="T90">
        <v>1</v>
      </c>
      <c r="U90">
        <v>0</v>
      </c>
      <c r="V90">
        <v>0</v>
      </c>
      <c r="W90">
        <v>58</v>
      </c>
      <c r="X90" s="1">
        <v>154</v>
      </c>
      <c r="Y90" s="2">
        <f>X90/D90</f>
        <v>7.8491335372069315E-2</v>
      </c>
      <c r="Z90" s="6">
        <f>X90/C90</f>
        <v>2.0810810810810811</v>
      </c>
    </row>
    <row r="91" spans="1:26" x14ac:dyDescent="0.25">
      <c r="A91" t="s">
        <v>151</v>
      </c>
      <c r="B91" t="s">
        <v>16</v>
      </c>
      <c r="C91">
        <v>29</v>
      </c>
      <c r="D91">
        <v>960</v>
      </c>
      <c r="E91">
        <v>238</v>
      </c>
      <c r="F91">
        <v>420</v>
      </c>
      <c r="G91">
        <v>4</v>
      </c>
      <c r="H91">
        <v>11</v>
      </c>
      <c r="I91">
        <v>58</v>
      </c>
      <c r="J91">
        <v>85</v>
      </c>
      <c r="K91">
        <v>66</v>
      </c>
      <c r="L91">
        <v>244</v>
      </c>
      <c r="M91">
        <v>75</v>
      </c>
      <c r="N91">
        <v>27</v>
      </c>
      <c r="O91">
        <v>64</v>
      </c>
      <c r="P91">
        <v>44</v>
      </c>
      <c r="Q91">
        <v>56</v>
      </c>
      <c r="R91">
        <v>0</v>
      </c>
      <c r="S91">
        <v>538</v>
      </c>
      <c r="T91">
        <v>1</v>
      </c>
      <c r="U91">
        <v>0</v>
      </c>
      <c r="V91">
        <v>0</v>
      </c>
      <c r="W91">
        <v>29</v>
      </c>
      <c r="X91" s="1">
        <v>73</v>
      </c>
      <c r="Y91" s="2">
        <f>X91/D91</f>
        <v>7.604166666666666E-2</v>
      </c>
      <c r="Z91" s="6">
        <f>X91/C91</f>
        <v>2.5172413793103448</v>
      </c>
    </row>
    <row r="92" spans="1:26" x14ac:dyDescent="0.25">
      <c r="A92" t="s">
        <v>315</v>
      </c>
      <c r="B92" t="s">
        <v>26</v>
      </c>
      <c r="C92">
        <v>61</v>
      </c>
      <c r="D92">
        <v>1589</v>
      </c>
      <c r="E92">
        <v>141</v>
      </c>
      <c r="F92">
        <v>340</v>
      </c>
      <c r="G92">
        <v>48</v>
      </c>
      <c r="H92">
        <v>152</v>
      </c>
      <c r="I92">
        <v>53</v>
      </c>
      <c r="J92">
        <v>69</v>
      </c>
      <c r="K92">
        <v>50</v>
      </c>
      <c r="L92">
        <v>219</v>
      </c>
      <c r="M92">
        <v>95</v>
      </c>
      <c r="N92">
        <v>79</v>
      </c>
      <c r="O92">
        <v>55</v>
      </c>
      <c r="P92">
        <v>17</v>
      </c>
      <c r="Q92">
        <v>90</v>
      </c>
      <c r="R92">
        <v>0</v>
      </c>
      <c r="S92">
        <v>383</v>
      </c>
      <c r="T92">
        <v>0</v>
      </c>
      <c r="U92">
        <v>0</v>
      </c>
      <c r="V92">
        <v>0</v>
      </c>
      <c r="W92">
        <v>61</v>
      </c>
      <c r="X92" s="1">
        <v>120</v>
      </c>
      <c r="Y92" s="2">
        <f>X92/D92</f>
        <v>7.5519194461925745E-2</v>
      </c>
      <c r="Z92" s="6">
        <f>X92/C92</f>
        <v>1.9672131147540983</v>
      </c>
    </row>
    <row r="93" spans="1:26" x14ac:dyDescent="0.25">
      <c r="A93" t="s">
        <v>147</v>
      </c>
      <c r="B93" t="s">
        <v>25</v>
      </c>
      <c r="C93">
        <v>53</v>
      </c>
      <c r="D93">
        <v>1562</v>
      </c>
      <c r="E93">
        <v>299</v>
      </c>
      <c r="F93">
        <v>594</v>
      </c>
      <c r="G93">
        <v>1</v>
      </c>
      <c r="H93">
        <v>5</v>
      </c>
      <c r="I93">
        <v>155</v>
      </c>
      <c r="J93">
        <v>266</v>
      </c>
      <c r="K93">
        <v>65</v>
      </c>
      <c r="L93">
        <v>294</v>
      </c>
      <c r="M93">
        <v>153</v>
      </c>
      <c r="N93">
        <v>64</v>
      </c>
      <c r="O93">
        <v>117</v>
      </c>
      <c r="P93">
        <v>48</v>
      </c>
      <c r="Q93">
        <v>164</v>
      </c>
      <c r="R93">
        <v>2</v>
      </c>
      <c r="S93">
        <v>754</v>
      </c>
      <c r="T93">
        <v>3</v>
      </c>
      <c r="U93">
        <v>0</v>
      </c>
      <c r="V93">
        <v>0</v>
      </c>
      <c r="W93">
        <v>37</v>
      </c>
      <c r="X93" s="1">
        <v>117</v>
      </c>
      <c r="Y93" s="2">
        <f>X93/D93</f>
        <v>7.4903969270166459E-2</v>
      </c>
      <c r="Z93" s="6">
        <f>X93/C93</f>
        <v>2.2075471698113209</v>
      </c>
    </row>
    <row r="94" spans="1:26" x14ac:dyDescent="0.25">
      <c r="A94" t="s">
        <v>34</v>
      </c>
      <c r="B94" t="s">
        <v>26</v>
      </c>
      <c r="C94">
        <v>55</v>
      </c>
      <c r="D94">
        <v>1276</v>
      </c>
      <c r="E94">
        <v>204</v>
      </c>
      <c r="F94">
        <v>413</v>
      </c>
      <c r="G94">
        <v>11</v>
      </c>
      <c r="H94">
        <v>47</v>
      </c>
      <c r="I94">
        <v>76</v>
      </c>
      <c r="J94">
        <v>121</v>
      </c>
      <c r="K94">
        <v>79</v>
      </c>
      <c r="L94">
        <v>208</v>
      </c>
      <c r="M94">
        <v>94</v>
      </c>
      <c r="N94">
        <v>90</v>
      </c>
      <c r="O94">
        <v>90</v>
      </c>
      <c r="P94">
        <v>19</v>
      </c>
      <c r="Q94">
        <v>121</v>
      </c>
      <c r="R94">
        <v>0</v>
      </c>
      <c r="S94">
        <v>495</v>
      </c>
      <c r="T94">
        <v>2</v>
      </c>
      <c r="U94">
        <v>0</v>
      </c>
      <c r="V94">
        <v>0</v>
      </c>
      <c r="W94">
        <v>28</v>
      </c>
      <c r="X94" s="1">
        <v>92</v>
      </c>
      <c r="Y94" s="2">
        <f>X94/D94</f>
        <v>7.2100313479623826E-2</v>
      </c>
      <c r="Z94" s="6">
        <f>X94/C94</f>
        <v>1.6727272727272726</v>
      </c>
    </row>
    <row r="95" spans="1:26" x14ac:dyDescent="0.25">
      <c r="A95" t="s">
        <v>71</v>
      </c>
      <c r="B95" t="s">
        <v>26</v>
      </c>
      <c r="C95">
        <v>67</v>
      </c>
      <c r="D95">
        <v>2594</v>
      </c>
      <c r="E95">
        <v>275</v>
      </c>
      <c r="F95">
        <v>693</v>
      </c>
      <c r="G95">
        <v>68</v>
      </c>
      <c r="H95">
        <v>240</v>
      </c>
      <c r="I95">
        <v>260</v>
      </c>
      <c r="J95">
        <v>338</v>
      </c>
      <c r="K95">
        <v>87</v>
      </c>
      <c r="L95">
        <v>329</v>
      </c>
      <c r="M95">
        <v>175</v>
      </c>
      <c r="N95">
        <v>126</v>
      </c>
      <c r="O95">
        <v>102</v>
      </c>
      <c r="P95">
        <v>35</v>
      </c>
      <c r="Q95">
        <v>106</v>
      </c>
      <c r="R95">
        <v>0</v>
      </c>
      <c r="S95">
        <v>878</v>
      </c>
      <c r="T95">
        <v>4</v>
      </c>
      <c r="U95">
        <v>0</v>
      </c>
      <c r="V95">
        <v>0</v>
      </c>
      <c r="W95">
        <v>67</v>
      </c>
      <c r="X95" s="1">
        <v>187</v>
      </c>
      <c r="Y95" s="2">
        <f>X95/D95</f>
        <v>7.2089437162683109E-2</v>
      </c>
      <c r="Z95" s="6">
        <f>X95/C95</f>
        <v>2.7910447761194028</v>
      </c>
    </row>
    <row r="96" spans="1:26" x14ac:dyDescent="0.25">
      <c r="A96" t="s">
        <v>40</v>
      </c>
      <c r="B96" t="s">
        <v>24</v>
      </c>
      <c r="C96">
        <v>77</v>
      </c>
      <c r="D96">
        <v>2723</v>
      </c>
      <c r="E96">
        <v>389</v>
      </c>
      <c r="F96">
        <v>853</v>
      </c>
      <c r="G96">
        <v>180</v>
      </c>
      <c r="H96">
        <v>442</v>
      </c>
      <c r="I96">
        <v>149</v>
      </c>
      <c r="J96">
        <v>193</v>
      </c>
      <c r="K96">
        <v>99</v>
      </c>
      <c r="L96">
        <v>475</v>
      </c>
      <c r="M96">
        <v>192</v>
      </c>
      <c r="N96">
        <v>126</v>
      </c>
      <c r="O96">
        <v>132</v>
      </c>
      <c r="P96">
        <v>20</v>
      </c>
      <c r="Q96">
        <v>179</v>
      </c>
      <c r="R96">
        <v>2</v>
      </c>
      <c r="S96">
        <v>1107</v>
      </c>
      <c r="T96">
        <v>4</v>
      </c>
      <c r="U96">
        <v>0</v>
      </c>
      <c r="V96">
        <v>0</v>
      </c>
      <c r="W96">
        <v>77</v>
      </c>
      <c r="X96" s="1">
        <v>195</v>
      </c>
      <c r="Y96" s="2">
        <f>X96/D96</f>
        <v>7.1612192434814537E-2</v>
      </c>
      <c r="Z96" s="6">
        <f>X96/C96</f>
        <v>2.5324675324675323</v>
      </c>
    </row>
    <row r="97" spans="1:26" x14ac:dyDescent="0.25">
      <c r="A97" t="s">
        <v>312</v>
      </c>
      <c r="B97" t="s">
        <v>24</v>
      </c>
      <c r="C97">
        <v>62</v>
      </c>
      <c r="D97">
        <v>767</v>
      </c>
      <c r="E97">
        <v>83</v>
      </c>
      <c r="F97">
        <v>181</v>
      </c>
      <c r="G97">
        <v>22</v>
      </c>
      <c r="H97">
        <v>61</v>
      </c>
      <c r="I97">
        <v>28</v>
      </c>
      <c r="J97">
        <v>42</v>
      </c>
      <c r="K97">
        <v>28</v>
      </c>
      <c r="L97">
        <v>114</v>
      </c>
      <c r="M97">
        <v>26</v>
      </c>
      <c r="N97">
        <v>14</v>
      </c>
      <c r="O97">
        <v>21</v>
      </c>
      <c r="P97">
        <v>19</v>
      </c>
      <c r="Q97">
        <v>62</v>
      </c>
      <c r="R97">
        <v>0</v>
      </c>
      <c r="S97">
        <v>216</v>
      </c>
      <c r="T97">
        <v>0</v>
      </c>
      <c r="U97">
        <v>0</v>
      </c>
      <c r="V97">
        <v>0</v>
      </c>
      <c r="W97">
        <v>7</v>
      </c>
      <c r="X97" s="1">
        <v>54</v>
      </c>
      <c r="Y97" s="2">
        <f>X97/D97</f>
        <v>7.040417209908735E-2</v>
      </c>
      <c r="Z97" s="6">
        <f>X97/C97</f>
        <v>0.87096774193548387</v>
      </c>
    </row>
    <row r="98" spans="1:26" x14ac:dyDescent="0.25">
      <c r="A98" t="s">
        <v>324</v>
      </c>
      <c r="B98" t="s">
        <v>24</v>
      </c>
      <c r="C98">
        <v>45</v>
      </c>
      <c r="D98">
        <v>726</v>
      </c>
      <c r="E98">
        <v>73</v>
      </c>
      <c r="F98">
        <v>166</v>
      </c>
      <c r="G98">
        <v>25</v>
      </c>
      <c r="H98">
        <v>77</v>
      </c>
      <c r="I98">
        <v>29</v>
      </c>
      <c r="J98">
        <v>36</v>
      </c>
      <c r="K98">
        <v>9</v>
      </c>
      <c r="L98">
        <v>52</v>
      </c>
      <c r="M98">
        <v>43</v>
      </c>
      <c r="N98">
        <v>23</v>
      </c>
      <c r="O98">
        <v>22</v>
      </c>
      <c r="P98">
        <v>9</v>
      </c>
      <c r="Q98">
        <v>88</v>
      </c>
      <c r="R98">
        <v>0</v>
      </c>
      <c r="S98">
        <v>200</v>
      </c>
      <c r="T98">
        <v>0</v>
      </c>
      <c r="U98">
        <v>0</v>
      </c>
      <c r="V98">
        <v>0</v>
      </c>
      <c r="W98">
        <v>7</v>
      </c>
      <c r="X98" s="1">
        <v>51</v>
      </c>
      <c r="Y98" s="2">
        <f>X98/D98</f>
        <v>7.0247933884297523E-2</v>
      </c>
      <c r="Z98" s="6">
        <f>X98/C98</f>
        <v>1.1333333333333333</v>
      </c>
    </row>
    <row r="99" spans="1:26" x14ac:dyDescent="0.25">
      <c r="A99" t="s">
        <v>211</v>
      </c>
      <c r="B99" t="s">
        <v>16</v>
      </c>
      <c r="C99">
        <v>82</v>
      </c>
      <c r="D99">
        <v>1800</v>
      </c>
      <c r="E99">
        <v>288</v>
      </c>
      <c r="F99">
        <v>651</v>
      </c>
      <c r="G99">
        <v>99</v>
      </c>
      <c r="H99">
        <v>260</v>
      </c>
      <c r="I99">
        <v>121</v>
      </c>
      <c r="J99">
        <v>159</v>
      </c>
      <c r="K99">
        <v>84</v>
      </c>
      <c r="L99">
        <v>319</v>
      </c>
      <c r="M99">
        <v>88</v>
      </c>
      <c r="N99">
        <v>72</v>
      </c>
      <c r="O99">
        <v>95</v>
      </c>
      <c r="P99">
        <v>18</v>
      </c>
      <c r="Q99">
        <v>157</v>
      </c>
      <c r="R99">
        <v>0</v>
      </c>
      <c r="S99">
        <v>796</v>
      </c>
      <c r="T99">
        <v>7</v>
      </c>
      <c r="U99">
        <v>0</v>
      </c>
      <c r="V99">
        <v>0</v>
      </c>
      <c r="W99">
        <v>1</v>
      </c>
      <c r="X99" s="1">
        <v>125</v>
      </c>
      <c r="Y99" s="2">
        <f>X99/D99</f>
        <v>6.9444444444444448E-2</v>
      </c>
      <c r="Z99" s="6">
        <f>X99/C99</f>
        <v>1.524390243902439</v>
      </c>
    </row>
    <row r="100" spans="1:26" x14ac:dyDescent="0.25">
      <c r="A100" t="s">
        <v>150</v>
      </c>
      <c r="B100" t="s">
        <v>26</v>
      </c>
      <c r="C100">
        <v>73</v>
      </c>
      <c r="D100">
        <v>2120</v>
      </c>
      <c r="E100">
        <v>243</v>
      </c>
      <c r="F100">
        <v>619</v>
      </c>
      <c r="G100">
        <v>85</v>
      </c>
      <c r="H100">
        <v>242</v>
      </c>
      <c r="I100">
        <v>95</v>
      </c>
      <c r="J100">
        <v>125</v>
      </c>
      <c r="K100">
        <v>31</v>
      </c>
      <c r="L100">
        <v>192</v>
      </c>
      <c r="M100">
        <v>285</v>
      </c>
      <c r="N100">
        <v>80</v>
      </c>
      <c r="O100">
        <v>120</v>
      </c>
      <c r="P100">
        <v>26</v>
      </c>
      <c r="Q100">
        <v>203</v>
      </c>
      <c r="R100">
        <v>2</v>
      </c>
      <c r="S100">
        <v>666</v>
      </c>
      <c r="T100">
        <v>3</v>
      </c>
      <c r="U100">
        <v>0</v>
      </c>
      <c r="V100">
        <v>0</v>
      </c>
      <c r="W100">
        <v>61</v>
      </c>
      <c r="X100" s="1">
        <v>145</v>
      </c>
      <c r="Y100" s="2">
        <f>X100/D100</f>
        <v>6.8396226415094338E-2</v>
      </c>
      <c r="Z100" s="6">
        <f>X100/C100</f>
        <v>1.9863013698630136</v>
      </c>
    </row>
    <row r="101" spans="1:26" x14ac:dyDescent="0.25">
      <c r="A101" t="s">
        <v>102</v>
      </c>
      <c r="B101" t="s">
        <v>26</v>
      </c>
      <c r="C101">
        <v>82</v>
      </c>
      <c r="D101">
        <v>2586</v>
      </c>
      <c r="E101">
        <v>333</v>
      </c>
      <c r="F101">
        <v>774</v>
      </c>
      <c r="G101">
        <v>123</v>
      </c>
      <c r="H101">
        <v>324</v>
      </c>
      <c r="I101">
        <v>140</v>
      </c>
      <c r="J101">
        <v>164</v>
      </c>
      <c r="K101">
        <v>46</v>
      </c>
      <c r="L101">
        <v>345</v>
      </c>
      <c r="M101">
        <v>186</v>
      </c>
      <c r="N101">
        <v>64</v>
      </c>
      <c r="O101">
        <v>108</v>
      </c>
      <c r="P101">
        <v>46</v>
      </c>
      <c r="Q101">
        <v>163</v>
      </c>
      <c r="R101">
        <v>0</v>
      </c>
      <c r="S101">
        <v>929</v>
      </c>
      <c r="T101">
        <v>1</v>
      </c>
      <c r="U101">
        <v>0</v>
      </c>
      <c r="V101">
        <v>0</v>
      </c>
      <c r="W101">
        <v>61</v>
      </c>
      <c r="X101" s="1">
        <v>173</v>
      </c>
      <c r="Y101" s="2">
        <f>X101/D101</f>
        <v>6.689868522815158E-2</v>
      </c>
      <c r="Z101" s="6">
        <f>X101/C101</f>
        <v>2.1097560975609757</v>
      </c>
    </row>
    <row r="102" spans="1:26" x14ac:dyDescent="0.25">
      <c r="A102" t="s">
        <v>286</v>
      </c>
      <c r="B102" t="s">
        <v>27</v>
      </c>
      <c r="C102">
        <v>82</v>
      </c>
      <c r="D102">
        <v>2980</v>
      </c>
      <c r="E102">
        <v>579</v>
      </c>
      <c r="F102">
        <v>1337</v>
      </c>
      <c r="G102">
        <v>108</v>
      </c>
      <c r="H102">
        <v>308</v>
      </c>
      <c r="I102">
        <v>317</v>
      </c>
      <c r="J102">
        <v>394</v>
      </c>
      <c r="K102">
        <v>38</v>
      </c>
      <c r="L102">
        <v>333</v>
      </c>
      <c r="M102">
        <v>719</v>
      </c>
      <c r="N102">
        <v>149</v>
      </c>
      <c r="O102">
        <v>295</v>
      </c>
      <c r="P102">
        <v>39</v>
      </c>
      <c r="Q102">
        <v>219</v>
      </c>
      <c r="R102">
        <v>1</v>
      </c>
      <c r="S102">
        <v>1583</v>
      </c>
      <c r="T102">
        <v>2</v>
      </c>
      <c r="U102">
        <v>0</v>
      </c>
      <c r="V102">
        <v>0</v>
      </c>
      <c r="W102">
        <v>82</v>
      </c>
      <c r="X102" s="1">
        <v>195</v>
      </c>
      <c r="Y102" s="2">
        <f>X102/D102</f>
        <v>6.5436241610738258E-2</v>
      </c>
      <c r="Z102" s="6">
        <f>X102/C102</f>
        <v>2.3780487804878048</v>
      </c>
    </row>
    <row r="103" spans="1:26" x14ac:dyDescent="0.25">
      <c r="A103" t="s">
        <v>41</v>
      </c>
      <c r="B103" t="s">
        <v>16</v>
      </c>
      <c r="C103">
        <v>69</v>
      </c>
      <c r="D103">
        <v>1164</v>
      </c>
      <c r="E103">
        <v>162</v>
      </c>
      <c r="F103">
        <v>410</v>
      </c>
      <c r="G103">
        <v>24</v>
      </c>
      <c r="H103">
        <v>64</v>
      </c>
      <c r="I103">
        <v>53</v>
      </c>
      <c r="J103">
        <v>62</v>
      </c>
      <c r="K103">
        <v>52</v>
      </c>
      <c r="L103">
        <v>210</v>
      </c>
      <c r="M103">
        <v>61</v>
      </c>
      <c r="N103">
        <v>39</v>
      </c>
      <c r="O103">
        <v>58</v>
      </c>
      <c r="P103">
        <v>47</v>
      </c>
      <c r="Q103">
        <v>185</v>
      </c>
      <c r="R103">
        <v>3</v>
      </c>
      <c r="S103">
        <v>401</v>
      </c>
      <c r="T103">
        <v>3</v>
      </c>
      <c r="U103">
        <v>0</v>
      </c>
      <c r="V103">
        <v>0</v>
      </c>
      <c r="W103">
        <v>1</v>
      </c>
      <c r="X103" s="1">
        <v>74</v>
      </c>
      <c r="Y103" s="2">
        <f>X103/D103</f>
        <v>6.3573883161512024E-2</v>
      </c>
      <c r="Z103" s="6">
        <f>X103/C103</f>
        <v>1.0724637681159421</v>
      </c>
    </row>
    <row r="104" spans="1:26" x14ac:dyDescent="0.25">
      <c r="A104" t="s">
        <v>235</v>
      </c>
      <c r="B104" t="s">
        <v>16</v>
      </c>
      <c r="C104">
        <v>79</v>
      </c>
      <c r="D104">
        <v>2709</v>
      </c>
      <c r="E104">
        <v>560</v>
      </c>
      <c r="F104">
        <v>1198</v>
      </c>
      <c r="G104">
        <v>2</v>
      </c>
      <c r="H104">
        <v>20</v>
      </c>
      <c r="I104">
        <v>250</v>
      </c>
      <c r="J104">
        <v>337</v>
      </c>
      <c r="K104">
        <v>265</v>
      </c>
      <c r="L104">
        <v>794</v>
      </c>
      <c r="M104">
        <v>199</v>
      </c>
      <c r="N104">
        <v>54</v>
      </c>
      <c r="O104">
        <v>183</v>
      </c>
      <c r="P104">
        <v>23</v>
      </c>
      <c r="Q104">
        <v>210</v>
      </c>
      <c r="R104">
        <v>0</v>
      </c>
      <c r="S104">
        <v>1372</v>
      </c>
      <c r="T104">
        <v>4</v>
      </c>
      <c r="U104">
        <v>0</v>
      </c>
      <c r="V104">
        <v>0</v>
      </c>
      <c r="W104">
        <v>79</v>
      </c>
      <c r="X104" s="1">
        <v>169</v>
      </c>
      <c r="Y104" s="2">
        <f>X104/D104</f>
        <v>6.2384643779992616E-2</v>
      </c>
      <c r="Z104" s="6">
        <f>X104/C104</f>
        <v>2.1392405063291138</v>
      </c>
    </row>
    <row r="105" spans="1:26" x14ac:dyDescent="0.25">
      <c r="A105" t="s">
        <v>211</v>
      </c>
      <c r="B105" t="s">
        <v>16</v>
      </c>
      <c r="C105">
        <v>81</v>
      </c>
      <c r="D105">
        <v>2151</v>
      </c>
      <c r="E105">
        <v>411</v>
      </c>
      <c r="F105">
        <v>845</v>
      </c>
      <c r="G105">
        <v>34</v>
      </c>
      <c r="H105">
        <v>108</v>
      </c>
      <c r="I105">
        <v>259</v>
      </c>
      <c r="J105">
        <v>327</v>
      </c>
      <c r="K105">
        <v>139</v>
      </c>
      <c r="L105">
        <v>485</v>
      </c>
      <c r="M105">
        <v>143</v>
      </c>
      <c r="N105">
        <v>68</v>
      </c>
      <c r="O105">
        <v>147</v>
      </c>
      <c r="P105">
        <v>51</v>
      </c>
      <c r="Q105">
        <v>232</v>
      </c>
      <c r="R105">
        <v>2</v>
      </c>
      <c r="S105">
        <v>1115</v>
      </c>
      <c r="T105">
        <v>9</v>
      </c>
      <c r="U105">
        <v>0</v>
      </c>
      <c r="V105">
        <v>0</v>
      </c>
      <c r="W105">
        <v>0</v>
      </c>
      <c r="X105" s="1">
        <v>133</v>
      </c>
      <c r="Y105" s="2">
        <f>X105/D105</f>
        <v>6.1831706183170618E-2</v>
      </c>
      <c r="Z105" s="6">
        <f>X105/C105</f>
        <v>1.6419753086419753</v>
      </c>
    </row>
    <row r="106" spans="1:26" x14ac:dyDescent="0.25">
      <c r="A106" t="s">
        <v>85</v>
      </c>
      <c r="B106" t="s">
        <v>27</v>
      </c>
      <c r="C106">
        <v>73</v>
      </c>
      <c r="D106">
        <v>2447</v>
      </c>
      <c r="E106">
        <v>463</v>
      </c>
      <c r="F106">
        <v>1030</v>
      </c>
      <c r="G106">
        <v>105</v>
      </c>
      <c r="H106">
        <v>291</v>
      </c>
      <c r="I106">
        <v>225</v>
      </c>
      <c r="J106">
        <v>276</v>
      </c>
      <c r="K106">
        <v>41</v>
      </c>
      <c r="L106">
        <v>213</v>
      </c>
      <c r="M106">
        <v>439</v>
      </c>
      <c r="N106">
        <v>110</v>
      </c>
      <c r="O106">
        <v>150</v>
      </c>
      <c r="P106">
        <v>13</v>
      </c>
      <c r="Q106">
        <v>141</v>
      </c>
      <c r="R106">
        <v>1</v>
      </c>
      <c r="S106">
        <v>1256</v>
      </c>
      <c r="T106">
        <v>0</v>
      </c>
      <c r="U106">
        <v>0</v>
      </c>
      <c r="V106">
        <v>0</v>
      </c>
      <c r="W106">
        <v>73</v>
      </c>
      <c r="X106" s="1">
        <v>151</v>
      </c>
      <c r="Y106" s="2">
        <f>X106/D106</f>
        <v>6.1708214139762976E-2</v>
      </c>
      <c r="Z106" s="6">
        <f>X106/C106</f>
        <v>2.0684931506849313</v>
      </c>
    </row>
    <row r="107" spans="1:26" x14ac:dyDescent="0.25">
      <c r="A107" t="s">
        <v>241</v>
      </c>
      <c r="B107" t="s">
        <v>26</v>
      </c>
      <c r="C107">
        <v>81</v>
      </c>
      <c r="D107">
        <v>2156</v>
      </c>
      <c r="E107">
        <v>318</v>
      </c>
      <c r="F107">
        <v>751</v>
      </c>
      <c r="G107">
        <v>161</v>
      </c>
      <c r="H107">
        <v>408</v>
      </c>
      <c r="I107">
        <v>82</v>
      </c>
      <c r="J107">
        <v>98</v>
      </c>
      <c r="K107">
        <v>43</v>
      </c>
      <c r="L107">
        <v>253</v>
      </c>
      <c r="M107">
        <v>79</v>
      </c>
      <c r="N107">
        <v>64</v>
      </c>
      <c r="O107">
        <v>88</v>
      </c>
      <c r="P107">
        <v>27</v>
      </c>
      <c r="Q107">
        <v>183</v>
      </c>
      <c r="R107">
        <v>4</v>
      </c>
      <c r="S107">
        <v>879</v>
      </c>
      <c r="T107">
        <v>1</v>
      </c>
      <c r="U107">
        <v>0</v>
      </c>
      <c r="V107">
        <v>0</v>
      </c>
      <c r="W107">
        <v>62</v>
      </c>
      <c r="X107" s="1">
        <v>132</v>
      </c>
      <c r="Y107" s="2">
        <f>X107/D107</f>
        <v>6.1224489795918366E-2</v>
      </c>
      <c r="Z107" s="6">
        <f>X107/C107</f>
        <v>1.6296296296296295</v>
      </c>
    </row>
    <row r="108" spans="1:26" x14ac:dyDescent="0.25">
      <c r="A108" t="s">
        <v>42</v>
      </c>
      <c r="B108" t="s">
        <v>25</v>
      </c>
      <c r="C108">
        <v>48</v>
      </c>
      <c r="D108">
        <v>964</v>
      </c>
      <c r="E108">
        <v>101</v>
      </c>
      <c r="F108">
        <v>190</v>
      </c>
      <c r="G108">
        <v>0</v>
      </c>
      <c r="H108">
        <v>0</v>
      </c>
      <c r="I108">
        <v>78</v>
      </c>
      <c r="J108">
        <v>126</v>
      </c>
      <c r="K108">
        <v>102</v>
      </c>
      <c r="L108">
        <v>379</v>
      </c>
      <c r="M108">
        <v>27</v>
      </c>
      <c r="N108">
        <v>14</v>
      </c>
      <c r="O108">
        <v>59</v>
      </c>
      <c r="P108">
        <v>37</v>
      </c>
      <c r="Q108">
        <v>92</v>
      </c>
      <c r="R108">
        <v>1</v>
      </c>
      <c r="S108">
        <v>280</v>
      </c>
      <c r="T108">
        <v>0</v>
      </c>
      <c r="U108">
        <v>0</v>
      </c>
      <c r="V108">
        <v>0</v>
      </c>
      <c r="W108">
        <v>19</v>
      </c>
      <c r="X108" s="1">
        <v>58</v>
      </c>
      <c r="Y108" s="2">
        <f>X108/D108</f>
        <v>6.0165975103734441E-2</v>
      </c>
      <c r="Z108" s="6">
        <f>X108/C108</f>
        <v>1.2083333333333333</v>
      </c>
    </row>
    <row r="109" spans="1:26" x14ac:dyDescent="0.25">
      <c r="A109" t="s">
        <v>168</v>
      </c>
      <c r="B109" t="s">
        <v>16</v>
      </c>
      <c r="C109">
        <v>76</v>
      </c>
      <c r="D109">
        <v>2083</v>
      </c>
      <c r="E109">
        <v>386</v>
      </c>
      <c r="F109">
        <v>713</v>
      </c>
      <c r="G109">
        <v>31</v>
      </c>
      <c r="H109">
        <v>102</v>
      </c>
      <c r="I109">
        <v>118</v>
      </c>
      <c r="J109">
        <v>195</v>
      </c>
      <c r="K109">
        <v>162</v>
      </c>
      <c r="L109">
        <v>528</v>
      </c>
      <c r="M109">
        <v>87</v>
      </c>
      <c r="N109">
        <v>54</v>
      </c>
      <c r="O109">
        <v>71</v>
      </c>
      <c r="P109">
        <v>99</v>
      </c>
      <c r="Q109">
        <v>139</v>
      </c>
      <c r="R109">
        <v>0</v>
      </c>
      <c r="S109">
        <v>921</v>
      </c>
      <c r="T109">
        <v>1</v>
      </c>
      <c r="U109">
        <v>0</v>
      </c>
      <c r="V109">
        <v>0</v>
      </c>
      <c r="W109">
        <v>71</v>
      </c>
      <c r="X109" s="1">
        <v>125</v>
      </c>
      <c r="Y109" s="2">
        <f>X109/D109</f>
        <v>6.00096015362458E-2</v>
      </c>
      <c r="Z109" s="6">
        <f>X109/C109</f>
        <v>1.6447368421052631</v>
      </c>
    </row>
    <row r="110" spans="1:26" x14ac:dyDescent="0.25">
      <c r="A110" t="s">
        <v>97</v>
      </c>
      <c r="B110" t="s">
        <v>26</v>
      </c>
      <c r="C110">
        <v>79</v>
      </c>
      <c r="D110">
        <v>3020</v>
      </c>
      <c r="E110">
        <v>604</v>
      </c>
      <c r="F110">
        <v>1407</v>
      </c>
      <c r="G110">
        <v>64</v>
      </c>
      <c r="H110">
        <v>210</v>
      </c>
      <c r="I110">
        <v>519</v>
      </c>
      <c r="J110">
        <v>630</v>
      </c>
      <c r="K110">
        <v>51</v>
      </c>
      <c r="L110">
        <v>343</v>
      </c>
      <c r="M110">
        <v>313</v>
      </c>
      <c r="N110">
        <v>86</v>
      </c>
      <c r="O110">
        <v>176</v>
      </c>
      <c r="P110">
        <v>28</v>
      </c>
      <c r="Q110">
        <v>197</v>
      </c>
      <c r="R110">
        <v>0</v>
      </c>
      <c r="S110">
        <v>1791</v>
      </c>
      <c r="T110">
        <v>8</v>
      </c>
      <c r="U110">
        <v>0</v>
      </c>
      <c r="V110">
        <v>0</v>
      </c>
      <c r="W110">
        <v>79</v>
      </c>
      <c r="X110" s="1">
        <v>180</v>
      </c>
      <c r="Y110" s="2">
        <f>X110/D110</f>
        <v>5.9602649006622516E-2</v>
      </c>
      <c r="Z110" s="6">
        <f>X110/C110</f>
        <v>2.278481012658228</v>
      </c>
    </row>
    <row r="111" spans="1:26" x14ac:dyDescent="0.25">
      <c r="A111" t="s">
        <v>121</v>
      </c>
      <c r="B111" t="s">
        <v>16</v>
      </c>
      <c r="C111">
        <v>82</v>
      </c>
      <c r="D111">
        <v>2353</v>
      </c>
      <c r="E111">
        <v>429</v>
      </c>
      <c r="F111">
        <v>896</v>
      </c>
      <c r="G111">
        <v>0</v>
      </c>
      <c r="H111">
        <v>7</v>
      </c>
      <c r="I111">
        <v>211</v>
      </c>
      <c r="J111">
        <v>281</v>
      </c>
      <c r="K111">
        <v>200</v>
      </c>
      <c r="L111">
        <v>559</v>
      </c>
      <c r="M111">
        <v>91</v>
      </c>
      <c r="N111">
        <v>41</v>
      </c>
      <c r="O111">
        <v>150</v>
      </c>
      <c r="P111">
        <v>110</v>
      </c>
      <c r="Q111">
        <v>207</v>
      </c>
      <c r="R111">
        <v>2</v>
      </c>
      <c r="S111">
        <v>1069</v>
      </c>
      <c r="T111">
        <v>8</v>
      </c>
      <c r="U111">
        <v>0</v>
      </c>
      <c r="V111">
        <v>0</v>
      </c>
      <c r="W111">
        <v>8</v>
      </c>
      <c r="X111" s="1">
        <v>138</v>
      </c>
      <c r="Y111" s="2">
        <f>X111/D111</f>
        <v>5.8648533786655334E-2</v>
      </c>
      <c r="Z111" s="6">
        <f>X111/C111</f>
        <v>1.6829268292682926</v>
      </c>
    </row>
    <row r="112" spans="1:26" x14ac:dyDescent="0.25">
      <c r="A112" t="s">
        <v>272</v>
      </c>
      <c r="B112" t="s">
        <v>16</v>
      </c>
      <c r="C112">
        <v>64</v>
      </c>
      <c r="D112">
        <v>1300</v>
      </c>
      <c r="E112">
        <v>129</v>
      </c>
      <c r="F112">
        <v>307</v>
      </c>
      <c r="G112">
        <v>102</v>
      </c>
      <c r="H112">
        <v>247</v>
      </c>
      <c r="I112">
        <v>33</v>
      </c>
      <c r="J112">
        <v>41</v>
      </c>
      <c r="K112">
        <v>33</v>
      </c>
      <c r="L112">
        <v>168</v>
      </c>
      <c r="M112">
        <v>42</v>
      </c>
      <c r="N112">
        <v>19</v>
      </c>
      <c r="O112">
        <v>23</v>
      </c>
      <c r="P112">
        <v>15</v>
      </c>
      <c r="Q112">
        <v>82</v>
      </c>
      <c r="R112">
        <v>0</v>
      </c>
      <c r="S112">
        <v>393</v>
      </c>
      <c r="T112">
        <v>0</v>
      </c>
      <c r="U112">
        <v>0</v>
      </c>
      <c r="V112">
        <v>0</v>
      </c>
      <c r="W112">
        <v>9</v>
      </c>
      <c r="X112" s="1">
        <v>75</v>
      </c>
      <c r="Y112" s="2">
        <f>X112/D112</f>
        <v>5.7692307692307696E-2</v>
      </c>
      <c r="Z112" s="6">
        <f>X112/C112</f>
        <v>1.171875</v>
      </c>
    </row>
    <row r="113" spans="1:26" x14ac:dyDescent="0.25">
      <c r="A113" t="s">
        <v>95</v>
      </c>
      <c r="B113" t="s">
        <v>26</v>
      </c>
      <c r="C113">
        <v>72</v>
      </c>
      <c r="D113">
        <v>1276</v>
      </c>
      <c r="E113">
        <v>122</v>
      </c>
      <c r="F113">
        <v>296</v>
      </c>
      <c r="G113">
        <v>57</v>
      </c>
      <c r="H113">
        <v>154</v>
      </c>
      <c r="I113">
        <v>38</v>
      </c>
      <c r="J113">
        <v>48</v>
      </c>
      <c r="K113">
        <v>30</v>
      </c>
      <c r="L113">
        <v>124</v>
      </c>
      <c r="M113">
        <v>186</v>
      </c>
      <c r="N113">
        <v>34</v>
      </c>
      <c r="O113">
        <v>60</v>
      </c>
      <c r="P113">
        <v>5</v>
      </c>
      <c r="Q113">
        <v>121</v>
      </c>
      <c r="R113">
        <v>0</v>
      </c>
      <c r="S113">
        <v>339</v>
      </c>
      <c r="T113">
        <v>1</v>
      </c>
      <c r="U113">
        <v>0</v>
      </c>
      <c r="V113">
        <v>0</v>
      </c>
      <c r="W113">
        <v>4</v>
      </c>
      <c r="X113" s="1">
        <v>72</v>
      </c>
      <c r="Y113" s="2">
        <f>X113/D113</f>
        <v>5.6426332288401257E-2</v>
      </c>
      <c r="Z113" s="6">
        <f>X113/C113</f>
        <v>1</v>
      </c>
    </row>
    <row r="114" spans="1:26" x14ac:dyDescent="0.25">
      <c r="A114" t="s">
        <v>212</v>
      </c>
      <c r="B114" t="s">
        <v>16</v>
      </c>
      <c r="C114">
        <v>62</v>
      </c>
      <c r="D114">
        <v>952</v>
      </c>
      <c r="E114">
        <v>131</v>
      </c>
      <c r="F114">
        <v>296</v>
      </c>
      <c r="G114">
        <v>21</v>
      </c>
      <c r="H114">
        <v>84</v>
      </c>
      <c r="I114">
        <v>58</v>
      </c>
      <c r="J114">
        <v>96</v>
      </c>
      <c r="K114">
        <v>60</v>
      </c>
      <c r="L114">
        <v>225</v>
      </c>
      <c r="M114">
        <v>34</v>
      </c>
      <c r="N114">
        <v>20</v>
      </c>
      <c r="O114">
        <v>49</v>
      </c>
      <c r="P114">
        <v>21</v>
      </c>
      <c r="Q114">
        <v>132</v>
      </c>
      <c r="R114">
        <v>4</v>
      </c>
      <c r="S114">
        <v>341</v>
      </c>
      <c r="T114">
        <v>0</v>
      </c>
      <c r="U114">
        <v>0</v>
      </c>
      <c r="V114">
        <v>0</v>
      </c>
      <c r="W114">
        <v>3</v>
      </c>
      <c r="X114" s="1">
        <v>53</v>
      </c>
      <c r="Y114" s="2">
        <f>X114/D114</f>
        <v>5.5672268907563029E-2</v>
      </c>
      <c r="Z114" s="6">
        <f>X114/C114</f>
        <v>0.85483870967741937</v>
      </c>
    </row>
    <row r="115" spans="1:26" x14ac:dyDescent="0.25">
      <c r="A115" t="s">
        <v>153</v>
      </c>
      <c r="B115" t="s">
        <v>24</v>
      </c>
      <c r="C115">
        <v>53</v>
      </c>
      <c r="D115">
        <v>651</v>
      </c>
      <c r="E115">
        <v>67</v>
      </c>
      <c r="F115">
        <v>177</v>
      </c>
      <c r="G115">
        <v>32</v>
      </c>
      <c r="H115">
        <v>89</v>
      </c>
      <c r="I115">
        <v>15</v>
      </c>
      <c r="J115">
        <v>16</v>
      </c>
      <c r="K115">
        <v>35</v>
      </c>
      <c r="L115">
        <v>132</v>
      </c>
      <c r="M115">
        <v>23</v>
      </c>
      <c r="N115">
        <v>17</v>
      </c>
      <c r="O115">
        <v>10</v>
      </c>
      <c r="P115">
        <v>2</v>
      </c>
      <c r="Q115">
        <v>57</v>
      </c>
      <c r="R115">
        <v>0</v>
      </c>
      <c r="S115">
        <v>181</v>
      </c>
      <c r="T115">
        <v>0</v>
      </c>
      <c r="U115">
        <v>0</v>
      </c>
      <c r="V115">
        <v>0</v>
      </c>
      <c r="W115">
        <v>5</v>
      </c>
      <c r="X115" s="1">
        <v>36</v>
      </c>
      <c r="Y115" s="2">
        <f>X115/D115</f>
        <v>5.5299539170506916E-2</v>
      </c>
      <c r="Z115" s="6">
        <f>X115/C115</f>
        <v>0.67924528301886788</v>
      </c>
    </row>
    <row r="116" spans="1:26" x14ac:dyDescent="0.25">
      <c r="A116" t="s">
        <v>299</v>
      </c>
      <c r="B116" t="s">
        <v>24</v>
      </c>
      <c r="C116">
        <v>68</v>
      </c>
      <c r="D116">
        <v>981</v>
      </c>
      <c r="E116">
        <v>111</v>
      </c>
      <c r="F116">
        <v>296</v>
      </c>
      <c r="G116">
        <v>69</v>
      </c>
      <c r="H116">
        <v>202</v>
      </c>
      <c r="I116">
        <v>52</v>
      </c>
      <c r="J116">
        <v>69</v>
      </c>
      <c r="K116">
        <v>29</v>
      </c>
      <c r="L116">
        <v>191</v>
      </c>
      <c r="M116">
        <v>64</v>
      </c>
      <c r="N116">
        <v>23</v>
      </c>
      <c r="O116">
        <v>39</v>
      </c>
      <c r="P116">
        <v>16</v>
      </c>
      <c r="Q116">
        <v>62</v>
      </c>
      <c r="R116">
        <v>0</v>
      </c>
      <c r="S116">
        <v>343</v>
      </c>
      <c r="T116">
        <v>0</v>
      </c>
      <c r="U116">
        <v>0</v>
      </c>
      <c r="V116">
        <v>0</v>
      </c>
      <c r="W116">
        <v>13</v>
      </c>
      <c r="X116" s="1">
        <v>54</v>
      </c>
      <c r="Y116" s="2">
        <f>X116/D116</f>
        <v>5.5045871559633031E-2</v>
      </c>
      <c r="Z116" s="6">
        <f>X116/C116</f>
        <v>0.79411764705882348</v>
      </c>
    </row>
    <row r="117" spans="1:26" x14ac:dyDescent="0.25">
      <c r="A117" t="s">
        <v>93</v>
      </c>
      <c r="B117" t="s">
        <v>16</v>
      </c>
      <c r="C117">
        <v>63</v>
      </c>
      <c r="D117">
        <v>956</v>
      </c>
      <c r="E117">
        <v>155</v>
      </c>
      <c r="F117">
        <v>290</v>
      </c>
      <c r="G117">
        <v>0</v>
      </c>
      <c r="H117">
        <v>0</v>
      </c>
      <c r="I117">
        <v>47</v>
      </c>
      <c r="J117">
        <v>89</v>
      </c>
      <c r="K117">
        <v>92</v>
      </c>
      <c r="L117">
        <v>260</v>
      </c>
      <c r="M117">
        <v>27</v>
      </c>
      <c r="N117">
        <v>17</v>
      </c>
      <c r="O117">
        <v>40</v>
      </c>
      <c r="P117">
        <v>43</v>
      </c>
      <c r="Q117">
        <v>114</v>
      </c>
      <c r="R117">
        <v>0</v>
      </c>
      <c r="S117">
        <v>357</v>
      </c>
      <c r="T117">
        <v>2</v>
      </c>
      <c r="U117">
        <v>0</v>
      </c>
      <c r="V117">
        <v>0</v>
      </c>
      <c r="W117">
        <v>4</v>
      </c>
      <c r="X117" s="1">
        <v>52</v>
      </c>
      <c r="Y117" s="2">
        <f>X117/D117</f>
        <v>5.4393305439330547E-2</v>
      </c>
      <c r="Z117" s="6">
        <f>X117/C117</f>
        <v>0.82539682539682535</v>
      </c>
    </row>
    <row r="118" spans="1:26" x14ac:dyDescent="0.25">
      <c r="A118" t="s">
        <v>182</v>
      </c>
      <c r="B118" t="s">
        <v>16</v>
      </c>
      <c r="C118">
        <v>60</v>
      </c>
      <c r="D118">
        <v>975</v>
      </c>
      <c r="E118">
        <v>98</v>
      </c>
      <c r="F118">
        <v>236</v>
      </c>
      <c r="G118">
        <v>46</v>
      </c>
      <c r="H118">
        <v>134</v>
      </c>
      <c r="I118">
        <v>26</v>
      </c>
      <c r="J118">
        <v>33</v>
      </c>
      <c r="K118">
        <v>24</v>
      </c>
      <c r="L118">
        <v>110</v>
      </c>
      <c r="M118">
        <v>57</v>
      </c>
      <c r="N118">
        <v>53</v>
      </c>
      <c r="O118">
        <v>35</v>
      </c>
      <c r="P118">
        <v>8</v>
      </c>
      <c r="Q118">
        <v>90</v>
      </c>
      <c r="R118">
        <v>0</v>
      </c>
      <c r="S118">
        <v>268</v>
      </c>
      <c r="T118">
        <v>1</v>
      </c>
      <c r="U118">
        <v>0</v>
      </c>
      <c r="V118">
        <v>0</v>
      </c>
      <c r="W118">
        <v>6</v>
      </c>
      <c r="X118" s="1">
        <v>53</v>
      </c>
      <c r="Y118" s="2">
        <f>X118/D118</f>
        <v>5.4358974358974362E-2</v>
      </c>
      <c r="Z118" s="6">
        <f>X118/C118</f>
        <v>0.8833333333333333</v>
      </c>
    </row>
    <row r="119" spans="1:26" x14ac:dyDescent="0.25">
      <c r="A119" t="s">
        <v>83</v>
      </c>
      <c r="B119" t="s">
        <v>27</v>
      </c>
      <c r="C119">
        <v>82</v>
      </c>
      <c r="D119">
        <v>2012</v>
      </c>
      <c r="E119">
        <v>207</v>
      </c>
      <c r="F119">
        <v>500</v>
      </c>
      <c r="G119">
        <v>60</v>
      </c>
      <c r="H119">
        <v>174</v>
      </c>
      <c r="I119">
        <v>53</v>
      </c>
      <c r="J119">
        <v>68</v>
      </c>
      <c r="K119">
        <v>17</v>
      </c>
      <c r="L119">
        <v>160</v>
      </c>
      <c r="M119">
        <v>247</v>
      </c>
      <c r="N119">
        <v>77</v>
      </c>
      <c r="O119">
        <v>128</v>
      </c>
      <c r="P119">
        <v>5</v>
      </c>
      <c r="Q119">
        <v>156</v>
      </c>
      <c r="R119">
        <v>0</v>
      </c>
      <c r="S119">
        <v>527</v>
      </c>
      <c r="T119">
        <v>2</v>
      </c>
      <c r="U119">
        <v>0</v>
      </c>
      <c r="V119">
        <v>0</v>
      </c>
      <c r="W119">
        <v>6</v>
      </c>
      <c r="X119" s="1">
        <v>105</v>
      </c>
      <c r="Y119" s="2">
        <f>X119/D119</f>
        <v>5.2186878727634195E-2</v>
      </c>
      <c r="Z119" s="6">
        <f>X119/C119</f>
        <v>1.2804878048780488</v>
      </c>
    </row>
    <row r="120" spans="1:26" x14ac:dyDescent="0.25">
      <c r="A120" t="s">
        <v>285</v>
      </c>
      <c r="B120" t="s">
        <v>27</v>
      </c>
      <c r="C120">
        <v>73</v>
      </c>
      <c r="D120">
        <v>2617</v>
      </c>
      <c r="E120">
        <v>449</v>
      </c>
      <c r="F120">
        <v>1143</v>
      </c>
      <c r="G120">
        <v>109</v>
      </c>
      <c r="H120">
        <v>327</v>
      </c>
      <c r="I120">
        <v>282</v>
      </c>
      <c r="J120">
        <v>337</v>
      </c>
      <c r="K120">
        <v>39</v>
      </c>
      <c r="L120">
        <v>306</v>
      </c>
      <c r="M120">
        <v>447</v>
      </c>
      <c r="N120">
        <v>86</v>
      </c>
      <c r="O120">
        <v>169</v>
      </c>
      <c r="P120">
        <v>32</v>
      </c>
      <c r="Q120">
        <v>128</v>
      </c>
      <c r="R120">
        <v>1</v>
      </c>
      <c r="S120">
        <v>1289</v>
      </c>
      <c r="T120">
        <v>4</v>
      </c>
      <c r="U120">
        <v>0</v>
      </c>
      <c r="V120">
        <v>0</v>
      </c>
      <c r="W120">
        <v>73</v>
      </c>
      <c r="X120" s="1">
        <v>132</v>
      </c>
      <c r="Y120" s="2">
        <f>X120/D120</f>
        <v>5.0439434466946889E-2</v>
      </c>
      <c r="Z120" s="6">
        <f>X120/C120</f>
        <v>1.8082191780821917</v>
      </c>
    </row>
    <row r="121" spans="1:26" x14ac:dyDescent="0.25">
      <c r="A121" t="s">
        <v>273</v>
      </c>
      <c r="B121" t="s">
        <v>26</v>
      </c>
      <c r="C121">
        <v>81</v>
      </c>
      <c r="D121">
        <v>2489</v>
      </c>
      <c r="E121">
        <v>265</v>
      </c>
      <c r="F121">
        <v>615</v>
      </c>
      <c r="G121">
        <v>74</v>
      </c>
      <c r="H121">
        <v>191</v>
      </c>
      <c r="I121">
        <v>156</v>
      </c>
      <c r="J121">
        <v>201</v>
      </c>
      <c r="K121">
        <v>162</v>
      </c>
      <c r="L121">
        <v>530</v>
      </c>
      <c r="M121">
        <v>140</v>
      </c>
      <c r="N121">
        <v>110</v>
      </c>
      <c r="O121">
        <v>102</v>
      </c>
      <c r="P121">
        <v>23</v>
      </c>
      <c r="Q121">
        <v>204</v>
      </c>
      <c r="R121">
        <v>2</v>
      </c>
      <c r="S121">
        <v>760</v>
      </c>
      <c r="T121">
        <v>12</v>
      </c>
      <c r="U121">
        <v>0</v>
      </c>
      <c r="V121">
        <v>0</v>
      </c>
      <c r="W121">
        <v>81</v>
      </c>
      <c r="X121" s="1">
        <v>125</v>
      </c>
      <c r="Y121" s="2">
        <f>X121/D121</f>
        <v>5.0220972278023301E-2</v>
      </c>
      <c r="Z121" s="6">
        <f>X121/C121</f>
        <v>1.5432098765432098</v>
      </c>
    </row>
    <row r="122" spans="1:26" x14ac:dyDescent="0.25">
      <c r="A122" t="s">
        <v>207</v>
      </c>
      <c r="B122" t="s">
        <v>16</v>
      </c>
      <c r="C122">
        <v>74</v>
      </c>
      <c r="D122">
        <v>2481</v>
      </c>
      <c r="E122">
        <v>483</v>
      </c>
      <c r="F122">
        <v>1047</v>
      </c>
      <c r="G122">
        <v>76</v>
      </c>
      <c r="H122">
        <v>212</v>
      </c>
      <c r="I122">
        <v>286</v>
      </c>
      <c r="J122">
        <v>391</v>
      </c>
      <c r="K122">
        <v>154</v>
      </c>
      <c r="L122">
        <v>627</v>
      </c>
      <c r="M122">
        <v>232</v>
      </c>
      <c r="N122">
        <v>129</v>
      </c>
      <c r="O122">
        <v>185</v>
      </c>
      <c r="P122">
        <v>78</v>
      </c>
      <c r="Q122">
        <v>210</v>
      </c>
      <c r="R122">
        <v>3</v>
      </c>
      <c r="S122">
        <v>1328</v>
      </c>
      <c r="T122">
        <v>1</v>
      </c>
      <c r="U122">
        <v>0</v>
      </c>
      <c r="V122">
        <v>0</v>
      </c>
      <c r="W122">
        <v>73</v>
      </c>
      <c r="X122" s="1">
        <v>124</v>
      </c>
      <c r="Y122" s="2">
        <f>X122/D122</f>
        <v>4.9979846835953246E-2</v>
      </c>
      <c r="Z122" s="6">
        <f>X122/C122</f>
        <v>1.6756756756756757</v>
      </c>
    </row>
    <row r="123" spans="1:26" x14ac:dyDescent="0.25">
      <c r="A123" t="s">
        <v>194</v>
      </c>
      <c r="B123" t="s">
        <v>16</v>
      </c>
      <c r="C123">
        <v>32</v>
      </c>
      <c r="D123">
        <v>634</v>
      </c>
      <c r="E123">
        <v>63</v>
      </c>
      <c r="F123">
        <v>122</v>
      </c>
      <c r="G123">
        <v>0</v>
      </c>
      <c r="H123">
        <v>1</v>
      </c>
      <c r="I123">
        <v>11</v>
      </c>
      <c r="J123">
        <v>19</v>
      </c>
      <c r="K123">
        <v>36</v>
      </c>
      <c r="L123">
        <v>134</v>
      </c>
      <c r="M123">
        <v>50</v>
      </c>
      <c r="N123">
        <v>25</v>
      </c>
      <c r="O123">
        <v>26</v>
      </c>
      <c r="P123">
        <v>27</v>
      </c>
      <c r="Q123">
        <v>85</v>
      </c>
      <c r="R123">
        <v>0</v>
      </c>
      <c r="S123">
        <v>137</v>
      </c>
      <c r="T123">
        <v>4</v>
      </c>
      <c r="U123">
        <v>0</v>
      </c>
      <c r="V123">
        <v>0</v>
      </c>
      <c r="W123">
        <v>15</v>
      </c>
      <c r="X123" s="1">
        <v>31</v>
      </c>
      <c r="Y123" s="2">
        <f>X123/D123</f>
        <v>4.8895899053627762E-2</v>
      </c>
      <c r="Z123" s="6">
        <f>X123/C123</f>
        <v>0.96875</v>
      </c>
    </row>
    <row r="124" spans="1:26" x14ac:dyDescent="0.25">
      <c r="A124" t="s">
        <v>365</v>
      </c>
      <c r="B124" t="s">
        <v>27</v>
      </c>
      <c r="C124">
        <v>58</v>
      </c>
      <c r="D124">
        <v>988</v>
      </c>
      <c r="E124">
        <v>106</v>
      </c>
      <c r="F124">
        <v>231</v>
      </c>
      <c r="G124">
        <v>11</v>
      </c>
      <c r="H124">
        <v>21</v>
      </c>
      <c r="I124">
        <v>60</v>
      </c>
      <c r="J124">
        <v>77</v>
      </c>
      <c r="K124">
        <v>28</v>
      </c>
      <c r="L124">
        <v>130</v>
      </c>
      <c r="M124">
        <v>197</v>
      </c>
      <c r="N124">
        <v>34</v>
      </c>
      <c r="O124">
        <v>61</v>
      </c>
      <c r="P124">
        <v>9</v>
      </c>
      <c r="Q124">
        <v>75</v>
      </c>
      <c r="R124">
        <v>1</v>
      </c>
      <c r="S124">
        <v>283</v>
      </c>
      <c r="T124">
        <v>1</v>
      </c>
      <c r="U124">
        <v>0</v>
      </c>
      <c r="V124">
        <v>0</v>
      </c>
      <c r="W124">
        <v>2</v>
      </c>
      <c r="X124" s="1">
        <v>47</v>
      </c>
      <c r="Y124" s="2">
        <f>X124/D124</f>
        <v>4.7570850202429148E-2</v>
      </c>
      <c r="Z124" s="6">
        <f>X124/C124</f>
        <v>0.81034482758620685</v>
      </c>
    </row>
    <row r="125" spans="1:26" x14ac:dyDescent="0.25">
      <c r="A125" t="s">
        <v>204</v>
      </c>
      <c r="B125" t="s">
        <v>27</v>
      </c>
      <c r="C125">
        <v>58</v>
      </c>
      <c r="D125">
        <v>988</v>
      </c>
      <c r="E125">
        <v>106</v>
      </c>
      <c r="F125">
        <v>231</v>
      </c>
      <c r="G125">
        <v>11</v>
      </c>
      <c r="H125">
        <v>21</v>
      </c>
      <c r="I125">
        <v>60</v>
      </c>
      <c r="J125">
        <v>77</v>
      </c>
      <c r="K125">
        <v>28</v>
      </c>
      <c r="L125">
        <v>130</v>
      </c>
      <c r="M125">
        <v>197</v>
      </c>
      <c r="N125">
        <v>34</v>
      </c>
      <c r="O125">
        <v>61</v>
      </c>
      <c r="P125">
        <v>9</v>
      </c>
      <c r="Q125">
        <v>75</v>
      </c>
      <c r="R125">
        <v>1</v>
      </c>
      <c r="S125">
        <v>283</v>
      </c>
      <c r="T125">
        <v>1</v>
      </c>
      <c r="U125">
        <v>0</v>
      </c>
      <c r="V125">
        <v>0</v>
      </c>
      <c r="W125">
        <v>2</v>
      </c>
      <c r="X125" s="1">
        <v>47</v>
      </c>
      <c r="Y125" s="2">
        <f>X125/D125</f>
        <v>4.7570850202429148E-2</v>
      </c>
      <c r="Z125" s="6">
        <f>X125/C125</f>
        <v>0.81034482758620685</v>
      </c>
    </row>
    <row r="126" spans="1:26" x14ac:dyDescent="0.25">
      <c r="A126" t="s">
        <v>305</v>
      </c>
      <c r="B126" t="s">
        <v>25</v>
      </c>
      <c r="C126">
        <v>81</v>
      </c>
      <c r="D126">
        <v>1200</v>
      </c>
      <c r="E126">
        <v>93</v>
      </c>
      <c r="F126">
        <v>185</v>
      </c>
      <c r="G126">
        <v>0</v>
      </c>
      <c r="H126">
        <v>0</v>
      </c>
      <c r="I126">
        <v>79</v>
      </c>
      <c r="J126">
        <v>136</v>
      </c>
      <c r="K126">
        <v>142</v>
      </c>
      <c r="L126">
        <v>332</v>
      </c>
      <c r="M126">
        <v>44</v>
      </c>
      <c r="N126">
        <v>40</v>
      </c>
      <c r="O126">
        <v>71</v>
      </c>
      <c r="P126">
        <v>57</v>
      </c>
      <c r="Q126">
        <v>203</v>
      </c>
      <c r="R126">
        <v>3</v>
      </c>
      <c r="S126">
        <v>265</v>
      </c>
      <c r="T126">
        <v>1</v>
      </c>
      <c r="U126">
        <v>0</v>
      </c>
      <c r="V126">
        <v>0</v>
      </c>
      <c r="W126">
        <v>20</v>
      </c>
      <c r="X126" s="1">
        <v>57</v>
      </c>
      <c r="Y126" s="2">
        <f>X126/D126</f>
        <v>4.7500000000000001E-2</v>
      </c>
      <c r="Z126" s="6">
        <f>X126/C126</f>
        <v>0.70370370370370372</v>
      </c>
    </row>
    <row r="127" spans="1:26" x14ac:dyDescent="0.25">
      <c r="A127" t="s">
        <v>265</v>
      </c>
      <c r="B127" t="s">
        <v>27</v>
      </c>
      <c r="C127">
        <v>79</v>
      </c>
      <c r="D127">
        <v>2546</v>
      </c>
      <c r="E127">
        <v>456</v>
      </c>
      <c r="F127">
        <v>1040</v>
      </c>
      <c r="G127">
        <v>74</v>
      </c>
      <c r="H127">
        <v>225</v>
      </c>
      <c r="I127">
        <v>318</v>
      </c>
      <c r="J127">
        <v>376</v>
      </c>
      <c r="K127">
        <v>34</v>
      </c>
      <c r="L127">
        <v>208</v>
      </c>
      <c r="M127">
        <v>526</v>
      </c>
      <c r="N127">
        <v>89</v>
      </c>
      <c r="O127">
        <v>231</v>
      </c>
      <c r="P127">
        <v>17</v>
      </c>
      <c r="Q127">
        <v>158</v>
      </c>
      <c r="R127">
        <v>0</v>
      </c>
      <c r="S127">
        <v>1304</v>
      </c>
      <c r="T127">
        <v>2</v>
      </c>
      <c r="U127">
        <v>0</v>
      </c>
      <c r="V127">
        <v>0</v>
      </c>
      <c r="W127">
        <v>79</v>
      </c>
      <c r="X127" s="1">
        <v>117</v>
      </c>
      <c r="Y127" s="2">
        <f>X127/D127</f>
        <v>4.5954438334642578E-2</v>
      </c>
      <c r="Z127" s="6">
        <f>X127/C127</f>
        <v>1.481012658227848</v>
      </c>
    </row>
    <row r="128" spans="1:26" x14ac:dyDescent="0.25">
      <c r="A128" t="s">
        <v>203</v>
      </c>
      <c r="B128" t="s">
        <v>26</v>
      </c>
      <c r="C128">
        <v>51</v>
      </c>
      <c r="D128">
        <v>987</v>
      </c>
      <c r="E128">
        <v>178</v>
      </c>
      <c r="F128">
        <v>409</v>
      </c>
      <c r="G128">
        <v>83</v>
      </c>
      <c r="H128">
        <v>211</v>
      </c>
      <c r="I128">
        <v>64</v>
      </c>
      <c r="J128">
        <v>75</v>
      </c>
      <c r="K128">
        <v>18</v>
      </c>
      <c r="L128">
        <v>103</v>
      </c>
      <c r="M128">
        <v>52</v>
      </c>
      <c r="N128">
        <v>46</v>
      </c>
      <c r="O128">
        <v>44</v>
      </c>
      <c r="P128">
        <v>15</v>
      </c>
      <c r="Q128">
        <v>103</v>
      </c>
      <c r="R128">
        <v>0</v>
      </c>
      <c r="S128">
        <v>503</v>
      </c>
      <c r="T128">
        <v>0</v>
      </c>
      <c r="U128">
        <v>0</v>
      </c>
      <c r="V128">
        <v>0</v>
      </c>
      <c r="W128">
        <v>34</v>
      </c>
      <c r="X128" s="1">
        <v>45</v>
      </c>
      <c r="Y128" s="2">
        <f>X128/D128</f>
        <v>4.5592705167173252E-2</v>
      </c>
      <c r="Z128" s="6">
        <f>X128/C128</f>
        <v>0.88235294117647056</v>
      </c>
    </row>
    <row r="129" spans="1:26" x14ac:dyDescent="0.25">
      <c r="A129" t="s">
        <v>53</v>
      </c>
      <c r="B129" t="s">
        <v>26</v>
      </c>
      <c r="C129">
        <v>73</v>
      </c>
      <c r="D129">
        <v>2529</v>
      </c>
      <c r="E129">
        <v>481</v>
      </c>
      <c r="F129">
        <v>1149</v>
      </c>
      <c r="G129">
        <v>138</v>
      </c>
      <c r="H129">
        <v>343</v>
      </c>
      <c r="I129">
        <v>149</v>
      </c>
      <c r="J129">
        <v>189</v>
      </c>
      <c r="K129">
        <v>54</v>
      </c>
      <c r="L129">
        <v>273</v>
      </c>
      <c r="M129">
        <v>245</v>
      </c>
      <c r="N129">
        <v>71</v>
      </c>
      <c r="O129">
        <v>128</v>
      </c>
      <c r="P129">
        <v>18</v>
      </c>
      <c r="Q129">
        <v>153</v>
      </c>
      <c r="R129">
        <v>0</v>
      </c>
      <c r="S129">
        <v>1249</v>
      </c>
      <c r="T129">
        <v>0</v>
      </c>
      <c r="U129">
        <v>0</v>
      </c>
      <c r="V129">
        <v>0</v>
      </c>
      <c r="W129">
        <v>73</v>
      </c>
      <c r="X129" s="1">
        <v>110</v>
      </c>
      <c r="Y129" s="2">
        <f>X129/D129</f>
        <v>4.3495452748121791E-2</v>
      </c>
      <c r="Z129" s="6">
        <f>X129/C129</f>
        <v>1.5068493150684932</v>
      </c>
    </row>
    <row r="130" spans="1:26" x14ac:dyDescent="0.25">
      <c r="A130" t="s">
        <v>77</v>
      </c>
      <c r="B130" t="s">
        <v>24</v>
      </c>
      <c r="C130">
        <v>73</v>
      </c>
      <c r="D130">
        <v>2343</v>
      </c>
      <c r="E130">
        <v>302</v>
      </c>
      <c r="F130">
        <v>642</v>
      </c>
      <c r="G130">
        <v>97</v>
      </c>
      <c r="H130">
        <v>268</v>
      </c>
      <c r="I130">
        <v>109</v>
      </c>
      <c r="J130">
        <v>141</v>
      </c>
      <c r="K130">
        <v>107</v>
      </c>
      <c r="L130">
        <v>403</v>
      </c>
      <c r="M130">
        <v>135</v>
      </c>
      <c r="N130">
        <v>108</v>
      </c>
      <c r="O130">
        <v>79</v>
      </c>
      <c r="P130">
        <v>21</v>
      </c>
      <c r="Q130">
        <v>188</v>
      </c>
      <c r="R130">
        <v>0</v>
      </c>
      <c r="S130">
        <v>810</v>
      </c>
      <c r="T130">
        <v>3</v>
      </c>
      <c r="U130">
        <v>0</v>
      </c>
      <c r="V130">
        <v>0</v>
      </c>
      <c r="W130">
        <v>73</v>
      </c>
      <c r="X130" s="1">
        <v>99</v>
      </c>
      <c r="Y130" s="2">
        <f>X130/D130</f>
        <v>4.2253521126760563E-2</v>
      </c>
      <c r="Z130" s="6">
        <f>X130/C130</f>
        <v>1.3561643835616439</v>
      </c>
    </row>
    <row r="131" spans="1:26" x14ac:dyDescent="0.25">
      <c r="A131" t="s">
        <v>330</v>
      </c>
      <c r="B131" t="s">
        <v>25</v>
      </c>
      <c r="C131">
        <v>58</v>
      </c>
      <c r="D131">
        <v>687</v>
      </c>
      <c r="E131">
        <v>69</v>
      </c>
      <c r="F131">
        <v>129</v>
      </c>
      <c r="G131">
        <v>0</v>
      </c>
      <c r="H131">
        <v>1</v>
      </c>
      <c r="I131">
        <v>52</v>
      </c>
      <c r="J131">
        <v>73</v>
      </c>
      <c r="K131">
        <v>49</v>
      </c>
      <c r="L131">
        <v>150</v>
      </c>
      <c r="M131">
        <v>26</v>
      </c>
      <c r="N131">
        <v>15</v>
      </c>
      <c r="O131">
        <v>20</v>
      </c>
      <c r="P131">
        <v>50</v>
      </c>
      <c r="Q131">
        <v>73</v>
      </c>
      <c r="R131">
        <v>0</v>
      </c>
      <c r="S131">
        <v>190</v>
      </c>
      <c r="T131">
        <v>0</v>
      </c>
      <c r="U131">
        <v>0</v>
      </c>
      <c r="V131">
        <v>0</v>
      </c>
      <c r="W131">
        <v>4</v>
      </c>
      <c r="X131" s="1">
        <v>29</v>
      </c>
      <c r="Y131" s="2">
        <f>X131/D131</f>
        <v>4.2212518195050945E-2</v>
      </c>
      <c r="Z131" s="6">
        <f>X131/C131</f>
        <v>0.5</v>
      </c>
    </row>
    <row r="132" spans="1:26" x14ac:dyDescent="0.25">
      <c r="A132" t="s">
        <v>278</v>
      </c>
      <c r="B132" t="s">
        <v>25</v>
      </c>
      <c r="C132">
        <v>81</v>
      </c>
      <c r="D132">
        <v>2283</v>
      </c>
      <c r="E132">
        <v>359</v>
      </c>
      <c r="F132">
        <v>676</v>
      </c>
      <c r="G132">
        <v>0</v>
      </c>
      <c r="H132">
        <v>1</v>
      </c>
      <c r="I132">
        <v>198</v>
      </c>
      <c r="J132">
        <v>260</v>
      </c>
      <c r="K132">
        <v>225</v>
      </c>
      <c r="L132">
        <v>712</v>
      </c>
      <c r="M132">
        <v>58</v>
      </c>
      <c r="N132">
        <v>24</v>
      </c>
      <c r="O132">
        <v>136</v>
      </c>
      <c r="P132">
        <v>71</v>
      </c>
      <c r="Q132">
        <v>249</v>
      </c>
      <c r="R132">
        <v>1</v>
      </c>
      <c r="S132">
        <v>916</v>
      </c>
      <c r="T132">
        <v>6</v>
      </c>
      <c r="U132">
        <v>0</v>
      </c>
      <c r="V132">
        <v>0</v>
      </c>
      <c r="W132">
        <v>81</v>
      </c>
      <c r="X132" s="1">
        <v>91</v>
      </c>
      <c r="Y132" s="2">
        <f>X132/D132</f>
        <v>3.9859833552343404E-2</v>
      </c>
      <c r="Z132" s="6">
        <f>X132/C132</f>
        <v>1.1234567901234569</v>
      </c>
    </row>
    <row r="133" spans="1:26" x14ac:dyDescent="0.25">
      <c r="A133" t="s">
        <v>295</v>
      </c>
      <c r="B133" t="s">
        <v>27</v>
      </c>
      <c r="C133">
        <v>74</v>
      </c>
      <c r="D133">
        <v>1835</v>
      </c>
      <c r="E133">
        <v>280</v>
      </c>
      <c r="F133">
        <v>672</v>
      </c>
      <c r="G133">
        <v>83</v>
      </c>
      <c r="H133">
        <v>225</v>
      </c>
      <c r="I133">
        <v>78</v>
      </c>
      <c r="J133">
        <v>89</v>
      </c>
      <c r="K133">
        <v>42</v>
      </c>
      <c r="L133">
        <v>153</v>
      </c>
      <c r="M133">
        <v>321</v>
      </c>
      <c r="N133">
        <v>55</v>
      </c>
      <c r="O133">
        <v>149</v>
      </c>
      <c r="P133">
        <v>10</v>
      </c>
      <c r="Q133">
        <v>197</v>
      </c>
      <c r="R133">
        <v>1</v>
      </c>
      <c r="S133">
        <v>721</v>
      </c>
      <c r="T133">
        <v>4</v>
      </c>
      <c r="U133">
        <v>0</v>
      </c>
      <c r="V133">
        <v>0</v>
      </c>
      <c r="W133">
        <v>0</v>
      </c>
      <c r="X133" s="1">
        <v>73</v>
      </c>
      <c r="Y133" s="2">
        <f>X133/D133</f>
        <v>3.978201634877384E-2</v>
      </c>
      <c r="Z133" s="6">
        <f>X133/C133</f>
        <v>0.98648648648648651</v>
      </c>
    </row>
    <row r="134" spans="1:26" x14ac:dyDescent="0.25">
      <c r="A134" t="s">
        <v>319</v>
      </c>
      <c r="B134" t="s">
        <v>16</v>
      </c>
      <c r="C134">
        <v>22</v>
      </c>
      <c r="D134">
        <v>795</v>
      </c>
      <c r="E134">
        <v>155</v>
      </c>
      <c r="F134">
        <v>354</v>
      </c>
      <c r="G134">
        <v>67</v>
      </c>
      <c r="H134">
        <v>164</v>
      </c>
      <c r="I134">
        <v>59</v>
      </c>
      <c r="J134">
        <v>62</v>
      </c>
      <c r="K134">
        <v>65</v>
      </c>
      <c r="L134">
        <v>141</v>
      </c>
      <c r="M134">
        <v>17</v>
      </c>
      <c r="N134">
        <v>10</v>
      </c>
      <c r="O134">
        <v>20</v>
      </c>
      <c r="P134">
        <v>7</v>
      </c>
      <c r="Q134">
        <v>47</v>
      </c>
      <c r="R134">
        <v>0</v>
      </c>
      <c r="S134">
        <v>436</v>
      </c>
      <c r="T134">
        <v>1</v>
      </c>
      <c r="U134">
        <v>0</v>
      </c>
      <c r="V134">
        <v>0</v>
      </c>
      <c r="W134">
        <v>14</v>
      </c>
      <c r="X134" s="1">
        <v>30</v>
      </c>
      <c r="Y134" s="2">
        <f>X134/D134</f>
        <v>3.7735849056603772E-2</v>
      </c>
      <c r="Z134" s="6">
        <f>X134/C134</f>
        <v>1.3636363636363635</v>
      </c>
    </row>
    <row r="135" spans="1:26" x14ac:dyDescent="0.25">
      <c r="A135" t="s">
        <v>112</v>
      </c>
      <c r="B135" t="s">
        <v>16</v>
      </c>
      <c r="C135">
        <v>52</v>
      </c>
      <c r="D135">
        <v>724</v>
      </c>
      <c r="E135">
        <v>77</v>
      </c>
      <c r="F135">
        <v>161</v>
      </c>
      <c r="G135">
        <v>0</v>
      </c>
      <c r="H135">
        <v>2</v>
      </c>
      <c r="I135">
        <v>20</v>
      </c>
      <c r="J135">
        <v>29</v>
      </c>
      <c r="K135">
        <v>87</v>
      </c>
      <c r="L135">
        <v>207</v>
      </c>
      <c r="M135">
        <v>36</v>
      </c>
      <c r="N135">
        <v>10</v>
      </c>
      <c r="O135">
        <v>33</v>
      </c>
      <c r="P135">
        <v>22</v>
      </c>
      <c r="Q135">
        <v>95</v>
      </c>
      <c r="R135">
        <v>0</v>
      </c>
      <c r="S135">
        <v>174</v>
      </c>
      <c r="T135">
        <v>1</v>
      </c>
      <c r="U135">
        <v>0</v>
      </c>
      <c r="V135">
        <v>0</v>
      </c>
      <c r="W135">
        <v>0</v>
      </c>
      <c r="X135" s="1">
        <v>27</v>
      </c>
      <c r="Y135" s="2">
        <f>X135/D135</f>
        <v>3.7292817679558013E-2</v>
      </c>
      <c r="Z135" s="6">
        <f>X135/C135</f>
        <v>0.51923076923076927</v>
      </c>
    </row>
    <row r="136" spans="1:26" x14ac:dyDescent="0.25">
      <c r="A136" t="s">
        <v>314</v>
      </c>
      <c r="B136" t="s">
        <v>25</v>
      </c>
      <c r="C136">
        <v>62</v>
      </c>
      <c r="D136">
        <v>1206</v>
      </c>
      <c r="E136">
        <v>87</v>
      </c>
      <c r="F136">
        <v>194</v>
      </c>
      <c r="G136">
        <v>0</v>
      </c>
      <c r="H136">
        <v>2</v>
      </c>
      <c r="I136">
        <v>37</v>
      </c>
      <c r="J136">
        <v>67</v>
      </c>
      <c r="K136">
        <v>82</v>
      </c>
      <c r="L136">
        <v>305</v>
      </c>
      <c r="M136">
        <v>67</v>
      </c>
      <c r="N136">
        <v>26</v>
      </c>
      <c r="O136">
        <v>91</v>
      </c>
      <c r="P136">
        <v>32</v>
      </c>
      <c r="Q136">
        <v>177</v>
      </c>
      <c r="R136">
        <v>0</v>
      </c>
      <c r="S136">
        <v>211</v>
      </c>
      <c r="T136">
        <v>10</v>
      </c>
      <c r="U136">
        <v>0</v>
      </c>
      <c r="V136">
        <v>0</v>
      </c>
      <c r="W136">
        <v>62</v>
      </c>
      <c r="X136" s="1">
        <v>44</v>
      </c>
      <c r="Y136" s="2">
        <f>X136/D136</f>
        <v>3.6484245439469321E-2</v>
      </c>
      <c r="Z136" s="6">
        <f>X136/C136</f>
        <v>0.70967741935483875</v>
      </c>
    </row>
    <row r="137" spans="1:26" x14ac:dyDescent="0.25">
      <c r="A137" t="s">
        <v>279</v>
      </c>
      <c r="B137" t="s">
        <v>16</v>
      </c>
      <c r="C137">
        <v>65</v>
      </c>
      <c r="D137">
        <v>1803</v>
      </c>
      <c r="E137">
        <v>227</v>
      </c>
      <c r="F137">
        <v>459</v>
      </c>
      <c r="G137">
        <v>0</v>
      </c>
      <c r="H137">
        <v>7</v>
      </c>
      <c r="I137">
        <v>92</v>
      </c>
      <c r="J137">
        <v>135</v>
      </c>
      <c r="K137">
        <v>187</v>
      </c>
      <c r="L137">
        <v>629</v>
      </c>
      <c r="M137">
        <v>140</v>
      </c>
      <c r="N137">
        <v>69</v>
      </c>
      <c r="O137">
        <v>72</v>
      </c>
      <c r="P137">
        <v>39</v>
      </c>
      <c r="Q137">
        <v>164</v>
      </c>
      <c r="R137">
        <v>2</v>
      </c>
      <c r="S137">
        <v>546</v>
      </c>
      <c r="T137">
        <v>1</v>
      </c>
      <c r="U137">
        <v>0</v>
      </c>
      <c r="V137">
        <v>0</v>
      </c>
      <c r="W137">
        <v>29</v>
      </c>
      <c r="X137" s="1">
        <v>64</v>
      </c>
      <c r="Y137" s="2">
        <f>X137/D137</f>
        <v>3.5496394897393237E-2</v>
      </c>
      <c r="Z137" s="6">
        <f>X137/C137</f>
        <v>0.98461538461538467</v>
      </c>
    </row>
    <row r="138" spans="1:26" x14ac:dyDescent="0.25">
      <c r="A138" t="s">
        <v>38</v>
      </c>
      <c r="B138" t="s">
        <v>24</v>
      </c>
      <c r="C138">
        <v>77</v>
      </c>
      <c r="D138">
        <v>2981</v>
      </c>
      <c r="E138">
        <v>743</v>
      </c>
      <c r="F138">
        <v>1644</v>
      </c>
      <c r="G138">
        <v>167</v>
      </c>
      <c r="H138">
        <v>415</v>
      </c>
      <c r="I138">
        <v>459</v>
      </c>
      <c r="J138">
        <v>541</v>
      </c>
      <c r="K138">
        <v>144</v>
      </c>
      <c r="L138">
        <v>621</v>
      </c>
      <c r="M138">
        <v>239</v>
      </c>
      <c r="N138">
        <v>96</v>
      </c>
      <c r="O138">
        <v>198</v>
      </c>
      <c r="P138">
        <v>51</v>
      </c>
      <c r="Q138">
        <v>224</v>
      </c>
      <c r="R138">
        <v>0</v>
      </c>
      <c r="S138">
        <v>2112</v>
      </c>
      <c r="T138">
        <v>11</v>
      </c>
      <c r="U138">
        <v>0</v>
      </c>
      <c r="V138">
        <v>0</v>
      </c>
      <c r="W138">
        <v>77</v>
      </c>
      <c r="X138" s="1">
        <v>103</v>
      </c>
      <c r="Y138" s="2">
        <f>X138/D138</f>
        <v>3.4552163703455215E-2</v>
      </c>
      <c r="Z138" s="6">
        <f>X138/C138</f>
        <v>1.3376623376623376</v>
      </c>
    </row>
    <row r="139" spans="1:26" x14ac:dyDescent="0.25">
      <c r="A139" t="s">
        <v>338</v>
      </c>
      <c r="B139" t="s">
        <v>24</v>
      </c>
      <c r="C139">
        <v>75</v>
      </c>
      <c r="D139">
        <v>2101</v>
      </c>
      <c r="E139">
        <v>321</v>
      </c>
      <c r="F139">
        <v>712</v>
      </c>
      <c r="G139">
        <v>112</v>
      </c>
      <c r="H139">
        <v>300</v>
      </c>
      <c r="I139">
        <v>256</v>
      </c>
      <c r="J139">
        <v>310</v>
      </c>
      <c r="K139">
        <v>26</v>
      </c>
      <c r="L139">
        <v>348</v>
      </c>
      <c r="M139">
        <v>178</v>
      </c>
      <c r="N139">
        <v>86</v>
      </c>
      <c r="O139">
        <v>153</v>
      </c>
      <c r="P139">
        <v>31</v>
      </c>
      <c r="Q139">
        <v>190</v>
      </c>
      <c r="R139">
        <v>0</v>
      </c>
      <c r="S139">
        <v>1010</v>
      </c>
      <c r="T139">
        <v>6</v>
      </c>
      <c r="U139">
        <v>0</v>
      </c>
      <c r="V139">
        <v>0</v>
      </c>
      <c r="W139">
        <v>68</v>
      </c>
      <c r="X139" s="1">
        <v>71</v>
      </c>
      <c r="Y139" s="2">
        <f>X139/D139</f>
        <v>3.3793431699190864E-2</v>
      </c>
      <c r="Z139" s="6">
        <f>X139/C139</f>
        <v>0.94666666666666666</v>
      </c>
    </row>
    <row r="140" spans="1:26" x14ac:dyDescent="0.25">
      <c r="A140" t="s">
        <v>179</v>
      </c>
      <c r="B140" t="s">
        <v>26</v>
      </c>
      <c r="C140">
        <v>79</v>
      </c>
      <c r="D140">
        <v>1974</v>
      </c>
      <c r="E140">
        <v>295</v>
      </c>
      <c r="F140">
        <v>614</v>
      </c>
      <c r="G140">
        <v>72</v>
      </c>
      <c r="H140">
        <v>194</v>
      </c>
      <c r="I140">
        <v>99</v>
      </c>
      <c r="J140">
        <v>112</v>
      </c>
      <c r="K140">
        <v>29</v>
      </c>
      <c r="L140">
        <v>186</v>
      </c>
      <c r="M140">
        <v>115</v>
      </c>
      <c r="N140">
        <v>65</v>
      </c>
      <c r="O140">
        <v>73</v>
      </c>
      <c r="P140">
        <v>28</v>
      </c>
      <c r="Q140">
        <v>127</v>
      </c>
      <c r="R140">
        <v>1</v>
      </c>
      <c r="S140">
        <v>761</v>
      </c>
      <c r="T140">
        <v>1</v>
      </c>
      <c r="U140">
        <v>0</v>
      </c>
      <c r="V140">
        <v>0</v>
      </c>
      <c r="W140">
        <v>47</v>
      </c>
      <c r="X140" s="1">
        <v>66</v>
      </c>
      <c r="Y140" s="2">
        <f>X140/D140</f>
        <v>3.3434650455927049E-2</v>
      </c>
      <c r="Z140" s="6">
        <f>X140/C140</f>
        <v>0.83544303797468356</v>
      </c>
    </row>
    <row r="141" spans="1:26" x14ac:dyDescent="0.25">
      <c r="A141" t="s">
        <v>296</v>
      </c>
      <c r="B141" t="s">
        <v>24</v>
      </c>
      <c r="C141">
        <v>36</v>
      </c>
      <c r="D141">
        <v>754</v>
      </c>
      <c r="E141">
        <v>73</v>
      </c>
      <c r="F141">
        <v>192</v>
      </c>
      <c r="G141">
        <v>42</v>
      </c>
      <c r="H141">
        <v>129</v>
      </c>
      <c r="I141">
        <v>14</v>
      </c>
      <c r="J141">
        <v>20</v>
      </c>
      <c r="K141">
        <v>25</v>
      </c>
      <c r="L141">
        <v>167</v>
      </c>
      <c r="M141">
        <v>30</v>
      </c>
      <c r="N141">
        <v>19</v>
      </c>
      <c r="O141">
        <v>21</v>
      </c>
      <c r="P141">
        <v>30</v>
      </c>
      <c r="Q141">
        <v>93</v>
      </c>
      <c r="R141">
        <v>2</v>
      </c>
      <c r="S141">
        <v>202</v>
      </c>
      <c r="T141">
        <v>2</v>
      </c>
      <c r="U141">
        <v>0</v>
      </c>
      <c r="V141">
        <v>0</v>
      </c>
      <c r="W141">
        <v>13</v>
      </c>
      <c r="X141" s="1">
        <v>25</v>
      </c>
      <c r="Y141" s="2">
        <f>X141/D141</f>
        <v>3.3156498673740056E-2</v>
      </c>
      <c r="Z141" s="6">
        <f>X141/C141</f>
        <v>0.69444444444444442</v>
      </c>
    </row>
    <row r="142" spans="1:26" x14ac:dyDescent="0.25">
      <c r="A142" t="s">
        <v>336</v>
      </c>
      <c r="B142" t="s">
        <v>27</v>
      </c>
      <c r="C142">
        <v>76</v>
      </c>
      <c r="D142">
        <v>1976</v>
      </c>
      <c r="E142">
        <v>235</v>
      </c>
      <c r="F142">
        <v>487</v>
      </c>
      <c r="G142">
        <v>1</v>
      </c>
      <c r="H142">
        <v>6</v>
      </c>
      <c r="I142">
        <v>158</v>
      </c>
      <c r="J142">
        <v>191</v>
      </c>
      <c r="K142">
        <v>67</v>
      </c>
      <c r="L142">
        <v>246</v>
      </c>
      <c r="M142">
        <v>245</v>
      </c>
      <c r="N142">
        <v>93</v>
      </c>
      <c r="O142">
        <v>105</v>
      </c>
      <c r="P142">
        <v>32</v>
      </c>
      <c r="Q142">
        <v>172</v>
      </c>
      <c r="R142">
        <v>1</v>
      </c>
      <c r="S142">
        <v>629</v>
      </c>
      <c r="T142">
        <v>1</v>
      </c>
      <c r="U142">
        <v>0</v>
      </c>
      <c r="V142">
        <v>0</v>
      </c>
      <c r="W142">
        <v>54</v>
      </c>
      <c r="X142" s="1">
        <v>61</v>
      </c>
      <c r="Y142" s="2">
        <f>X142/D142</f>
        <v>3.0870445344129555E-2</v>
      </c>
      <c r="Z142" s="6">
        <f>X142/C142</f>
        <v>0.80263157894736847</v>
      </c>
    </row>
    <row r="143" spans="1:26" x14ac:dyDescent="0.25">
      <c r="A143" t="s">
        <v>325</v>
      </c>
      <c r="B143" t="s">
        <v>26</v>
      </c>
      <c r="C143">
        <v>76</v>
      </c>
      <c r="D143">
        <v>1427</v>
      </c>
      <c r="E143">
        <v>238</v>
      </c>
      <c r="F143">
        <v>520</v>
      </c>
      <c r="G143">
        <v>88</v>
      </c>
      <c r="H143">
        <v>195</v>
      </c>
      <c r="I143">
        <v>72</v>
      </c>
      <c r="J143">
        <v>87</v>
      </c>
      <c r="K143">
        <v>29</v>
      </c>
      <c r="L143">
        <v>140</v>
      </c>
      <c r="M143">
        <v>59</v>
      </c>
      <c r="N143">
        <v>39</v>
      </c>
      <c r="O143">
        <v>51</v>
      </c>
      <c r="P143">
        <v>13</v>
      </c>
      <c r="Q143">
        <v>102</v>
      </c>
      <c r="R143">
        <v>0</v>
      </c>
      <c r="S143">
        <v>636</v>
      </c>
      <c r="T143">
        <v>0</v>
      </c>
      <c r="U143">
        <v>0</v>
      </c>
      <c r="V143">
        <v>0</v>
      </c>
      <c r="W143">
        <v>9</v>
      </c>
      <c r="X143" s="1">
        <v>43</v>
      </c>
      <c r="Y143" s="2">
        <f>X143/D143</f>
        <v>3.0133146461107218E-2</v>
      </c>
      <c r="Z143" s="6">
        <f>X143/C143</f>
        <v>0.56578947368421051</v>
      </c>
    </row>
    <row r="144" spans="1:26" x14ac:dyDescent="0.25">
      <c r="A144" t="s">
        <v>114</v>
      </c>
      <c r="B144" t="s">
        <v>26</v>
      </c>
      <c r="C144">
        <v>55</v>
      </c>
      <c r="D144">
        <v>1083</v>
      </c>
      <c r="E144">
        <v>118</v>
      </c>
      <c r="F144">
        <v>294</v>
      </c>
      <c r="G144">
        <v>69</v>
      </c>
      <c r="H144">
        <v>193</v>
      </c>
      <c r="I144">
        <v>10</v>
      </c>
      <c r="J144">
        <v>19</v>
      </c>
      <c r="K144">
        <v>21</v>
      </c>
      <c r="L144">
        <v>122</v>
      </c>
      <c r="M144">
        <v>63</v>
      </c>
      <c r="N144">
        <v>27</v>
      </c>
      <c r="O144">
        <v>30</v>
      </c>
      <c r="P144">
        <v>33</v>
      </c>
      <c r="Q144">
        <v>120</v>
      </c>
      <c r="R144">
        <v>1</v>
      </c>
      <c r="S144">
        <v>315</v>
      </c>
      <c r="T144">
        <v>1</v>
      </c>
      <c r="U144">
        <v>0</v>
      </c>
      <c r="V144">
        <v>0</v>
      </c>
      <c r="W144">
        <v>4</v>
      </c>
      <c r="X144" s="1">
        <v>32</v>
      </c>
      <c r="Y144" s="2">
        <f>X144/D144</f>
        <v>2.9547553093259463E-2</v>
      </c>
      <c r="Z144" s="6">
        <f>X144/C144</f>
        <v>0.58181818181818179</v>
      </c>
    </row>
    <row r="145" spans="1:26" x14ac:dyDescent="0.25">
      <c r="A145" t="s">
        <v>43</v>
      </c>
      <c r="B145" t="s">
        <v>27</v>
      </c>
      <c r="C145">
        <v>71</v>
      </c>
      <c r="D145">
        <v>1942</v>
      </c>
      <c r="E145">
        <v>298</v>
      </c>
      <c r="F145">
        <v>718</v>
      </c>
      <c r="G145">
        <v>133</v>
      </c>
      <c r="H145">
        <v>332</v>
      </c>
      <c r="I145">
        <v>201</v>
      </c>
      <c r="J145">
        <v>227</v>
      </c>
      <c r="K145">
        <v>15</v>
      </c>
      <c r="L145">
        <v>130</v>
      </c>
      <c r="M145">
        <v>313</v>
      </c>
      <c r="N145">
        <v>53</v>
      </c>
      <c r="O145">
        <v>125</v>
      </c>
      <c r="P145">
        <v>3</v>
      </c>
      <c r="Q145">
        <v>147</v>
      </c>
      <c r="R145">
        <v>0</v>
      </c>
      <c r="S145">
        <v>930</v>
      </c>
      <c r="T145">
        <v>1</v>
      </c>
      <c r="U145">
        <v>0</v>
      </c>
      <c r="V145">
        <v>0</v>
      </c>
      <c r="W145">
        <v>9</v>
      </c>
      <c r="X145" s="1">
        <v>54</v>
      </c>
      <c r="Y145" s="2">
        <f>X145/D145</f>
        <v>2.7806385169927908E-2</v>
      </c>
      <c r="Z145" s="6">
        <f>X145/C145</f>
        <v>0.76056338028169013</v>
      </c>
    </row>
    <row r="146" spans="1:26" x14ac:dyDescent="0.25">
      <c r="A146" t="s">
        <v>176</v>
      </c>
      <c r="B146" t="s">
        <v>25</v>
      </c>
      <c r="C146">
        <v>80</v>
      </c>
      <c r="D146">
        <v>1351</v>
      </c>
      <c r="E146">
        <v>227</v>
      </c>
      <c r="F146">
        <v>459</v>
      </c>
      <c r="G146">
        <v>0</v>
      </c>
      <c r="H146">
        <v>0</v>
      </c>
      <c r="I146">
        <v>60</v>
      </c>
      <c r="J146">
        <v>93</v>
      </c>
      <c r="K146">
        <v>160</v>
      </c>
      <c r="L146">
        <v>418</v>
      </c>
      <c r="M146">
        <v>39</v>
      </c>
      <c r="N146">
        <v>32</v>
      </c>
      <c r="O146">
        <v>68</v>
      </c>
      <c r="P146">
        <v>71</v>
      </c>
      <c r="Q146">
        <v>182</v>
      </c>
      <c r="R146">
        <v>1</v>
      </c>
      <c r="S146">
        <v>514</v>
      </c>
      <c r="T146">
        <v>3</v>
      </c>
      <c r="U146">
        <v>0</v>
      </c>
      <c r="V146">
        <v>0</v>
      </c>
      <c r="W146">
        <v>22</v>
      </c>
      <c r="X146" s="1">
        <v>37</v>
      </c>
      <c r="Y146" s="2">
        <f>X146/D146</f>
        <v>2.7387120651369355E-2</v>
      </c>
      <c r="Z146" s="6">
        <f>X146/C146</f>
        <v>0.46250000000000002</v>
      </c>
    </row>
    <row r="147" spans="1:26" x14ac:dyDescent="0.25">
      <c r="A147" t="s">
        <v>220</v>
      </c>
      <c r="B147" t="s">
        <v>25</v>
      </c>
      <c r="C147">
        <v>44</v>
      </c>
      <c r="D147">
        <v>882</v>
      </c>
      <c r="E147">
        <v>125</v>
      </c>
      <c r="F147">
        <v>248</v>
      </c>
      <c r="G147">
        <v>0</v>
      </c>
      <c r="H147">
        <v>0</v>
      </c>
      <c r="I147">
        <v>99</v>
      </c>
      <c r="J147">
        <v>132</v>
      </c>
      <c r="K147">
        <v>85</v>
      </c>
      <c r="L147">
        <v>242</v>
      </c>
      <c r="M147">
        <v>25</v>
      </c>
      <c r="N147">
        <v>14</v>
      </c>
      <c r="O147">
        <v>52</v>
      </c>
      <c r="P147">
        <v>41</v>
      </c>
      <c r="Q147">
        <v>102</v>
      </c>
      <c r="R147">
        <v>0</v>
      </c>
      <c r="S147">
        <v>349</v>
      </c>
      <c r="T147">
        <v>9</v>
      </c>
      <c r="U147">
        <v>0</v>
      </c>
      <c r="V147">
        <v>0</v>
      </c>
      <c r="W147">
        <v>13</v>
      </c>
      <c r="X147" s="1">
        <v>24</v>
      </c>
      <c r="Y147" s="2">
        <f>X147/D147</f>
        <v>2.7210884353741496E-2</v>
      </c>
      <c r="Z147" s="6">
        <f>X147/C147</f>
        <v>0.54545454545454541</v>
      </c>
    </row>
    <row r="148" spans="1:26" x14ac:dyDescent="0.25">
      <c r="A148" t="s">
        <v>232</v>
      </c>
      <c r="B148" t="s">
        <v>27</v>
      </c>
      <c r="C148">
        <v>66</v>
      </c>
      <c r="D148">
        <v>1284</v>
      </c>
      <c r="E148">
        <v>88</v>
      </c>
      <c r="F148">
        <v>191</v>
      </c>
      <c r="G148">
        <v>65</v>
      </c>
      <c r="H148">
        <v>140</v>
      </c>
      <c r="I148">
        <v>11</v>
      </c>
      <c r="J148">
        <v>12</v>
      </c>
      <c r="K148">
        <v>36</v>
      </c>
      <c r="L148">
        <v>129</v>
      </c>
      <c r="M148">
        <v>228</v>
      </c>
      <c r="N148">
        <v>67</v>
      </c>
      <c r="O148">
        <v>60</v>
      </c>
      <c r="P148">
        <v>2</v>
      </c>
      <c r="Q148">
        <v>132</v>
      </c>
      <c r="R148">
        <v>0</v>
      </c>
      <c r="S148">
        <v>252</v>
      </c>
      <c r="T148">
        <v>2</v>
      </c>
      <c r="U148">
        <v>0</v>
      </c>
      <c r="V148">
        <v>0</v>
      </c>
      <c r="W148">
        <v>27</v>
      </c>
      <c r="X148" s="1">
        <v>32</v>
      </c>
      <c r="Y148" s="2">
        <f>X148/D148</f>
        <v>2.4922118380062305E-2</v>
      </c>
      <c r="Z148" s="6">
        <f>X148/C148</f>
        <v>0.48484848484848486</v>
      </c>
    </row>
    <row r="149" spans="1:26" x14ac:dyDescent="0.25">
      <c r="A149" t="s">
        <v>230</v>
      </c>
      <c r="B149" t="s">
        <v>16</v>
      </c>
      <c r="C149">
        <v>80</v>
      </c>
      <c r="D149">
        <v>1963</v>
      </c>
      <c r="E149">
        <v>286</v>
      </c>
      <c r="F149">
        <v>553</v>
      </c>
      <c r="G149">
        <v>0</v>
      </c>
      <c r="H149">
        <v>0</v>
      </c>
      <c r="I149">
        <v>74</v>
      </c>
      <c r="J149">
        <v>132</v>
      </c>
      <c r="K149">
        <v>198</v>
      </c>
      <c r="L149">
        <v>626</v>
      </c>
      <c r="M149">
        <v>43</v>
      </c>
      <c r="N149">
        <v>50</v>
      </c>
      <c r="O149">
        <v>111</v>
      </c>
      <c r="P149">
        <v>90</v>
      </c>
      <c r="Q149">
        <v>185</v>
      </c>
      <c r="R149">
        <v>2</v>
      </c>
      <c r="S149">
        <v>646</v>
      </c>
      <c r="T149">
        <v>0</v>
      </c>
      <c r="U149">
        <v>0</v>
      </c>
      <c r="V149">
        <v>0</v>
      </c>
      <c r="W149">
        <v>79</v>
      </c>
      <c r="X149" s="1">
        <v>47</v>
      </c>
      <c r="Y149" s="2">
        <f>X149/D149</f>
        <v>2.3942944472745798E-2</v>
      </c>
      <c r="Z149" s="6">
        <f>X149/C149</f>
        <v>0.58750000000000002</v>
      </c>
    </row>
    <row r="150" spans="1:26" x14ac:dyDescent="0.25">
      <c r="A150" t="s">
        <v>334</v>
      </c>
      <c r="B150" t="s">
        <v>26</v>
      </c>
      <c r="C150">
        <v>79</v>
      </c>
      <c r="D150">
        <v>2574</v>
      </c>
      <c r="E150">
        <v>462</v>
      </c>
      <c r="F150">
        <v>1018</v>
      </c>
      <c r="G150">
        <v>162</v>
      </c>
      <c r="H150">
        <v>404</v>
      </c>
      <c r="I150">
        <v>159</v>
      </c>
      <c r="J150">
        <v>195</v>
      </c>
      <c r="K150">
        <v>48</v>
      </c>
      <c r="L150">
        <v>270</v>
      </c>
      <c r="M150">
        <v>216</v>
      </c>
      <c r="N150">
        <v>47</v>
      </c>
      <c r="O150">
        <v>120</v>
      </c>
      <c r="P150">
        <v>10</v>
      </c>
      <c r="Q150">
        <v>129</v>
      </c>
      <c r="R150">
        <v>0</v>
      </c>
      <c r="S150">
        <v>1245</v>
      </c>
      <c r="T150">
        <v>2</v>
      </c>
      <c r="U150">
        <v>0</v>
      </c>
      <c r="V150">
        <v>0</v>
      </c>
      <c r="W150">
        <v>79</v>
      </c>
      <c r="X150" s="1">
        <v>57</v>
      </c>
      <c r="Y150" s="2">
        <f>X150/D150</f>
        <v>2.2144522144522144E-2</v>
      </c>
      <c r="Z150" s="6">
        <f>X150/C150</f>
        <v>0.72151898734177211</v>
      </c>
    </row>
    <row r="151" spans="1:26" x14ac:dyDescent="0.25">
      <c r="A151" t="s">
        <v>233</v>
      </c>
      <c r="B151" t="s">
        <v>24</v>
      </c>
      <c r="C151">
        <v>76</v>
      </c>
      <c r="D151">
        <v>1949</v>
      </c>
      <c r="E151">
        <v>200</v>
      </c>
      <c r="F151">
        <v>492</v>
      </c>
      <c r="G151">
        <v>20</v>
      </c>
      <c r="H151">
        <v>69</v>
      </c>
      <c r="I151">
        <v>34</v>
      </c>
      <c r="J151">
        <v>60</v>
      </c>
      <c r="K151">
        <v>32</v>
      </c>
      <c r="L151">
        <v>234</v>
      </c>
      <c r="M151">
        <v>119</v>
      </c>
      <c r="N151">
        <v>39</v>
      </c>
      <c r="O151">
        <v>41</v>
      </c>
      <c r="P151">
        <v>19</v>
      </c>
      <c r="Q151">
        <v>63</v>
      </c>
      <c r="R151">
        <v>0</v>
      </c>
      <c r="S151">
        <v>454</v>
      </c>
      <c r="T151">
        <v>0</v>
      </c>
      <c r="U151">
        <v>0</v>
      </c>
      <c r="V151">
        <v>0</v>
      </c>
      <c r="W151">
        <v>76</v>
      </c>
      <c r="X151" s="1">
        <v>43</v>
      </c>
      <c r="Y151" s="2">
        <f>X151/D151</f>
        <v>2.2062596203181118E-2</v>
      </c>
      <c r="Z151" s="6">
        <f>X151/C151</f>
        <v>0.56578947368421051</v>
      </c>
    </row>
    <row r="152" spans="1:26" x14ac:dyDescent="0.25">
      <c r="A152" t="s">
        <v>323</v>
      </c>
      <c r="B152" t="s">
        <v>27</v>
      </c>
      <c r="C152">
        <v>34</v>
      </c>
      <c r="D152">
        <v>1142</v>
      </c>
      <c r="E152">
        <v>203</v>
      </c>
      <c r="F152">
        <v>454</v>
      </c>
      <c r="G152">
        <v>30</v>
      </c>
      <c r="H152">
        <v>77</v>
      </c>
      <c r="I152">
        <v>51</v>
      </c>
      <c r="J152">
        <v>63</v>
      </c>
      <c r="K152">
        <v>28</v>
      </c>
      <c r="L152">
        <v>142</v>
      </c>
      <c r="M152">
        <v>268</v>
      </c>
      <c r="N152">
        <v>56</v>
      </c>
      <c r="O152">
        <v>105</v>
      </c>
      <c r="P152">
        <v>12</v>
      </c>
      <c r="Q152">
        <v>92</v>
      </c>
      <c r="R152">
        <v>0</v>
      </c>
      <c r="S152">
        <v>487</v>
      </c>
      <c r="T152">
        <v>1</v>
      </c>
      <c r="U152">
        <v>0</v>
      </c>
      <c r="V152">
        <v>0</v>
      </c>
      <c r="W152">
        <v>34</v>
      </c>
      <c r="X152" s="1">
        <v>24</v>
      </c>
      <c r="Y152" s="2">
        <f>X152/D152</f>
        <v>2.1015761821366025E-2</v>
      </c>
      <c r="Z152" s="6">
        <f>X152/C152</f>
        <v>0.70588235294117652</v>
      </c>
    </row>
    <row r="153" spans="1:26" x14ac:dyDescent="0.25">
      <c r="A153" t="s">
        <v>126</v>
      </c>
      <c r="B153" t="s">
        <v>26</v>
      </c>
      <c r="C153">
        <v>82</v>
      </c>
      <c r="D153">
        <v>2327</v>
      </c>
      <c r="E153">
        <v>448</v>
      </c>
      <c r="F153">
        <v>1006</v>
      </c>
      <c r="G153">
        <v>204</v>
      </c>
      <c r="H153">
        <v>510</v>
      </c>
      <c r="I153">
        <v>195</v>
      </c>
      <c r="J153">
        <v>230</v>
      </c>
      <c r="K153">
        <v>47</v>
      </c>
      <c r="L153">
        <v>274</v>
      </c>
      <c r="M153">
        <v>122</v>
      </c>
      <c r="N153">
        <v>70</v>
      </c>
      <c r="O153">
        <v>145</v>
      </c>
      <c r="P153">
        <v>42</v>
      </c>
      <c r="Q153">
        <v>220</v>
      </c>
      <c r="R153">
        <v>3</v>
      </c>
      <c r="S153">
        <v>1295</v>
      </c>
      <c r="T153">
        <v>9</v>
      </c>
      <c r="U153">
        <v>0</v>
      </c>
      <c r="V153">
        <v>0</v>
      </c>
      <c r="W153">
        <v>48</v>
      </c>
      <c r="X153" s="1">
        <v>44</v>
      </c>
      <c r="Y153" s="2">
        <f>X153/D153</f>
        <v>1.8908465835840136E-2</v>
      </c>
      <c r="Z153" s="6">
        <f>X153/C153</f>
        <v>0.53658536585365857</v>
      </c>
    </row>
    <row r="154" spans="1:26" x14ac:dyDescent="0.25">
      <c r="A154" t="s">
        <v>103</v>
      </c>
      <c r="B154" t="s">
        <v>27</v>
      </c>
      <c r="C154">
        <v>82</v>
      </c>
      <c r="D154">
        <v>3023</v>
      </c>
      <c r="E154">
        <v>577</v>
      </c>
      <c r="F154">
        <v>1279</v>
      </c>
      <c r="G154">
        <v>69</v>
      </c>
      <c r="H154">
        <v>209</v>
      </c>
      <c r="I154">
        <v>339</v>
      </c>
      <c r="J154">
        <v>430</v>
      </c>
      <c r="K154">
        <v>38</v>
      </c>
      <c r="L154">
        <v>295</v>
      </c>
      <c r="M154">
        <v>470</v>
      </c>
      <c r="N154">
        <v>141</v>
      </c>
      <c r="O154">
        <v>263</v>
      </c>
      <c r="P154">
        <v>23</v>
      </c>
      <c r="Q154">
        <v>197</v>
      </c>
      <c r="R154">
        <v>0</v>
      </c>
      <c r="S154">
        <v>1562</v>
      </c>
      <c r="T154">
        <v>6</v>
      </c>
      <c r="U154">
        <v>0</v>
      </c>
      <c r="V154">
        <v>0</v>
      </c>
      <c r="W154">
        <v>82</v>
      </c>
      <c r="X154" s="1">
        <v>49</v>
      </c>
      <c r="Y154" s="2">
        <f>X154/D154</f>
        <v>1.6209063843863711E-2</v>
      </c>
      <c r="Z154" s="6">
        <f>X154/C154</f>
        <v>0.59756097560975607</v>
      </c>
    </row>
    <row r="155" spans="1:26" x14ac:dyDescent="0.25">
      <c r="A155" t="s">
        <v>74</v>
      </c>
      <c r="B155" t="s">
        <v>26</v>
      </c>
      <c r="C155">
        <v>71</v>
      </c>
      <c r="D155">
        <v>1174</v>
      </c>
      <c r="E155">
        <v>142</v>
      </c>
      <c r="F155">
        <v>311</v>
      </c>
      <c r="G155">
        <v>19</v>
      </c>
      <c r="H155">
        <v>61</v>
      </c>
      <c r="I155">
        <v>44</v>
      </c>
      <c r="J155">
        <v>72</v>
      </c>
      <c r="K155">
        <v>23</v>
      </c>
      <c r="L155">
        <v>137</v>
      </c>
      <c r="M155">
        <v>209</v>
      </c>
      <c r="N155">
        <v>65</v>
      </c>
      <c r="O155">
        <v>101</v>
      </c>
      <c r="P155">
        <v>8</v>
      </c>
      <c r="Q155">
        <v>117</v>
      </c>
      <c r="R155">
        <v>0</v>
      </c>
      <c r="S155">
        <v>347</v>
      </c>
      <c r="T155">
        <v>1</v>
      </c>
      <c r="U155">
        <v>0</v>
      </c>
      <c r="V155">
        <v>0</v>
      </c>
      <c r="W155">
        <v>7</v>
      </c>
      <c r="X155" s="1">
        <v>19</v>
      </c>
      <c r="Y155" s="2">
        <f>X155/D155</f>
        <v>1.6183986371379896E-2</v>
      </c>
      <c r="Z155" s="6">
        <f>X155/C155</f>
        <v>0.26760563380281688</v>
      </c>
    </row>
    <row r="156" spans="1:26" x14ac:dyDescent="0.25">
      <c r="A156" t="s">
        <v>200</v>
      </c>
      <c r="B156" t="s">
        <v>16</v>
      </c>
      <c r="C156">
        <v>78</v>
      </c>
      <c r="D156">
        <v>2365</v>
      </c>
      <c r="E156">
        <v>247</v>
      </c>
      <c r="F156">
        <v>566</v>
      </c>
      <c r="G156">
        <v>105</v>
      </c>
      <c r="H156">
        <v>291</v>
      </c>
      <c r="I156">
        <v>62</v>
      </c>
      <c r="J156">
        <v>85</v>
      </c>
      <c r="K156">
        <v>85</v>
      </c>
      <c r="L156">
        <v>373</v>
      </c>
      <c r="M156">
        <v>334</v>
      </c>
      <c r="N156">
        <v>58</v>
      </c>
      <c r="O156">
        <v>83</v>
      </c>
      <c r="P156">
        <v>46</v>
      </c>
      <c r="Q156">
        <v>189</v>
      </c>
      <c r="R156">
        <v>0</v>
      </c>
      <c r="S156">
        <v>661</v>
      </c>
      <c r="T156">
        <v>3</v>
      </c>
      <c r="U156">
        <v>0</v>
      </c>
      <c r="V156">
        <v>0</v>
      </c>
      <c r="W156">
        <v>78</v>
      </c>
      <c r="X156" s="1">
        <v>37</v>
      </c>
      <c r="Y156" s="2">
        <f>X156/D156</f>
        <v>1.5644820295983086E-2</v>
      </c>
      <c r="Z156" s="6">
        <f>X156/C156</f>
        <v>0.47435897435897434</v>
      </c>
    </row>
    <row r="157" spans="1:26" x14ac:dyDescent="0.25">
      <c r="A157" t="s">
        <v>165</v>
      </c>
      <c r="B157" t="s">
        <v>24</v>
      </c>
      <c r="C157">
        <v>40</v>
      </c>
      <c r="D157">
        <v>790</v>
      </c>
      <c r="E157">
        <v>85</v>
      </c>
      <c r="F157">
        <v>214</v>
      </c>
      <c r="G157">
        <v>43</v>
      </c>
      <c r="H157">
        <v>127</v>
      </c>
      <c r="I157">
        <v>37</v>
      </c>
      <c r="J157">
        <v>43</v>
      </c>
      <c r="K157">
        <v>31</v>
      </c>
      <c r="L157">
        <v>97</v>
      </c>
      <c r="M157">
        <v>32</v>
      </c>
      <c r="N157">
        <v>27</v>
      </c>
      <c r="O157">
        <v>22</v>
      </c>
      <c r="P157">
        <v>4</v>
      </c>
      <c r="Q157">
        <v>63</v>
      </c>
      <c r="R157">
        <v>0</v>
      </c>
      <c r="S157">
        <v>250</v>
      </c>
      <c r="T157">
        <v>0</v>
      </c>
      <c r="U157">
        <v>0</v>
      </c>
      <c r="V157">
        <v>0</v>
      </c>
      <c r="W157">
        <v>0</v>
      </c>
      <c r="X157" s="1">
        <v>12</v>
      </c>
      <c r="Y157" s="2">
        <f>X157/D157</f>
        <v>1.5189873417721518E-2</v>
      </c>
      <c r="Z157" s="6">
        <f>X157/C157</f>
        <v>0.3</v>
      </c>
    </row>
    <row r="158" spans="1:26" x14ac:dyDescent="0.25">
      <c r="A158" t="s">
        <v>332</v>
      </c>
      <c r="B158" t="s">
        <v>16</v>
      </c>
      <c r="C158">
        <v>73</v>
      </c>
      <c r="D158">
        <v>1622</v>
      </c>
      <c r="E158">
        <v>321</v>
      </c>
      <c r="F158">
        <v>674</v>
      </c>
      <c r="G158">
        <v>15</v>
      </c>
      <c r="H158">
        <v>54</v>
      </c>
      <c r="I158">
        <v>164</v>
      </c>
      <c r="J158">
        <v>221</v>
      </c>
      <c r="K158">
        <v>120</v>
      </c>
      <c r="L158">
        <v>390</v>
      </c>
      <c r="M158">
        <v>112</v>
      </c>
      <c r="N158">
        <v>75</v>
      </c>
      <c r="O158">
        <v>110</v>
      </c>
      <c r="P158">
        <v>38</v>
      </c>
      <c r="Q158">
        <v>166</v>
      </c>
      <c r="R158">
        <v>0</v>
      </c>
      <c r="S158">
        <v>821</v>
      </c>
      <c r="T158">
        <v>2</v>
      </c>
      <c r="U158">
        <v>0</v>
      </c>
      <c r="V158">
        <v>0</v>
      </c>
      <c r="W158">
        <v>7</v>
      </c>
      <c r="X158" s="1">
        <v>24</v>
      </c>
      <c r="Y158" s="2">
        <f>X158/D158</f>
        <v>1.4796547472256474E-2</v>
      </c>
      <c r="Z158" s="6">
        <f>X158/C158</f>
        <v>0.32876712328767121</v>
      </c>
    </row>
    <row r="159" spans="1:26" x14ac:dyDescent="0.25">
      <c r="A159" t="s">
        <v>213</v>
      </c>
      <c r="B159" t="s">
        <v>25</v>
      </c>
      <c r="C159">
        <v>82</v>
      </c>
      <c r="D159">
        <v>1774</v>
      </c>
      <c r="E159">
        <v>285</v>
      </c>
      <c r="F159">
        <v>545</v>
      </c>
      <c r="G159">
        <v>4</v>
      </c>
      <c r="H159">
        <v>24</v>
      </c>
      <c r="I159">
        <v>196</v>
      </c>
      <c r="J159">
        <v>260</v>
      </c>
      <c r="K159">
        <v>171</v>
      </c>
      <c r="L159">
        <v>528</v>
      </c>
      <c r="M159">
        <v>62</v>
      </c>
      <c r="N159">
        <v>27</v>
      </c>
      <c r="O159">
        <v>122</v>
      </c>
      <c r="P159">
        <v>100</v>
      </c>
      <c r="Q159">
        <v>213</v>
      </c>
      <c r="R159">
        <v>3</v>
      </c>
      <c r="S159">
        <v>770</v>
      </c>
      <c r="T159">
        <v>5</v>
      </c>
      <c r="U159">
        <v>0</v>
      </c>
      <c r="V159">
        <v>0</v>
      </c>
      <c r="W159">
        <v>30</v>
      </c>
      <c r="X159" s="1">
        <v>23</v>
      </c>
      <c r="Y159" s="2">
        <f>X159/D159</f>
        <v>1.2965050732807215E-2</v>
      </c>
      <c r="Z159" s="6">
        <f>X159/C159</f>
        <v>0.28048780487804881</v>
      </c>
    </row>
    <row r="160" spans="1:26" x14ac:dyDescent="0.25">
      <c r="A160" t="s">
        <v>109</v>
      </c>
      <c r="B160" t="s">
        <v>27</v>
      </c>
      <c r="C160">
        <v>65</v>
      </c>
      <c r="D160">
        <v>2020</v>
      </c>
      <c r="E160">
        <v>240</v>
      </c>
      <c r="F160">
        <v>608</v>
      </c>
      <c r="G160">
        <v>62</v>
      </c>
      <c r="H160">
        <v>195</v>
      </c>
      <c r="I160">
        <v>88</v>
      </c>
      <c r="J160">
        <v>122</v>
      </c>
      <c r="K160">
        <v>54</v>
      </c>
      <c r="L160">
        <v>197</v>
      </c>
      <c r="M160">
        <v>368</v>
      </c>
      <c r="N160">
        <v>77</v>
      </c>
      <c r="O160">
        <v>129</v>
      </c>
      <c r="P160">
        <v>27</v>
      </c>
      <c r="Q160">
        <v>157</v>
      </c>
      <c r="R160">
        <v>1</v>
      </c>
      <c r="S160">
        <v>630</v>
      </c>
      <c r="T160">
        <v>1</v>
      </c>
      <c r="U160">
        <v>0</v>
      </c>
      <c r="V160">
        <v>0</v>
      </c>
      <c r="W160">
        <v>65</v>
      </c>
      <c r="X160" s="1">
        <v>24</v>
      </c>
      <c r="Y160" s="2">
        <f>X160/D160</f>
        <v>1.1881188118811881E-2</v>
      </c>
      <c r="Z160" s="6">
        <f>X160/C160</f>
        <v>0.36923076923076925</v>
      </c>
    </row>
    <row r="161" spans="1:26" x14ac:dyDescent="0.25">
      <c r="A161" t="s">
        <v>91</v>
      </c>
      <c r="B161" t="s">
        <v>25</v>
      </c>
      <c r="C161">
        <v>80</v>
      </c>
      <c r="D161">
        <v>1614</v>
      </c>
      <c r="E161">
        <v>214</v>
      </c>
      <c r="F161">
        <v>377</v>
      </c>
      <c r="G161">
        <v>0</v>
      </c>
      <c r="H161">
        <v>1</v>
      </c>
      <c r="I161">
        <v>101</v>
      </c>
      <c r="J161">
        <v>137</v>
      </c>
      <c r="K161">
        <v>200</v>
      </c>
      <c r="L161">
        <v>541</v>
      </c>
      <c r="M161">
        <v>38</v>
      </c>
      <c r="N161">
        <v>41</v>
      </c>
      <c r="O161">
        <v>90</v>
      </c>
      <c r="P161">
        <v>94</v>
      </c>
      <c r="Q161">
        <v>210</v>
      </c>
      <c r="R161">
        <v>0</v>
      </c>
      <c r="S161">
        <v>529</v>
      </c>
      <c r="T161">
        <v>1</v>
      </c>
      <c r="U161">
        <v>0</v>
      </c>
      <c r="V161">
        <v>0</v>
      </c>
      <c r="W161">
        <v>68</v>
      </c>
      <c r="X161" s="1">
        <v>19</v>
      </c>
      <c r="Y161" s="2">
        <f>X161/D161</f>
        <v>1.1771995043370507E-2</v>
      </c>
      <c r="Z161" s="6">
        <f>X161/C161</f>
        <v>0.23749999999999999</v>
      </c>
    </row>
    <row r="162" spans="1:26" x14ac:dyDescent="0.25">
      <c r="A162" t="s">
        <v>160</v>
      </c>
      <c r="B162" t="s">
        <v>25</v>
      </c>
      <c r="C162">
        <v>73</v>
      </c>
      <c r="D162">
        <v>2557</v>
      </c>
      <c r="E162">
        <v>700</v>
      </c>
      <c r="F162">
        <v>1376</v>
      </c>
      <c r="G162">
        <v>3</v>
      </c>
      <c r="H162">
        <v>15</v>
      </c>
      <c r="I162">
        <v>191</v>
      </c>
      <c r="J162">
        <v>277</v>
      </c>
      <c r="K162">
        <v>156</v>
      </c>
      <c r="L162">
        <v>792</v>
      </c>
      <c r="M162">
        <v>155</v>
      </c>
      <c r="N162">
        <v>67</v>
      </c>
      <c r="O162">
        <v>124</v>
      </c>
      <c r="P162">
        <v>79</v>
      </c>
      <c r="Q162">
        <v>176</v>
      </c>
      <c r="R162">
        <v>1</v>
      </c>
      <c r="S162">
        <v>1594</v>
      </c>
      <c r="T162">
        <v>5</v>
      </c>
      <c r="U162">
        <v>0</v>
      </c>
      <c r="V162">
        <v>0</v>
      </c>
      <c r="W162">
        <v>73</v>
      </c>
      <c r="X162" s="1">
        <v>30</v>
      </c>
      <c r="Y162" s="2">
        <f>X162/D162</f>
        <v>1.1732499022291749E-2</v>
      </c>
      <c r="Z162" s="6">
        <f>X162/C162</f>
        <v>0.41095890410958902</v>
      </c>
    </row>
    <row r="163" spans="1:26" x14ac:dyDescent="0.25">
      <c r="A163" t="s">
        <v>267</v>
      </c>
      <c r="B163" t="s">
        <v>27</v>
      </c>
      <c r="C163">
        <v>72</v>
      </c>
      <c r="D163">
        <v>2492</v>
      </c>
      <c r="E163">
        <v>496</v>
      </c>
      <c r="F163">
        <v>1096</v>
      </c>
      <c r="G163">
        <v>127</v>
      </c>
      <c r="H163">
        <v>364</v>
      </c>
      <c r="I163">
        <v>346</v>
      </c>
      <c r="J163">
        <v>407</v>
      </c>
      <c r="K163">
        <v>47</v>
      </c>
      <c r="L163">
        <v>210</v>
      </c>
      <c r="M163">
        <v>454</v>
      </c>
      <c r="N163">
        <v>93</v>
      </c>
      <c r="O163">
        <v>213</v>
      </c>
      <c r="P163">
        <v>8</v>
      </c>
      <c r="Q163">
        <v>185</v>
      </c>
      <c r="R163">
        <v>0</v>
      </c>
      <c r="S163">
        <v>1465</v>
      </c>
      <c r="T163">
        <v>10</v>
      </c>
      <c r="U163">
        <v>0</v>
      </c>
      <c r="V163">
        <v>0</v>
      </c>
      <c r="W163">
        <v>54</v>
      </c>
      <c r="X163" s="1">
        <v>29</v>
      </c>
      <c r="Y163" s="2">
        <f>X163/D163</f>
        <v>1.1637239165329053E-2</v>
      </c>
      <c r="Z163" s="6">
        <f>X163/C163</f>
        <v>0.40277777777777779</v>
      </c>
    </row>
    <row r="164" spans="1:26" x14ac:dyDescent="0.25">
      <c r="A164" t="s">
        <v>116</v>
      </c>
      <c r="B164" t="s">
        <v>25</v>
      </c>
      <c r="C164">
        <v>59</v>
      </c>
      <c r="D164">
        <v>1976</v>
      </c>
      <c r="E164">
        <v>336</v>
      </c>
      <c r="F164">
        <v>711</v>
      </c>
      <c r="G164">
        <v>2</v>
      </c>
      <c r="H164">
        <v>11</v>
      </c>
      <c r="I164">
        <v>185</v>
      </c>
      <c r="J164">
        <v>241</v>
      </c>
      <c r="K164">
        <v>84</v>
      </c>
      <c r="L164">
        <v>424</v>
      </c>
      <c r="M164">
        <v>216</v>
      </c>
      <c r="N164">
        <v>59</v>
      </c>
      <c r="O164">
        <v>111</v>
      </c>
      <c r="P164">
        <v>76</v>
      </c>
      <c r="Q164">
        <v>150</v>
      </c>
      <c r="R164">
        <v>1</v>
      </c>
      <c r="S164">
        <v>859</v>
      </c>
      <c r="T164">
        <v>0</v>
      </c>
      <c r="U164">
        <v>0</v>
      </c>
      <c r="V164">
        <v>0</v>
      </c>
      <c r="W164">
        <v>59</v>
      </c>
      <c r="X164" s="1">
        <v>16</v>
      </c>
      <c r="Y164" s="2">
        <f>X164/D164</f>
        <v>8.0971659919028341E-3</v>
      </c>
      <c r="Z164" s="6">
        <f>X164/C164</f>
        <v>0.2711864406779661</v>
      </c>
    </row>
    <row r="165" spans="1:26" x14ac:dyDescent="0.25">
      <c r="A165" t="s">
        <v>110</v>
      </c>
      <c r="B165" t="s">
        <v>26</v>
      </c>
      <c r="C165">
        <v>76</v>
      </c>
      <c r="D165">
        <v>1502</v>
      </c>
      <c r="E165">
        <v>228</v>
      </c>
      <c r="F165">
        <v>544</v>
      </c>
      <c r="G165">
        <v>89</v>
      </c>
      <c r="H165">
        <v>237</v>
      </c>
      <c r="I165">
        <v>93</v>
      </c>
      <c r="J165">
        <v>123</v>
      </c>
      <c r="K165">
        <v>34</v>
      </c>
      <c r="L165">
        <v>202</v>
      </c>
      <c r="M165">
        <v>114</v>
      </c>
      <c r="N165">
        <v>34</v>
      </c>
      <c r="O165">
        <v>100</v>
      </c>
      <c r="P165">
        <v>7</v>
      </c>
      <c r="Q165">
        <v>179</v>
      </c>
      <c r="R165">
        <v>1</v>
      </c>
      <c r="S165">
        <v>638</v>
      </c>
      <c r="T165">
        <v>1</v>
      </c>
      <c r="U165">
        <v>0</v>
      </c>
      <c r="V165">
        <v>0</v>
      </c>
      <c r="W165">
        <v>4</v>
      </c>
      <c r="X165" s="1">
        <v>12</v>
      </c>
      <c r="Y165" s="2">
        <f>X165/D165</f>
        <v>7.989347536617843E-3</v>
      </c>
      <c r="Z165" s="6">
        <f>X165/C165</f>
        <v>0.15789473684210525</v>
      </c>
    </row>
    <row r="166" spans="1:26" x14ac:dyDescent="0.25">
      <c r="A166" t="s">
        <v>81</v>
      </c>
      <c r="B166" t="s">
        <v>25</v>
      </c>
      <c r="C166">
        <v>55</v>
      </c>
      <c r="D166">
        <v>1665</v>
      </c>
      <c r="E166">
        <v>191</v>
      </c>
      <c r="F166">
        <v>322</v>
      </c>
      <c r="G166">
        <v>0</v>
      </c>
      <c r="H166">
        <v>1</v>
      </c>
      <c r="I166">
        <v>98</v>
      </c>
      <c r="J166">
        <v>155</v>
      </c>
      <c r="K166">
        <v>159</v>
      </c>
      <c r="L166">
        <v>529</v>
      </c>
      <c r="M166">
        <v>60</v>
      </c>
      <c r="N166">
        <v>37</v>
      </c>
      <c r="O166">
        <v>71</v>
      </c>
      <c r="P166">
        <v>63</v>
      </c>
      <c r="Q166">
        <v>145</v>
      </c>
      <c r="R166">
        <v>2</v>
      </c>
      <c r="S166">
        <v>480</v>
      </c>
      <c r="T166">
        <v>8</v>
      </c>
      <c r="U166">
        <v>0</v>
      </c>
      <c r="V166">
        <v>0</v>
      </c>
      <c r="W166">
        <v>55</v>
      </c>
      <c r="X166" s="1">
        <v>13</v>
      </c>
      <c r="Y166" s="2">
        <f>X166/D166</f>
        <v>7.8078078078078076E-3</v>
      </c>
      <c r="Z166" s="6">
        <f>X166/C166</f>
        <v>0.23636363636363636</v>
      </c>
    </row>
    <row r="167" spans="1:26" x14ac:dyDescent="0.25">
      <c r="A167" t="s">
        <v>190</v>
      </c>
      <c r="B167" t="s">
        <v>25</v>
      </c>
      <c r="C167">
        <v>77</v>
      </c>
      <c r="D167">
        <v>1253</v>
      </c>
      <c r="E167">
        <v>91</v>
      </c>
      <c r="F167">
        <v>189</v>
      </c>
      <c r="G167">
        <v>0</v>
      </c>
      <c r="H167">
        <v>1</v>
      </c>
      <c r="I167">
        <v>90</v>
      </c>
      <c r="J167">
        <v>145</v>
      </c>
      <c r="K167">
        <v>107</v>
      </c>
      <c r="L167">
        <v>257</v>
      </c>
      <c r="M167">
        <v>25</v>
      </c>
      <c r="N167">
        <v>41</v>
      </c>
      <c r="O167">
        <v>58</v>
      </c>
      <c r="P167">
        <v>72</v>
      </c>
      <c r="Q167">
        <v>207</v>
      </c>
      <c r="R167">
        <v>1</v>
      </c>
      <c r="S167">
        <v>272</v>
      </c>
      <c r="T167">
        <v>1</v>
      </c>
      <c r="U167">
        <v>0</v>
      </c>
      <c r="V167">
        <v>0</v>
      </c>
      <c r="W167">
        <v>1</v>
      </c>
      <c r="X167" s="1">
        <v>8</v>
      </c>
      <c r="Y167" s="2">
        <f>X167/D167</f>
        <v>6.3846767757382286E-3</v>
      </c>
      <c r="Z167" s="6">
        <f>X167/C167</f>
        <v>0.1038961038961039</v>
      </c>
    </row>
    <row r="168" spans="1:26" x14ac:dyDescent="0.25">
      <c r="A168" t="s">
        <v>173</v>
      </c>
      <c r="B168" t="s">
        <v>24</v>
      </c>
      <c r="C168">
        <v>62</v>
      </c>
      <c r="D168">
        <v>1501</v>
      </c>
      <c r="E168">
        <v>167</v>
      </c>
      <c r="F168">
        <v>353</v>
      </c>
      <c r="G168">
        <v>1</v>
      </c>
      <c r="H168">
        <v>9</v>
      </c>
      <c r="I168">
        <v>113</v>
      </c>
      <c r="J168">
        <v>184</v>
      </c>
      <c r="K168">
        <v>109</v>
      </c>
      <c r="L168">
        <v>324</v>
      </c>
      <c r="M168">
        <v>52</v>
      </c>
      <c r="N168">
        <v>43</v>
      </c>
      <c r="O168">
        <v>60</v>
      </c>
      <c r="P168">
        <v>39</v>
      </c>
      <c r="Q168">
        <v>145</v>
      </c>
      <c r="R168">
        <v>1</v>
      </c>
      <c r="S168">
        <v>448</v>
      </c>
      <c r="T168">
        <v>0</v>
      </c>
      <c r="U168">
        <v>0</v>
      </c>
      <c r="V168">
        <v>0</v>
      </c>
      <c r="W168">
        <v>62</v>
      </c>
      <c r="X168" s="1">
        <v>9</v>
      </c>
      <c r="Y168" s="2">
        <f>X168/D168</f>
        <v>5.996002664890073E-3</v>
      </c>
      <c r="Z168" s="6">
        <f>X168/C168</f>
        <v>0.14516129032258066</v>
      </c>
    </row>
    <row r="169" spans="1:26" x14ac:dyDescent="0.25">
      <c r="A169" t="s">
        <v>360</v>
      </c>
      <c r="B169" t="s">
        <v>24</v>
      </c>
      <c r="C169">
        <v>63</v>
      </c>
      <c r="D169">
        <v>2213</v>
      </c>
      <c r="E169">
        <v>371</v>
      </c>
      <c r="F169">
        <v>860</v>
      </c>
      <c r="G169">
        <v>57</v>
      </c>
      <c r="H169">
        <v>189</v>
      </c>
      <c r="I169">
        <v>212</v>
      </c>
      <c r="J169">
        <v>268</v>
      </c>
      <c r="K169">
        <v>99</v>
      </c>
      <c r="L169">
        <v>361</v>
      </c>
      <c r="M169">
        <v>183</v>
      </c>
      <c r="N169">
        <v>62</v>
      </c>
      <c r="O169">
        <v>114</v>
      </c>
      <c r="P169">
        <v>9</v>
      </c>
      <c r="Q169">
        <v>111</v>
      </c>
      <c r="R169">
        <v>0</v>
      </c>
      <c r="S169">
        <v>1011</v>
      </c>
      <c r="T169">
        <v>1</v>
      </c>
      <c r="U169">
        <v>0</v>
      </c>
      <c r="V169">
        <v>0</v>
      </c>
      <c r="W169">
        <v>63</v>
      </c>
      <c r="X169" s="1">
        <v>8</v>
      </c>
      <c r="Y169" s="2">
        <f>X169/D169</f>
        <v>3.6150022593764122E-3</v>
      </c>
      <c r="Z169" s="6">
        <f>X169/C169</f>
        <v>0.12698412698412698</v>
      </c>
    </row>
    <row r="170" spans="1:26" x14ac:dyDescent="0.25">
      <c r="A170" t="s">
        <v>96</v>
      </c>
      <c r="B170" t="s">
        <v>24</v>
      </c>
      <c r="C170">
        <v>63</v>
      </c>
      <c r="D170">
        <v>2213</v>
      </c>
      <c r="E170">
        <v>371</v>
      </c>
      <c r="F170">
        <v>860</v>
      </c>
      <c r="G170">
        <v>57</v>
      </c>
      <c r="H170">
        <v>189</v>
      </c>
      <c r="I170">
        <v>212</v>
      </c>
      <c r="J170">
        <v>268</v>
      </c>
      <c r="K170">
        <v>99</v>
      </c>
      <c r="L170">
        <v>361</v>
      </c>
      <c r="M170">
        <v>183</v>
      </c>
      <c r="N170">
        <v>62</v>
      </c>
      <c r="O170">
        <v>114</v>
      </c>
      <c r="P170">
        <v>9</v>
      </c>
      <c r="Q170">
        <v>111</v>
      </c>
      <c r="R170">
        <v>0</v>
      </c>
      <c r="S170">
        <v>1011</v>
      </c>
      <c r="T170">
        <v>1</v>
      </c>
      <c r="U170">
        <v>0</v>
      </c>
      <c r="V170">
        <v>0</v>
      </c>
      <c r="W170">
        <v>63</v>
      </c>
      <c r="X170" s="1">
        <v>8</v>
      </c>
      <c r="Y170" s="2">
        <f>X170/D170</f>
        <v>3.6150022593764122E-3</v>
      </c>
      <c r="Z170" s="6">
        <f>X170/C170</f>
        <v>0.12698412698412698</v>
      </c>
    </row>
    <row r="171" spans="1:26" x14ac:dyDescent="0.25">
      <c r="A171" t="s">
        <v>247</v>
      </c>
      <c r="B171" t="s">
        <v>16</v>
      </c>
      <c r="C171">
        <v>82</v>
      </c>
      <c r="D171">
        <v>1398</v>
      </c>
      <c r="E171">
        <v>263</v>
      </c>
      <c r="F171">
        <v>560</v>
      </c>
      <c r="G171">
        <v>1</v>
      </c>
      <c r="H171">
        <v>7</v>
      </c>
      <c r="I171">
        <v>99</v>
      </c>
      <c r="J171">
        <v>136</v>
      </c>
      <c r="K171">
        <v>85</v>
      </c>
      <c r="L171">
        <v>390</v>
      </c>
      <c r="M171">
        <v>81</v>
      </c>
      <c r="N171">
        <v>26</v>
      </c>
      <c r="O171">
        <v>108</v>
      </c>
      <c r="P171">
        <v>16</v>
      </c>
      <c r="Q171">
        <v>164</v>
      </c>
      <c r="R171">
        <v>0</v>
      </c>
      <c r="S171">
        <v>626</v>
      </c>
      <c r="T171">
        <v>1</v>
      </c>
      <c r="U171">
        <v>0</v>
      </c>
      <c r="V171">
        <v>0</v>
      </c>
      <c r="W171">
        <v>2</v>
      </c>
      <c r="X171" s="1">
        <v>2</v>
      </c>
      <c r="Y171" s="2">
        <f>X171/D171</f>
        <v>1.4306151645207439E-3</v>
      </c>
      <c r="Z171" s="6">
        <f>X171/C171</f>
        <v>2.4390243902439025E-2</v>
      </c>
    </row>
    <row r="172" spans="1:26" x14ac:dyDescent="0.25">
      <c r="A172" t="s">
        <v>256</v>
      </c>
      <c r="B172" t="s">
        <v>26</v>
      </c>
      <c r="C172">
        <v>74</v>
      </c>
      <c r="D172">
        <v>2423</v>
      </c>
      <c r="E172">
        <v>396</v>
      </c>
      <c r="F172">
        <v>955</v>
      </c>
      <c r="G172">
        <v>189</v>
      </c>
      <c r="H172">
        <v>480</v>
      </c>
      <c r="I172">
        <v>90</v>
      </c>
      <c r="J172">
        <v>138</v>
      </c>
      <c r="K172">
        <v>35</v>
      </c>
      <c r="L172">
        <v>296</v>
      </c>
      <c r="M172">
        <v>219</v>
      </c>
      <c r="N172">
        <v>65</v>
      </c>
      <c r="O172">
        <v>108</v>
      </c>
      <c r="P172">
        <v>20</v>
      </c>
      <c r="Q172">
        <v>196</v>
      </c>
      <c r="R172">
        <v>0</v>
      </c>
      <c r="S172">
        <v>1071</v>
      </c>
      <c r="T172">
        <v>2</v>
      </c>
      <c r="U172">
        <v>0</v>
      </c>
      <c r="V172">
        <v>0</v>
      </c>
      <c r="W172">
        <v>37</v>
      </c>
      <c r="X172" s="1">
        <v>-2</v>
      </c>
      <c r="Y172" s="2">
        <f>X172/D172</f>
        <v>-8.2542302930251759E-4</v>
      </c>
      <c r="Z172" s="6">
        <f>X172/C172</f>
        <v>-2.7027027027027029E-2</v>
      </c>
    </row>
    <row r="173" spans="1:26" x14ac:dyDescent="0.25">
      <c r="A173" t="s">
        <v>68</v>
      </c>
      <c r="B173" t="s">
        <v>24</v>
      </c>
      <c r="C173">
        <v>41</v>
      </c>
      <c r="D173">
        <v>754</v>
      </c>
      <c r="E173">
        <v>100</v>
      </c>
      <c r="F173">
        <v>254</v>
      </c>
      <c r="G173">
        <v>42</v>
      </c>
      <c r="H173">
        <v>120</v>
      </c>
      <c r="I173">
        <v>32</v>
      </c>
      <c r="J173">
        <v>39</v>
      </c>
      <c r="K173">
        <v>19</v>
      </c>
      <c r="L173">
        <v>103</v>
      </c>
      <c r="M173">
        <v>31</v>
      </c>
      <c r="N173">
        <v>19</v>
      </c>
      <c r="O173">
        <v>24</v>
      </c>
      <c r="P173">
        <v>2</v>
      </c>
      <c r="Q173">
        <v>58</v>
      </c>
      <c r="R173">
        <v>0</v>
      </c>
      <c r="S173">
        <v>274</v>
      </c>
      <c r="T173">
        <v>0</v>
      </c>
      <c r="U173">
        <v>0</v>
      </c>
      <c r="V173">
        <v>0</v>
      </c>
      <c r="W173">
        <v>8</v>
      </c>
      <c r="X173" s="1">
        <v>-1</v>
      </c>
      <c r="Y173" s="2">
        <f>X173/D173</f>
        <v>-1.3262599469496021E-3</v>
      </c>
      <c r="Z173" s="6">
        <f>X173/C173</f>
        <v>-2.4390243902439025E-2</v>
      </c>
    </row>
    <row r="174" spans="1:26" x14ac:dyDescent="0.25">
      <c r="A174" t="s">
        <v>75</v>
      </c>
      <c r="B174" t="s">
        <v>27</v>
      </c>
      <c r="C174">
        <v>81</v>
      </c>
      <c r="D174">
        <v>2472</v>
      </c>
      <c r="E174">
        <v>341</v>
      </c>
      <c r="F174">
        <v>748</v>
      </c>
      <c r="G174">
        <v>191</v>
      </c>
      <c r="H174">
        <v>425</v>
      </c>
      <c r="I174">
        <v>52</v>
      </c>
      <c r="J174">
        <v>63</v>
      </c>
      <c r="K174">
        <v>29</v>
      </c>
      <c r="L174">
        <v>192</v>
      </c>
      <c r="M174">
        <v>378</v>
      </c>
      <c r="N174">
        <v>69</v>
      </c>
      <c r="O174">
        <v>103</v>
      </c>
      <c r="P174">
        <v>11</v>
      </c>
      <c r="Q174">
        <v>136</v>
      </c>
      <c r="R174">
        <v>0</v>
      </c>
      <c r="S174">
        <v>925</v>
      </c>
      <c r="T174">
        <v>3</v>
      </c>
      <c r="U174">
        <v>0</v>
      </c>
      <c r="V174">
        <v>0</v>
      </c>
      <c r="W174">
        <v>81</v>
      </c>
      <c r="X174" s="1">
        <v>-4</v>
      </c>
      <c r="Y174" s="2">
        <f>X174/D174</f>
        <v>-1.6181229773462784E-3</v>
      </c>
      <c r="Z174" s="6">
        <f>X174/C174</f>
        <v>-4.9382716049382713E-2</v>
      </c>
    </row>
    <row r="175" spans="1:26" x14ac:dyDescent="0.25">
      <c r="A175" t="s">
        <v>177</v>
      </c>
      <c r="B175" t="s">
        <v>26</v>
      </c>
      <c r="C175">
        <v>53</v>
      </c>
      <c r="D175">
        <v>697</v>
      </c>
      <c r="E175">
        <v>63</v>
      </c>
      <c r="F175">
        <v>160</v>
      </c>
      <c r="G175">
        <v>36</v>
      </c>
      <c r="H175">
        <v>90</v>
      </c>
      <c r="I175">
        <v>29</v>
      </c>
      <c r="J175">
        <v>36</v>
      </c>
      <c r="K175">
        <v>8</v>
      </c>
      <c r="L175">
        <v>49</v>
      </c>
      <c r="M175">
        <v>43</v>
      </c>
      <c r="N175">
        <v>11</v>
      </c>
      <c r="O175">
        <v>27</v>
      </c>
      <c r="P175">
        <v>1</v>
      </c>
      <c r="Q175">
        <v>54</v>
      </c>
      <c r="R175">
        <v>1</v>
      </c>
      <c r="S175">
        <v>191</v>
      </c>
      <c r="T175">
        <v>0</v>
      </c>
      <c r="U175">
        <v>0</v>
      </c>
      <c r="V175">
        <v>0</v>
      </c>
      <c r="W175">
        <v>0</v>
      </c>
      <c r="X175" s="1">
        <v>-2</v>
      </c>
      <c r="Y175" s="2">
        <f>X175/D175</f>
        <v>-2.8694404591104736E-3</v>
      </c>
      <c r="Z175" s="6">
        <f>X175/C175</f>
        <v>-3.7735849056603772E-2</v>
      </c>
    </row>
    <row r="176" spans="1:26" x14ac:dyDescent="0.25">
      <c r="A176" t="s">
        <v>351</v>
      </c>
      <c r="B176" t="s">
        <v>27</v>
      </c>
      <c r="C176">
        <v>68</v>
      </c>
      <c r="D176">
        <v>941</v>
      </c>
      <c r="E176">
        <v>126</v>
      </c>
      <c r="F176">
        <v>265</v>
      </c>
      <c r="G176">
        <v>12</v>
      </c>
      <c r="H176">
        <v>38</v>
      </c>
      <c r="I176">
        <v>79</v>
      </c>
      <c r="J176">
        <v>96</v>
      </c>
      <c r="K176">
        <v>32</v>
      </c>
      <c r="L176">
        <v>107</v>
      </c>
      <c r="M176">
        <v>114</v>
      </c>
      <c r="N176">
        <v>35</v>
      </c>
      <c r="O176">
        <v>43</v>
      </c>
      <c r="P176">
        <v>14</v>
      </c>
      <c r="Q176">
        <v>84</v>
      </c>
      <c r="R176">
        <v>0</v>
      </c>
      <c r="S176">
        <v>343</v>
      </c>
      <c r="T176">
        <v>0</v>
      </c>
      <c r="U176">
        <v>0</v>
      </c>
      <c r="V176">
        <v>0</v>
      </c>
      <c r="W176">
        <v>19</v>
      </c>
      <c r="X176" s="1">
        <v>-3</v>
      </c>
      <c r="Y176" s="2">
        <f>X176/D176</f>
        <v>-3.188097768331562E-3</v>
      </c>
      <c r="Z176" s="6">
        <f>X176/C176</f>
        <v>-4.4117647058823532E-2</v>
      </c>
    </row>
    <row r="177" spans="1:26" x14ac:dyDescent="0.25">
      <c r="A177" t="s">
        <v>223</v>
      </c>
      <c r="B177" t="s">
        <v>16</v>
      </c>
      <c r="C177">
        <v>70</v>
      </c>
      <c r="D177">
        <v>1396</v>
      </c>
      <c r="E177">
        <v>234</v>
      </c>
      <c r="F177">
        <v>501</v>
      </c>
      <c r="G177">
        <v>40</v>
      </c>
      <c r="H177">
        <v>113</v>
      </c>
      <c r="I177">
        <v>99</v>
      </c>
      <c r="J177">
        <v>122</v>
      </c>
      <c r="K177">
        <v>140</v>
      </c>
      <c r="L177">
        <v>365</v>
      </c>
      <c r="M177">
        <v>109</v>
      </c>
      <c r="N177">
        <v>35</v>
      </c>
      <c r="O177">
        <v>106</v>
      </c>
      <c r="P177">
        <v>27</v>
      </c>
      <c r="Q177">
        <v>227</v>
      </c>
      <c r="R177">
        <v>4</v>
      </c>
      <c r="S177">
        <v>607</v>
      </c>
      <c r="T177">
        <v>0</v>
      </c>
      <c r="U177">
        <v>0</v>
      </c>
      <c r="V177">
        <v>0</v>
      </c>
      <c r="W177">
        <v>9</v>
      </c>
      <c r="X177" s="1">
        <v>-5</v>
      </c>
      <c r="Y177" s="2">
        <f>X177/D177</f>
        <v>-3.5816618911174787E-3</v>
      </c>
      <c r="Z177" s="6">
        <f>X177/C177</f>
        <v>-7.1428571428571425E-2</v>
      </c>
    </row>
    <row r="178" spans="1:26" x14ac:dyDescent="0.25">
      <c r="A178" t="s">
        <v>269</v>
      </c>
      <c r="B178" t="s">
        <v>16</v>
      </c>
      <c r="C178">
        <v>82</v>
      </c>
      <c r="D178">
        <v>2011</v>
      </c>
      <c r="E178">
        <v>251</v>
      </c>
      <c r="F178">
        <v>496</v>
      </c>
      <c r="G178">
        <v>0</v>
      </c>
      <c r="H178">
        <v>0</v>
      </c>
      <c r="I178">
        <v>84</v>
      </c>
      <c r="J178">
        <v>145</v>
      </c>
      <c r="K178">
        <v>153</v>
      </c>
      <c r="L178">
        <v>527</v>
      </c>
      <c r="M178">
        <v>52</v>
      </c>
      <c r="N178">
        <v>32</v>
      </c>
      <c r="O178">
        <v>95</v>
      </c>
      <c r="P178">
        <v>56</v>
      </c>
      <c r="Q178">
        <v>251</v>
      </c>
      <c r="R178">
        <v>5</v>
      </c>
      <c r="S178">
        <v>586</v>
      </c>
      <c r="T178">
        <v>9</v>
      </c>
      <c r="U178">
        <v>0</v>
      </c>
      <c r="V178">
        <v>0</v>
      </c>
      <c r="W178">
        <v>61</v>
      </c>
      <c r="X178" s="1">
        <v>-9</v>
      </c>
      <c r="Y178" s="2">
        <f>X178/D178</f>
        <v>-4.4753853804077575E-3</v>
      </c>
      <c r="Z178" s="6">
        <f>X178/C178</f>
        <v>-0.10975609756097561</v>
      </c>
    </row>
    <row r="179" spans="1:26" x14ac:dyDescent="0.25">
      <c r="A179" t="s">
        <v>381</v>
      </c>
      <c r="B179" t="s">
        <v>24</v>
      </c>
      <c r="C179">
        <v>78</v>
      </c>
      <c r="D179">
        <v>1725</v>
      </c>
      <c r="E179">
        <v>150</v>
      </c>
      <c r="F179">
        <v>413</v>
      </c>
      <c r="G179">
        <v>63</v>
      </c>
      <c r="H179">
        <v>163</v>
      </c>
      <c r="I179">
        <v>40</v>
      </c>
      <c r="J179">
        <v>52</v>
      </c>
      <c r="K179">
        <v>20</v>
      </c>
      <c r="L179">
        <v>163</v>
      </c>
      <c r="M179">
        <v>147</v>
      </c>
      <c r="N179">
        <v>47</v>
      </c>
      <c r="O179">
        <v>54</v>
      </c>
      <c r="P179">
        <v>19</v>
      </c>
      <c r="Q179">
        <v>124</v>
      </c>
      <c r="R179">
        <v>0</v>
      </c>
      <c r="S179">
        <v>403</v>
      </c>
      <c r="T179">
        <v>1</v>
      </c>
      <c r="U179">
        <v>0</v>
      </c>
      <c r="V179">
        <v>0</v>
      </c>
      <c r="W179">
        <v>8</v>
      </c>
      <c r="X179" s="1">
        <v>-8</v>
      </c>
      <c r="Y179" s="2">
        <f>X179/D179</f>
        <v>-4.6376811594202897E-3</v>
      </c>
      <c r="Z179" s="6">
        <f>X179/C179</f>
        <v>-0.10256410256410256</v>
      </c>
    </row>
    <row r="180" spans="1:26" x14ac:dyDescent="0.25">
      <c r="A180" t="s">
        <v>244</v>
      </c>
      <c r="B180" t="s">
        <v>24</v>
      </c>
      <c r="C180">
        <v>78</v>
      </c>
      <c r="D180">
        <v>1725</v>
      </c>
      <c r="E180">
        <v>150</v>
      </c>
      <c r="F180">
        <v>413</v>
      </c>
      <c r="G180">
        <v>63</v>
      </c>
      <c r="H180">
        <v>163</v>
      </c>
      <c r="I180">
        <v>40</v>
      </c>
      <c r="J180">
        <v>52</v>
      </c>
      <c r="K180">
        <v>20</v>
      </c>
      <c r="L180">
        <v>163</v>
      </c>
      <c r="M180">
        <v>147</v>
      </c>
      <c r="N180">
        <v>47</v>
      </c>
      <c r="O180">
        <v>54</v>
      </c>
      <c r="P180">
        <v>19</v>
      </c>
      <c r="Q180">
        <v>124</v>
      </c>
      <c r="R180">
        <v>0</v>
      </c>
      <c r="S180">
        <v>403</v>
      </c>
      <c r="T180">
        <v>1</v>
      </c>
      <c r="U180">
        <v>0</v>
      </c>
      <c r="V180">
        <v>0</v>
      </c>
      <c r="W180">
        <v>8</v>
      </c>
      <c r="X180" s="1">
        <v>-8</v>
      </c>
      <c r="Y180" s="2">
        <f>X180/D180</f>
        <v>-4.6376811594202897E-3</v>
      </c>
      <c r="Z180" s="6">
        <f>X180/C180</f>
        <v>-0.10256410256410256</v>
      </c>
    </row>
    <row r="181" spans="1:26" x14ac:dyDescent="0.25">
      <c r="A181" t="s">
        <v>304</v>
      </c>
      <c r="B181" t="s">
        <v>16</v>
      </c>
      <c r="C181">
        <v>70</v>
      </c>
      <c r="D181">
        <v>1050</v>
      </c>
      <c r="E181">
        <v>156</v>
      </c>
      <c r="F181">
        <v>290</v>
      </c>
      <c r="G181">
        <v>0</v>
      </c>
      <c r="H181">
        <v>1</v>
      </c>
      <c r="I181">
        <v>87</v>
      </c>
      <c r="J181">
        <v>121</v>
      </c>
      <c r="K181">
        <v>102</v>
      </c>
      <c r="L181">
        <v>281</v>
      </c>
      <c r="M181">
        <v>35</v>
      </c>
      <c r="N181">
        <v>18</v>
      </c>
      <c r="O181">
        <v>60</v>
      </c>
      <c r="P181">
        <v>38</v>
      </c>
      <c r="Q181">
        <v>137</v>
      </c>
      <c r="R181">
        <v>1</v>
      </c>
      <c r="S181">
        <v>399</v>
      </c>
      <c r="T181">
        <v>1</v>
      </c>
      <c r="U181">
        <v>0</v>
      </c>
      <c r="V181">
        <v>0</v>
      </c>
      <c r="W181">
        <v>9</v>
      </c>
      <c r="X181" s="1">
        <v>-5</v>
      </c>
      <c r="Y181" s="2">
        <f>X181/D181</f>
        <v>-4.7619047619047623E-3</v>
      </c>
      <c r="Z181" s="6">
        <f>X181/C181</f>
        <v>-7.1428571428571425E-2</v>
      </c>
    </row>
    <row r="182" spans="1:26" x14ac:dyDescent="0.25">
      <c r="A182" t="s">
        <v>131</v>
      </c>
      <c r="B182" t="s">
        <v>16</v>
      </c>
      <c r="C182">
        <v>64</v>
      </c>
      <c r="D182">
        <v>981</v>
      </c>
      <c r="E182">
        <v>93</v>
      </c>
      <c r="F182">
        <v>196</v>
      </c>
      <c r="G182">
        <v>0</v>
      </c>
      <c r="H182">
        <v>2</v>
      </c>
      <c r="I182">
        <v>126</v>
      </c>
      <c r="J182">
        <v>185</v>
      </c>
      <c r="K182">
        <v>120</v>
      </c>
      <c r="L182">
        <v>287</v>
      </c>
      <c r="M182">
        <v>17</v>
      </c>
      <c r="N182">
        <v>28</v>
      </c>
      <c r="O182">
        <v>47</v>
      </c>
      <c r="P182">
        <v>19</v>
      </c>
      <c r="Q182">
        <v>132</v>
      </c>
      <c r="R182">
        <v>0</v>
      </c>
      <c r="S182">
        <v>312</v>
      </c>
      <c r="T182">
        <v>5</v>
      </c>
      <c r="U182">
        <v>0</v>
      </c>
      <c r="V182">
        <v>0</v>
      </c>
      <c r="W182">
        <v>4</v>
      </c>
      <c r="X182" s="1">
        <v>-5</v>
      </c>
      <c r="Y182" s="2">
        <f>X182/D182</f>
        <v>-5.0968399592252805E-3</v>
      </c>
      <c r="Z182" s="6">
        <f>X182/C182</f>
        <v>-7.8125E-2</v>
      </c>
    </row>
    <row r="183" spans="1:26" x14ac:dyDescent="0.25">
      <c r="A183" t="s">
        <v>289</v>
      </c>
      <c r="B183" t="s">
        <v>24</v>
      </c>
      <c r="C183">
        <v>78</v>
      </c>
      <c r="D183">
        <v>2164</v>
      </c>
      <c r="E183">
        <v>254</v>
      </c>
      <c r="F183">
        <v>587</v>
      </c>
      <c r="G183">
        <v>146</v>
      </c>
      <c r="H183">
        <v>372</v>
      </c>
      <c r="I183">
        <v>105</v>
      </c>
      <c r="J183">
        <v>125</v>
      </c>
      <c r="K183">
        <v>38</v>
      </c>
      <c r="L183">
        <v>223</v>
      </c>
      <c r="M183">
        <v>97</v>
      </c>
      <c r="N183">
        <v>41</v>
      </c>
      <c r="O183">
        <v>58</v>
      </c>
      <c r="P183">
        <v>15</v>
      </c>
      <c r="Q183">
        <v>150</v>
      </c>
      <c r="R183">
        <v>1</v>
      </c>
      <c r="S183">
        <v>759</v>
      </c>
      <c r="T183">
        <v>0</v>
      </c>
      <c r="U183">
        <v>0</v>
      </c>
      <c r="V183">
        <v>0</v>
      </c>
      <c r="W183">
        <v>13</v>
      </c>
      <c r="X183" s="1">
        <v>-12</v>
      </c>
      <c r="Y183" s="2">
        <f>X183/D183</f>
        <v>-5.5452865064695009E-3</v>
      </c>
      <c r="Z183" s="6">
        <f>X183/C183</f>
        <v>-0.15384615384615385</v>
      </c>
    </row>
    <row r="184" spans="1:26" x14ac:dyDescent="0.25">
      <c r="A184" t="s">
        <v>263</v>
      </c>
      <c r="B184" t="s">
        <v>16</v>
      </c>
      <c r="C184">
        <v>74</v>
      </c>
      <c r="D184">
        <v>2041</v>
      </c>
      <c r="E184">
        <v>384</v>
      </c>
      <c r="F184">
        <v>899</v>
      </c>
      <c r="G184">
        <v>56</v>
      </c>
      <c r="H184">
        <v>208</v>
      </c>
      <c r="I184">
        <v>158</v>
      </c>
      <c r="J184">
        <v>203</v>
      </c>
      <c r="K184">
        <v>241</v>
      </c>
      <c r="L184">
        <v>601</v>
      </c>
      <c r="M184">
        <v>118</v>
      </c>
      <c r="N184">
        <v>35</v>
      </c>
      <c r="O184">
        <v>119</v>
      </c>
      <c r="P184">
        <v>49</v>
      </c>
      <c r="Q184">
        <v>251</v>
      </c>
      <c r="R184">
        <v>3</v>
      </c>
      <c r="S184">
        <v>982</v>
      </c>
      <c r="T184">
        <v>1</v>
      </c>
      <c r="U184">
        <v>0</v>
      </c>
      <c r="V184">
        <v>0</v>
      </c>
      <c r="W184">
        <v>44</v>
      </c>
      <c r="X184" s="1">
        <v>-14</v>
      </c>
      <c r="Y184" s="2">
        <f>X184/D184</f>
        <v>-6.8593826555609994E-3</v>
      </c>
      <c r="Z184" s="6">
        <f>X184/C184</f>
        <v>-0.1891891891891892</v>
      </c>
    </row>
    <row r="185" spans="1:26" x14ac:dyDescent="0.25">
      <c r="A185" t="s">
        <v>86</v>
      </c>
      <c r="B185" t="s">
        <v>25</v>
      </c>
      <c r="C185">
        <v>71</v>
      </c>
      <c r="D185">
        <v>2296</v>
      </c>
      <c r="E185">
        <v>591</v>
      </c>
      <c r="F185">
        <v>1191</v>
      </c>
      <c r="G185">
        <v>0</v>
      </c>
      <c r="H185">
        <v>7</v>
      </c>
      <c r="I185">
        <v>432</v>
      </c>
      <c r="J185">
        <v>595</v>
      </c>
      <c r="K185">
        <v>218</v>
      </c>
      <c r="L185">
        <v>831</v>
      </c>
      <c r="M185">
        <v>207</v>
      </c>
      <c r="N185">
        <v>109</v>
      </c>
      <c r="O185">
        <v>251</v>
      </c>
      <c r="P185">
        <v>91</v>
      </c>
      <c r="Q185">
        <v>270</v>
      </c>
      <c r="R185">
        <v>4</v>
      </c>
      <c r="S185">
        <v>1614</v>
      </c>
      <c r="T185">
        <v>16</v>
      </c>
      <c r="U185">
        <v>0</v>
      </c>
      <c r="V185">
        <v>0</v>
      </c>
      <c r="W185">
        <v>71</v>
      </c>
      <c r="X185" s="1">
        <v>-18</v>
      </c>
      <c r="Y185" s="2">
        <f>X185/D185</f>
        <v>-7.8397212543554005E-3</v>
      </c>
      <c r="Z185" s="6">
        <f>X185/C185</f>
        <v>-0.25352112676056338</v>
      </c>
    </row>
    <row r="186" spans="1:26" x14ac:dyDescent="0.25">
      <c r="A186" t="s">
        <v>357</v>
      </c>
      <c r="B186" t="s">
        <v>24</v>
      </c>
      <c r="C186">
        <v>49</v>
      </c>
      <c r="D186">
        <v>1017</v>
      </c>
      <c r="E186">
        <v>111</v>
      </c>
      <c r="F186">
        <v>252</v>
      </c>
      <c r="G186">
        <v>51</v>
      </c>
      <c r="H186">
        <v>132</v>
      </c>
      <c r="I186">
        <v>66</v>
      </c>
      <c r="J186">
        <v>82</v>
      </c>
      <c r="K186">
        <v>16</v>
      </c>
      <c r="L186">
        <v>119</v>
      </c>
      <c r="M186">
        <v>51</v>
      </c>
      <c r="N186">
        <v>29</v>
      </c>
      <c r="O186">
        <v>36</v>
      </c>
      <c r="P186">
        <v>16</v>
      </c>
      <c r="Q186">
        <v>61</v>
      </c>
      <c r="R186">
        <v>0</v>
      </c>
      <c r="S186">
        <v>339</v>
      </c>
      <c r="T186">
        <v>0</v>
      </c>
      <c r="U186">
        <v>0</v>
      </c>
      <c r="V186">
        <v>0</v>
      </c>
      <c r="W186">
        <v>8</v>
      </c>
      <c r="X186" s="1">
        <v>-10</v>
      </c>
      <c r="Y186" s="2">
        <f>X186/D186</f>
        <v>-9.8328416912487702E-3</v>
      </c>
      <c r="Z186" s="6">
        <f>X186/C186</f>
        <v>-0.20408163265306123</v>
      </c>
    </row>
    <row r="187" spans="1:26" x14ac:dyDescent="0.25">
      <c r="A187" t="s">
        <v>58</v>
      </c>
      <c r="B187" t="s">
        <v>25</v>
      </c>
      <c r="C187">
        <v>78</v>
      </c>
      <c r="D187">
        <v>1217</v>
      </c>
      <c r="E187">
        <v>210</v>
      </c>
      <c r="F187">
        <v>393</v>
      </c>
      <c r="G187">
        <v>0</v>
      </c>
      <c r="H187">
        <v>2</v>
      </c>
      <c r="I187">
        <v>77</v>
      </c>
      <c r="J187">
        <v>121</v>
      </c>
      <c r="K187">
        <v>139</v>
      </c>
      <c r="L187">
        <v>368</v>
      </c>
      <c r="M187">
        <v>70</v>
      </c>
      <c r="N187">
        <v>60</v>
      </c>
      <c r="O187">
        <v>77</v>
      </c>
      <c r="P187">
        <v>21</v>
      </c>
      <c r="Q187">
        <v>192</v>
      </c>
      <c r="R187">
        <v>1</v>
      </c>
      <c r="S187">
        <v>497</v>
      </c>
      <c r="T187">
        <v>1</v>
      </c>
      <c r="U187">
        <v>0</v>
      </c>
      <c r="V187">
        <v>0</v>
      </c>
      <c r="W187">
        <v>13</v>
      </c>
      <c r="X187" s="1">
        <v>-12</v>
      </c>
      <c r="Y187" s="2">
        <f>X187/D187</f>
        <v>-9.8603122432210349E-3</v>
      </c>
      <c r="Z187" s="6">
        <f>X187/C187</f>
        <v>-0.15384615384615385</v>
      </c>
    </row>
    <row r="188" spans="1:26" x14ac:dyDescent="0.25">
      <c r="A188" t="s">
        <v>255</v>
      </c>
      <c r="B188" t="s">
        <v>27</v>
      </c>
      <c r="C188">
        <v>70</v>
      </c>
      <c r="D188">
        <v>1011</v>
      </c>
      <c r="E188">
        <v>119</v>
      </c>
      <c r="F188">
        <v>281</v>
      </c>
      <c r="G188">
        <v>1</v>
      </c>
      <c r="H188">
        <v>24</v>
      </c>
      <c r="I188">
        <v>22</v>
      </c>
      <c r="J188">
        <v>39</v>
      </c>
      <c r="K188">
        <v>31</v>
      </c>
      <c r="L188">
        <v>129</v>
      </c>
      <c r="M188">
        <v>179</v>
      </c>
      <c r="N188">
        <v>49</v>
      </c>
      <c r="O188">
        <v>65</v>
      </c>
      <c r="P188">
        <v>13</v>
      </c>
      <c r="Q188">
        <v>66</v>
      </c>
      <c r="R188">
        <v>0</v>
      </c>
      <c r="S188">
        <v>261</v>
      </c>
      <c r="T188">
        <v>0</v>
      </c>
      <c r="U188">
        <v>0</v>
      </c>
      <c r="V188">
        <v>0</v>
      </c>
      <c r="W188">
        <v>1</v>
      </c>
      <c r="X188" s="1">
        <v>-10</v>
      </c>
      <c r="Y188" s="2">
        <f>X188/D188</f>
        <v>-9.8911968348170121E-3</v>
      </c>
      <c r="Z188" s="6">
        <f>X188/C188</f>
        <v>-0.14285714285714285</v>
      </c>
    </row>
    <row r="189" spans="1:26" x14ac:dyDescent="0.25">
      <c r="A189" t="s">
        <v>326</v>
      </c>
      <c r="B189" t="s">
        <v>26</v>
      </c>
      <c r="C189">
        <v>69</v>
      </c>
      <c r="D189">
        <v>1340</v>
      </c>
      <c r="E189">
        <v>192</v>
      </c>
      <c r="F189">
        <v>474</v>
      </c>
      <c r="G189">
        <v>36</v>
      </c>
      <c r="H189">
        <v>99</v>
      </c>
      <c r="I189">
        <v>110</v>
      </c>
      <c r="J189">
        <v>173</v>
      </c>
      <c r="K189">
        <v>26</v>
      </c>
      <c r="L189">
        <v>129</v>
      </c>
      <c r="M189">
        <v>160</v>
      </c>
      <c r="N189">
        <v>45</v>
      </c>
      <c r="O189">
        <v>77</v>
      </c>
      <c r="P189">
        <v>9</v>
      </c>
      <c r="Q189">
        <v>134</v>
      </c>
      <c r="R189">
        <v>0</v>
      </c>
      <c r="S189">
        <v>530</v>
      </c>
      <c r="T189">
        <v>3</v>
      </c>
      <c r="U189">
        <v>0</v>
      </c>
      <c r="V189">
        <v>0</v>
      </c>
      <c r="W189">
        <v>4</v>
      </c>
      <c r="X189" s="1">
        <v>-14</v>
      </c>
      <c r="Y189" s="2">
        <f>X189/D189</f>
        <v>-1.0447761194029851E-2</v>
      </c>
      <c r="Z189" s="6">
        <f>X189/C189</f>
        <v>-0.20289855072463769</v>
      </c>
    </row>
    <row r="190" spans="1:26" x14ac:dyDescent="0.25">
      <c r="A190" t="s">
        <v>62</v>
      </c>
      <c r="B190" t="s">
        <v>16</v>
      </c>
      <c r="C190">
        <v>76</v>
      </c>
      <c r="D190">
        <v>2143</v>
      </c>
      <c r="E190">
        <v>447</v>
      </c>
      <c r="F190">
        <v>980</v>
      </c>
      <c r="G190">
        <v>0</v>
      </c>
      <c r="H190">
        <v>2</v>
      </c>
      <c r="I190">
        <v>148</v>
      </c>
      <c r="J190">
        <v>193</v>
      </c>
      <c r="K190">
        <v>137</v>
      </c>
      <c r="L190">
        <v>632</v>
      </c>
      <c r="M190">
        <v>119</v>
      </c>
      <c r="N190">
        <v>54</v>
      </c>
      <c r="O190">
        <v>154</v>
      </c>
      <c r="P190">
        <v>22</v>
      </c>
      <c r="Q190">
        <v>216</v>
      </c>
      <c r="R190">
        <v>0</v>
      </c>
      <c r="S190">
        <v>1042</v>
      </c>
      <c r="T190">
        <v>7</v>
      </c>
      <c r="U190">
        <v>0</v>
      </c>
      <c r="V190">
        <v>0</v>
      </c>
      <c r="W190">
        <v>76</v>
      </c>
      <c r="X190" s="1">
        <v>-33</v>
      </c>
      <c r="Y190" s="2">
        <f>X190/D190</f>
        <v>-1.5398973401773215E-2</v>
      </c>
      <c r="Z190" s="6">
        <f>X190/C190</f>
        <v>-0.43421052631578949</v>
      </c>
    </row>
    <row r="191" spans="1:26" x14ac:dyDescent="0.25">
      <c r="A191" t="s">
        <v>362</v>
      </c>
      <c r="B191" t="s">
        <v>27</v>
      </c>
      <c r="C191">
        <v>51</v>
      </c>
      <c r="D191">
        <v>677</v>
      </c>
      <c r="E191">
        <v>73</v>
      </c>
      <c r="F191">
        <v>190</v>
      </c>
      <c r="G191">
        <v>31</v>
      </c>
      <c r="H191">
        <v>102</v>
      </c>
      <c r="I191">
        <v>25</v>
      </c>
      <c r="J191">
        <v>34</v>
      </c>
      <c r="K191">
        <v>18</v>
      </c>
      <c r="L191">
        <v>86</v>
      </c>
      <c r="M191">
        <v>68</v>
      </c>
      <c r="N191">
        <v>19</v>
      </c>
      <c r="O191">
        <v>34</v>
      </c>
      <c r="P191">
        <v>5</v>
      </c>
      <c r="Q191">
        <v>81</v>
      </c>
      <c r="R191">
        <v>0</v>
      </c>
      <c r="S191">
        <v>202</v>
      </c>
      <c r="T191">
        <v>0</v>
      </c>
      <c r="U191">
        <v>0</v>
      </c>
      <c r="V191">
        <v>0</v>
      </c>
      <c r="W191">
        <v>17</v>
      </c>
      <c r="X191" s="1">
        <v>-12</v>
      </c>
      <c r="Y191" s="2">
        <f>X191/D191</f>
        <v>-1.7725258493353029E-2</v>
      </c>
      <c r="Z191" s="6">
        <f>X191/C191</f>
        <v>-0.23529411764705882</v>
      </c>
    </row>
    <row r="192" spans="1:26" x14ac:dyDescent="0.25">
      <c r="A192" t="s">
        <v>378</v>
      </c>
      <c r="B192" t="s">
        <v>26</v>
      </c>
      <c r="C192">
        <v>72</v>
      </c>
      <c r="D192">
        <v>1742</v>
      </c>
      <c r="E192">
        <v>252</v>
      </c>
      <c r="F192">
        <v>639</v>
      </c>
      <c r="G192">
        <v>109</v>
      </c>
      <c r="H192">
        <v>316</v>
      </c>
      <c r="I192">
        <v>90</v>
      </c>
      <c r="J192">
        <v>112</v>
      </c>
      <c r="K192">
        <v>57</v>
      </c>
      <c r="L192">
        <v>198</v>
      </c>
      <c r="M192">
        <v>77</v>
      </c>
      <c r="N192">
        <v>58</v>
      </c>
      <c r="O192">
        <v>67</v>
      </c>
      <c r="P192">
        <v>11</v>
      </c>
      <c r="Q192">
        <v>110</v>
      </c>
      <c r="R192">
        <v>0</v>
      </c>
      <c r="S192">
        <v>703</v>
      </c>
      <c r="T192">
        <v>0</v>
      </c>
      <c r="U192">
        <v>0</v>
      </c>
      <c r="V192">
        <v>0</v>
      </c>
      <c r="W192">
        <v>27</v>
      </c>
      <c r="X192" s="1">
        <v>-32</v>
      </c>
      <c r="Y192" s="2">
        <f>X192/D192</f>
        <v>-1.8369690011481057E-2</v>
      </c>
      <c r="Z192" s="6">
        <f>X192/C192</f>
        <v>-0.44444444444444442</v>
      </c>
    </row>
    <row r="193" spans="1:26" x14ac:dyDescent="0.25">
      <c r="A193" t="s">
        <v>342</v>
      </c>
      <c r="B193" t="s">
        <v>26</v>
      </c>
      <c r="C193">
        <v>72</v>
      </c>
      <c r="D193">
        <v>1742</v>
      </c>
      <c r="E193">
        <v>252</v>
      </c>
      <c r="F193">
        <v>639</v>
      </c>
      <c r="G193">
        <v>109</v>
      </c>
      <c r="H193">
        <v>316</v>
      </c>
      <c r="I193">
        <v>90</v>
      </c>
      <c r="J193">
        <v>112</v>
      </c>
      <c r="K193">
        <v>57</v>
      </c>
      <c r="L193">
        <v>198</v>
      </c>
      <c r="M193">
        <v>77</v>
      </c>
      <c r="N193">
        <v>58</v>
      </c>
      <c r="O193">
        <v>67</v>
      </c>
      <c r="P193">
        <v>11</v>
      </c>
      <c r="Q193">
        <v>110</v>
      </c>
      <c r="R193">
        <v>0</v>
      </c>
      <c r="S193">
        <v>703</v>
      </c>
      <c r="T193">
        <v>0</v>
      </c>
      <c r="U193">
        <v>0</v>
      </c>
      <c r="V193">
        <v>0</v>
      </c>
      <c r="W193">
        <v>27</v>
      </c>
      <c r="X193" s="1">
        <v>-32</v>
      </c>
      <c r="Y193" s="2">
        <f>X193/D193</f>
        <v>-1.8369690011481057E-2</v>
      </c>
      <c r="Z193" s="6">
        <f>X193/C193</f>
        <v>-0.44444444444444442</v>
      </c>
    </row>
    <row r="194" spans="1:26" x14ac:dyDescent="0.25">
      <c r="A194" t="s">
        <v>297</v>
      </c>
      <c r="B194" t="s">
        <v>27</v>
      </c>
      <c r="C194">
        <v>58</v>
      </c>
      <c r="D194">
        <v>1307</v>
      </c>
      <c r="E194">
        <v>170</v>
      </c>
      <c r="F194">
        <v>389</v>
      </c>
      <c r="G194">
        <v>18</v>
      </c>
      <c r="H194">
        <v>62</v>
      </c>
      <c r="I194">
        <v>59</v>
      </c>
      <c r="J194">
        <v>90</v>
      </c>
      <c r="K194">
        <v>33</v>
      </c>
      <c r="L194">
        <v>149</v>
      </c>
      <c r="M194">
        <v>187</v>
      </c>
      <c r="N194">
        <v>35</v>
      </c>
      <c r="O194">
        <v>57</v>
      </c>
      <c r="P194">
        <v>15</v>
      </c>
      <c r="Q194">
        <v>67</v>
      </c>
      <c r="R194">
        <v>0</v>
      </c>
      <c r="S194">
        <v>417</v>
      </c>
      <c r="T194">
        <v>0</v>
      </c>
      <c r="U194">
        <v>0</v>
      </c>
      <c r="V194">
        <v>0</v>
      </c>
      <c r="W194">
        <v>31</v>
      </c>
      <c r="X194" s="1">
        <v>-25</v>
      </c>
      <c r="Y194" s="2">
        <f>X194/D194</f>
        <v>-1.9127773527161437E-2</v>
      </c>
      <c r="Z194" s="6">
        <f>X194/C194</f>
        <v>-0.43103448275862066</v>
      </c>
    </row>
    <row r="195" spans="1:26" x14ac:dyDescent="0.25">
      <c r="A195" t="s">
        <v>181</v>
      </c>
      <c r="B195" t="s">
        <v>16</v>
      </c>
      <c r="C195">
        <v>49</v>
      </c>
      <c r="D195">
        <v>643</v>
      </c>
      <c r="E195">
        <v>121</v>
      </c>
      <c r="F195">
        <v>246</v>
      </c>
      <c r="G195">
        <v>23</v>
      </c>
      <c r="H195">
        <v>49</v>
      </c>
      <c r="I195">
        <v>37</v>
      </c>
      <c r="J195">
        <v>47</v>
      </c>
      <c r="K195">
        <v>37</v>
      </c>
      <c r="L195">
        <v>158</v>
      </c>
      <c r="M195">
        <v>20</v>
      </c>
      <c r="N195">
        <v>18</v>
      </c>
      <c r="O195">
        <v>27</v>
      </c>
      <c r="P195">
        <v>13</v>
      </c>
      <c r="Q195">
        <v>63</v>
      </c>
      <c r="R195">
        <v>0</v>
      </c>
      <c r="S195">
        <v>302</v>
      </c>
      <c r="T195">
        <v>0</v>
      </c>
      <c r="U195">
        <v>0</v>
      </c>
      <c r="V195">
        <v>0</v>
      </c>
      <c r="W195">
        <v>0</v>
      </c>
      <c r="X195" s="1">
        <v>-13</v>
      </c>
      <c r="Y195" s="2">
        <f>X195/D195</f>
        <v>-2.0217729393468119E-2</v>
      </c>
      <c r="Z195" s="6">
        <f>X195/C195</f>
        <v>-0.26530612244897961</v>
      </c>
    </row>
    <row r="196" spans="1:26" x14ac:dyDescent="0.25">
      <c r="A196" t="s">
        <v>178</v>
      </c>
      <c r="B196" t="s">
        <v>27</v>
      </c>
      <c r="C196">
        <v>62</v>
      </c>
      <c r="D196">
        <v>2221</v>
      </c>
      <c r="E196">
        <v>347</v>
      </c>
      <c r="F196">
        <v>805</v>
      </c>
      <c r="G196">
        <v>72</v>
      </c>
      <c r="H196">
        <v>202</v>
      </c>
      <c r="I196">
        <v>324</v>
      </c>
      <c r="J196">
        <v>406</v>
      </c>
      <c r="K196">
        <v>41</v>
      </c>
      <c r="L196">
        <v>216</v>
      </c>
      <c r="M196">
        <v>543</v>
      </c>
      <c r="N196">
        <v>100</v>
      </c>
      <c r="O196">
        <v>201</v>
      </c>
      <c r="P196">
        <v>10</v>
      </c>
      <c r="Q196">
        <v>113</v>
      </c>
      <c r="R196">
        <v>1</v>
      </c>
      <c r="S196">
        <v>1090</v>
      </c>
      <c r="T196">
        <v>0</v>
      </c>
      <c r="U196">
        <v>0</v>
      </c>
      <c r="V196">
        <v>0</v>
      </c>
      <c r="W196">
        <v>61</v>
      </c>
      <c r="X196" s="1">
        <v>-46</v>
      </c>
      <c r="Y196" s="2">
        <f>X196/D196</f>
        <v>-2.0711391265195857E-2</v>
      </c>
      <c r="Z196" s="6">
        <f>X196/C196</f>
        <v>-0.74193548387096775</v>
      </c>
    </row>
    <row r="197" spans="1:26" x14ac:dyDescent="0.25">
      <c r="A197" t="s">
        <v>46</v>
      </c>
      <c r="B197" t="s">
        <v>24</v>
      </c>
      <c r="C197">
        <v>78</v>
      </c>
      <c r="D197">
        <v>2207</v>
      </c>
      <c r="E197">
        <v>271</v>
      </c>
      <c r="F197">
        <v>678</v>
      </c>
      <c r="G197">
        <v>66</v>
      </c>
      <c r="H197">
        <v>190</v>
      </c>
      <c r="I197">
        <v>130</v>
      </c>
      <c r="J197">
        <v>181</v>
      </c>
      <c r="K197">
        <v>66</v>
      </c>
      <c r="L197">
        <v>311</v>
      </c>
      <c r="M197">
        <v>116</v>
      </c>
      <c r="N197">
        <v>65</v>
      </c>
      <c r="O197">
        <v>84</v>
      </c>
      <c r="P197">
        <v>20</v>
      </c>
      <c r="Q197">
        <v>158</v>
      </c>
      <c r="R197">
        <v>0</v>
      </c>
      <c r="S197">
        <v>738</v>
      </c>
      <c r="T197">
        <v>0</v>
      </c>
      <c r="U197">
        <v>0</v>
      </c>
      <c r="V197">
        <v>0</v>
      </c>
      <c r="W197">
        <v>24</v>
      </c>
      <c r="X197" s="1">
        <v>-51</v>
      </c>
      <c r="Y197" s="2">
        <f>X197/D197</f>
        <v>-2.3108291798821932E-2</v>
      </c>
      <c r="Z197" s="6">
        <f>X197/C197</f>
        <v>-0.65384615384615385</v>
      </c>
    </row>
    <row r="198" spans="1:26" x14ac:dyDescent="0.25">
      <c r="A198" t="s">
        <v>284</v>
      </c>
      <c r="B198" t="s">
        <v>26</v>
      </c>
      <c r="C198">
        <v>70</v>
      </c>
      <c r="D198">
        <v>2073</v>
      </c>
      <c r="E198">
        <v>430</v>
      </c>
      <c r="F198">
        <v>992</v>
      </c>
      <c r="G198">
        <v>92</v>
      </c>
      <c r="H198">
        <v>249</v>
      </c>
      <c r="I198">
        <v>161</v>
      </c>
      <c r="J198">
        <v>235</v>
      </c>
      <c r="K198">
        <v>31</v>
      </c>
      <c r="L198">
        <v>194</v>
      </c>
      <c r="M198">
        <v>211</v>
      </c>
      <c r="N198">
        <v>63</v>
      </c>
      <c r="O198">
        <v>154</v>
      </c>
      <c r="P198">
        <v>17</v>
      </c>
      <c r="Q198">
        <v>153</v>
      </c>
      <c r="R198">
        <v>0</v>
      </c>
      <c r="S198">
        <v>1113</v>
      </c>
      <c r="T198">
        <v>2</v>
      </c>
      <c r="U198">
        <v>0</v>
      </c>
      <c r="V198">
        <v>0</v>
      </c>
      <c r="W198">
        <v>24</v>
      </c>
      <c r="X198" s="1">
        <v>-54</v>
      </c>
      <c r="Y198" s="2">
        <f>X198/D198</f>
        <v>-2.6049204052098408E-2</v>
      </c>
      <c r="Z198" s="6">
        <f>X198/C198</f>
        <v>-0.77142857142857146</v>
      </c>
    </row>
    <row r="199" spans="1:26" x14ac:dyDescent="0.25">
      <c r="A199" t="s">
        <v>333</v>
      </c>
      <c r="B199" t="s">
        <v>16</v>
      </c>
      <c r="C199">
        <v>54</v>
      </c>
      <c r="D199">
        <v>1111</v>
      </c>
      <c r="E199">
        <v>157</v>
      </c>
      <c r="F199">
        <v>356</v>
      </c>
      <c r="G199">
        <v>0</v>
      </c>
      <c r="H199">
        <v>3</v>
      </c>
      <c r="I199">
        <v>38</v>
      </c>
      <c r="J199">
        <v>47</v>
      </c>
      <c r="K199">
        <v>60</v>
      </c>
      <c r="L199">
        <v>357</v>
      </c>
      <c r="M199">
        <v>82</v>
      </c>
      <c r="N199">
        <v>44</v>
      </c>
      <c r="O199">
        <v>69</v>
      </c>
      <c r="P199">
        <v>40</v>
      </c>
      <c r="Q199">
        <v>123</v>
      </c>
      <c r="R199">
        <v>1</v>
      </c>
      <c r="S199">
        <v>352</v>
      </c>
      <c r="T199">
        <v>9</v>
      </c>
      <c r="U199">
        <v>0</v>
      </c>
      <c r="V199">
        <v>0</v>
      </c>
      <c r="W199">
        <v>54</v>
      </c>
      <c r="X199" s="1">
        <v>-29</v>
      </c>
      <c r="Y199" s="2">
        <f>X199/D199</f>
        <v>-2.6102610261026102E-2</v>
      </c>
      <c r="Z199" s="6">
        <f>X199/C199</f>
        <v>-0.53703703703703709</v>
      </c>
    </row>
    <row r="200" spans="1:26" x14ac:dyDescent="0.25">
      <c r="A200" t="s">
        <v>208</v>
      </c>
      <c r="B200" t="s">
        <v>25</v>
      </c>
      <c r="C200">
        <v>80</v>
      </c>
      <c r="D200">
        <v>562</v>
      </c>
      <c r="E200">
        <v>54</v>
      </c>
      <c r="F200">
        <v>126</v>
      </c>
      <c r="G200">
        <v>0</v>
      </c>
      <c r="H200">
        <v>0</v>
      </c>
      <c r="I200">
        <v>16</v>
      </c>
      <c r="J200">
        <v>30</v>
      </c>
      <c r="K200">
        <v>66</v>
      </c>
      <c r="L200">
        <v>175</v>
      </c>
      <c r="M200">
        <v>20</v>
      </c>
      <c r="N200">
        <v>14</v>
      </c>
      <c r="O200">
        <v>37</v>
      </c>
      <c r="P200">
        <v>30</v>
      </c>
      <c r="Q200">
        <v>77</v>
      </c>
      <c r="R200">
        <v>0</v>
      </c>
      <c r="S200">
        <v>124</v>
      </c>
      <c r="T200">
        <v>1</v>
      </c>
      <c r="U200">
        <v>0</v>
      </c>
      <c r="V200">
        <v>0</v>
      </c>
      <c r="W200">
        <v>1</v>
      </c>
      <c r="X200" s="1">
        <v>-15</v>
      </c>
      <c r="Y200" s="2">
        <f>X200/D200</f>
        <v>-2.6690391459074734E-2</v>
      </c>
      <c r="Z200" s="6">
        <f>X200/C200</f>
        <v>-0.1875</v>
      </c>
    </row>
    <row r="201" spans="1:26" x14ac:dyDescent="0.25">
      <c r="A201" t="s">
        <v>89</v>
      </c>
      <c r="B201" t="s">
        <v>16</v>
      </c>
      <c r="C201">
        <v>81</v>
      </c>
      <c r="D201">
        <v>1635</v>
      </c>
      <c r="E201">
        <v>237</v>
      </c>
      <c r="F201">
        <v>510</v>
      </c>
      <c r="G201">
        <v>0</v>
      </c>
      <c r="H201">
        <v>6</v>
      </c>
      <c r="I201">
        <v>38</v>
      </c>
      <c r="J201">
        <v>67</v>
      </c>
      <c r="K201">
        <v>113</v>
      </c>
      <c r="L201">
        <v>331</v>
      </c>
      <c r="M201">
        <v>84</v>
      </c>
      <c r="N201">
        <v>62</v>
      </c>
      <c r="O201">
        <v>43</v>
      </c>
      <c r="P201">
        <v>57</v>
      </c>
      <c r="Q201">
        <v>146</v>
      </c>
      <c r="R201">
        <v>0</v>
      </c>
      <c r="S201">
        <v>512</v>
      </c>
      <c r="T201">
        <v>1</v>
      </c>
      <c r="U201">
        <v>0</v>
      </c>
      <c r="V201">
        <v>0</v>
      </c>
      <c r="W201">
        <v>7</v>
      </c>
      <c r="X201" s="1">
        <v>-44</v>
      </c>
      <c r="Y201" s="2">
        <f>X201/D201</f>
        <v>-2.6911314984709479E-2</v>
      </c>
      <c r="Z201" s="6">
        <f>X201/C201</f>
        <v>-0.54320987654320985</v>
      </c>
    </row>
    <row r="202" spans="1:26" x14ac:dyDescent="0.25">
      <c r="A202" t="s">
        <v>221</v>
      </c>
      <c r="B202" t="s">
        <v>16</v>
      </c>
      <c r="C202">
        <v>69</v>
      </c>
      <c r="D202">
        <v>1186</v>
      </c>
      <c r="E202">
        <v>186</v>
      </c>
      <c r="F202">
        <v>371</v>
      </c>
      <c r="G202">
        <v>0</v>
      </c>
      <c r="H202">
        <v>3</v>
      </c>
      <c r="I202">
        <v>57</v>
      </c>
      <c r="J202">
        <v>83</v>
      </c>
      <c r="K202">
        <v>100</v>
      </c>
      <c r="L202">
        <v>364</v>
      </c>
      <c r="M202">
        <v>78</v>
      </c>
      <c r="N202">
        <v>39</v>
      </c>
      <c r="O202">
        <v>78</v>
      </c>
      <c r="P202">
        <v>88</v>
      </c>
      <c r="Q202">
        <v>165</v>
      </c>
      <c r="R202">
        <v>1</v>
      </c>
      <c r="S202">
        <v>429</v>
      </c>
      <c r="T202">
        <v>1</v>
      </c>
      <c r="U202">
        <v>0</v>
      </c>
      <c r="V202">
        <v>0</v>
      </c>
      <c r="W202">
        <v>19</v>
      </c>
      <c r="X202" s="1">
        <v>-32</v>
      </c>
      <c r="Y202" s="2">
        <f>X202/D202</f>
        <v>-2.6981450252951095E-2</v>
      </c>
      <c r="Z202" s="6">
        <f>X202/C202</f>
        <v>-0.46376811594202899</v>
      </c>
    </row>
    <row r="203" spans="1:26" x14ac:dyDescent="0.25">
      <c r="A203" t="s">
        <v>373</v>
      </c>
      <c r="B203" t="s">
        <v>24</v>
      </c>
      <c r="C203">
        <v>73</v>
      </c>
      <c r="D203">
        <v>2532</v>
      </c>
      <c r="E203">
        <v>537</v>
      </c>
      <c r="F203">
        <v>1179</v>
      </c>
      <c r="G203">
        <v>65</v>
      </c>
      <c r="H203">
        <v>197</v>
      </c>
      <c r="I203">
        <v>318</v>
      </c>
      <c r="J203">
        <v>387</v>
      </c>
      <c r="K203">
        <v>113</v>
      </c>
      <c r="L203">
        <v>437</v>
      </c>
      <c r="M203">
        <v>209</v>
      </c>
      <c r="N203">
        <v>95</v>
      </c>
      <c r="O203">
        <v>224</v>
      </c>
      <c r="P203">
        <v>56</v>
      </c>
      <c r="Q203">
        <v>171</v>
      </c>
      <c r="R203">
        <v>2</v>
      </c>
      <c r="S203">
        <v>1457</v>
      </c>
      <c r="T203">
        <v>3</v>
      </c>
      <c r="U203">
        <v>0</v>
      </c>
      <c r="V203">
        <v>0</v>
      </c>
      <c r="W203">
        <v>73</v>
      </c>
      <c r="X203" s="1">
        <v>-69</v>
      </c>
      <c r="Y203" s="2">
        <f>X203/D203</f>
        <v>-2.7251184834123223E-2</v>
      </c>
      <c r="Z203" s="6">
        <f>X203/C203</f>
        <v>-0.9452054794520548</v>
      </c>
    </row>
    <row r="204" spans="1:26" x14ac:dyDescent="0.25">
      <c r="A204" t="s">
        <v>118</v>
      </c>
      <c r="B204" t="s">
        <v>24</v>
      </c>
      <c r="C204">
        <v>73</v>
      </c>
      <c r="D204">
        <v>2532</v>
      </c>
      <c r="E204">
        <v>537</v>
      </c>
      <c r="F204">
        <v>1179</v>
      </c>
      <c r="G204">
        <v>65</v>
      </c>
      <c r="H204">
        <v>197</v>
      </c>
      <c r="I204">
        <v>318</v>
      </c>
      <c r="J204">
        <v>387</v>
      </c>
      <c r="K204">
        <v>113</v>
      </c>
      <c r="L204">
        <v>437</v>
      </c>
      <c r="M204">
        <v>209</v>
      </c>
      <c r="N204">
        <v>95</v>
      </c>
      <c r="O204">
        <v>224</v>
      </c>
      <c r="P204">
        <v>56</v>
      </c>
      <c r="Q204">
        <v>171</v>
      </c>
      <c r="R204">
        <v>2</v>
      </c>
      <c r="S204">
        <v>1457</v>
      </c>
      <c r="T204">
        <v>3</v>
      </c>
      <c r="U204">
        <v>0</v>
      </c>
      <c r="V204">
        <v>0</v>
      </c>
      <c r="W204">
        <v>73</v>
      </c>
      <c r="X204" s="1">
        <v>-69</v>
      </c>
      <c r="Y204" s="2">
        <f>X204/D204</f>
        <v>-2.7251184834123223E-2</v>
      </c>
      <c r="Z204" s="6">
        <f>X204/C204</f>
        <v>-0.9452054794520548</v>
      </c>
    </row>
    <row r="205" spans="1:26" x14ac:dyDescent="0.25">
      <c r="A205" t="s">
        <v>142</v>
      </c>
      <c r="B205" t="s">
        <v>26</v>
      </c>
      <c r="C205">
        <v>77</v>
      </c>
      <c r="D205">
        <v>2461</v>
      </c>
      <c r="E205">
        <v>403</v>
      </c>
      <c r="F205">
        <v>930</v>
      </c>
      <c r="G205">
        <v>40</v>
      </c>
      <c r="H205">
        <v>115</v>
      </c>
      <c r="I205">
        <v>235</v>
      </c>
      <c r="J205">
        <v>309</v>
      </c>
      <c r="K205">
        <v>31</v>
      </c>
      <c r="L205">
        <v>310</v>
      </c>
      <c r="M205">
        <v>198</v>
      </c>
      <c r="N205">
        <v>51</v>
      </c>
      <c r="O205">
        <v>113</v>
      </c>
      <c r="P205">
        <v>32</v>
      </c>
      <c r="Q205">
        <v>159</v>
      </c>
      <c r="R205">
        <v>0</v>
      </c>
      <c r="S205">
        <v>1081</v>
      </c>
      <c r="T205">
        <v>2</v>
      </c>
      <c r="U205">
        <v>0</v>
      </c>
      <c r="V205">
        <v>0</v>
      </c>
      <c r="W205">
        <v>77</v>
      </c>
      <c r="X205" s="1">
        <v>-70</v>
      </c>
      <c r="Y205" s="2">
        <f>X205/D205</f>
        <v>-2.8443722064201545E-2</v>
      </c>
      <c r="Z205" s="6">
        <f>X205/C205</f>
        <v>-0.90909090909090906</v>
      </c>
    </row>
    <row r="206" spans="1:26" x14ac:dyDescent="0.25">
      <c r="A206" t="s">
        <v>331</v>
      </c>
      <c r="B206" t="s">
        <v>26</v>
      </c>
      <c r="C206">
        <v>78</v>
      </c>
      <c r="D206">
        <v>1770</v>
      </c>
      <c r="E206">
        <v>194</v>
      </c>
      <c r="F206">
        <v>485</v>
      </c>
      <c r="G206">
        <v>84</v>
      </c>
      <c r="H206">
        <v>248</v>
      </c>
      <c r="I206">
        <v>92</v>
      </c>
      <c r="J206">
        <v>118</v>
      </c>
      <c r="K206">
        <v>40</v>
      </c>
      <c r="L206">
        <v>175</v>
      </c>
      <c r="M206">
        <v>80</v>
      </c>
      <c r="N206">
        <v>48</v>
      </c>
      <c r="O206">
        <v>62</v>
      </c>
      <c r="P206">
        <v>11</v>
      </c>
      <c r="Q206">
        <v>147</v>
      </c>
      <c r="R206">
        <v>0</v>
      </c>
      <c r="S206">
        <v>564</v>
      </c>
      <c r="T206">
        <v>2</v>
      </c>
      <c r="U206">
        <v>0</v>
      </c>
      <c r="V206">
        <v>0</v>
      </c>
      <c r="W206">
        <v>26</v>
      </c>
      <c r="X206" s="1">
        <v>-52</v>
      </c>
      <c r="Y206" s="2">
        <f>X206/D206</f>
        <v>-2.9378531073446328E-2</v>
      </c>
      <c r="Z206" s="6">
        <f>X206/C206</f>
        <v>-0.66666666666666663</v>
      </c>
    </row>
    <row r="207" spans="1:26" x14ac:dyDescent="0.25">
      <c r="A207" t="s">
        <v>205</v>
      </c>
      <c r="B207" t="s">
        <v>24</v>
      </c>
      <c r="C207">
        <v>82</v>
      </c>
      <c r="D207">
        <v>1709</v>
      </c>
      <c r="E207">
        <v>213</v>
      </c>
      <c r="F207">
        <v>443</v>
      </c>
      <c r="G207">
        <v>107</v>
      </c>
      <c r="H207">
        <v>233</v>
      </c>
      <c r="I207">
        <v>46</v>
      </c>
      <c r="J207">
        <v>56</v>
      </c>
      <c r="K207">
        <v>30</v>
      </c>
      <c r="L207">
        <v>207</v>
      </c>
      <c r="M207">
        <v>129</v>
      </c>
      <c r="N207">
        <v>26</v>
      </c>
      <c r="O207">
        <v>77</v>
      </c>
      <c r="P207">
        <v>5</v>
      </c>
      <c r="Q207">
        <v>95</v>
      </c>
      <c r="R207">
        <v>0</v>
      </c>
      <c r="S207">
        <v>579</v>
      </c>
      <c r="T207">
        <v>0</v>
      </c>
      <c r="U207">
        <v>0</v>
      </c>
      <c r="V207">
        <v>0</v>
      </c>
      <c r="W207">
        <v>4</v>
      </c>
      <c r="X207" s="1">
        <v>-51</v>
      </c>
      <c r="Y207" s="2">
        <f>X207/D207</f>
        <v>-2.984201287302516E-2</v>
      </c>
      <c r="Z207" s="6">
        <f>X207/C207</f>
        <v>-0.62195121951219512</v>
      </c>
    </row>
    <row r="208" spans="1:26" x14ac:dyDescent="0.25">
      <c r="A208" t="s">
        <v>189</v>
      </c>
      <c r="B208" t="s">
        <v>27</v>
      </c>
      <c r="C208">
        <v>73</v>
      </c>
      <c r="D208">
        <v>1494</v>
      </c>
      <c r="E208">
        <v>209</v>
      </c>
      <c r="F208">
        <v>501</v>
      </c>
      <c r="G208">
        <v>62</v>
      </c>
      <c r="H208">
        <v>184</v>
      </c>
      <c r="I208">
        <v>64</v>
      </c>
      <c r="J208">
        <v>74</v>
      </c>
      <c r="K208">
        <v>21</v>
      </c>
      <c r="L208">
        <v>160</v>
      </c>
      <c r="M208">
        <v>271</v>
      </c>
      <c r="N208">
        <v>50</v>
      </c>
      <c r="O208">
        <v>90</v>
      </c>
      <c r="P208">
        <v>2</v>
      </c>
      <c r="Q208">
        <v>100</v>
      </c>
      <c r="R208">
        <v>1</v>
      </c>
      <c r="S208">
        <v>544</v>
      </c>
      <c r="T208">
        <v>0</v>
      </c>
      <c r="U208">
        <v>0</v>
      </c>
      <c r="V208">
        <v>0</v>
      </c>
      <c r="W208">
        <v>11</v>
      </c>
      <c r="X208" s="1">
        <v>-47</v>
      </c>
      <c r="Y208" s="2">
        <f>X208/D208</f>
        <v>-3.1459170013386883E-2</v>
      </c>
      <c r="Z208" s="6">
        <f>X208/C208</f>
        <v>-0.64383561643835618</v>
      </c>
    </row>
    <row r="209" spans="1:26" x14ac:dyDescent="0.25">
      <c r="A209" t="s">
        <v>231</v>
      </c>
      <c r="B209" t="s">
        <v>27</v>
      </c>
      <c r="C209">
        <v>75</v>
      </c>
      <c r="D209">
        <v>1129</v>
      </c>
      <c r="E209">
        <v>78</v>
      </c>
      <c r="F209">
        <v>253</v>
      </c>
      <c r="G209">
        <v>28</v>
      </c>
      <c r="H209">
        <v>106</v>
      </c>
      <c r="I209">
        <v>29</v>
      </c>
      <c r="J209">
        <v>45</v>
      </c>
      <c r="K209">
        <v>20</v>
      </c>
      <c r="L209">
        <v>105</v>
      </c>
      <c r="M209">
        <v>240</v>
      </c>
      <c r="N209">
        <v>68</v>
      </c>
      <c r="O209">
        <v>87</v>
      </c>
      <c r="P209">
        <v>5</v>
      </c>
      <c r="Q209">
        <v>97</v>
      </c>
      <c r="R209">
        <v>1</v>
      </c>
      <c r="S209">
        <v>213</v>
      </c>
      <c r="T209">
        <v>0</v>
      </c>
      <c r="U209">
        <v>0</v>
      </c>
      <c r="V209">
        <v>0</v>
      </c>
      <c r="W209">
        <v>11</v>
      </c>
      <c r="X209" s="1">
        <v>-39</v>
      </c>
      <c r="Y209" s="2">
        <f>X209/D209</f>
        <v>-3.454384410983171E-2</v>
      </c>
      <c r="Z209" s="6">
        <f>X209/C209</f>
        <v>-0.52</v>
      </c>
    </row>
    <row r="210" spans="1:26" x14ac:dyDescent="0.25">
      <c r="A210" t="s">
        <v>61</v>
      </c>
      <c r="B210" t="s">
        <v>16</v>
      </c>
      <c r="C210">
        <v>72</v>
      </c>
      <c r="D210">
        <v>1553</v>
      </c>
      <c r="E210">
        <v>222</v>
      </c>
      <c r="F210">
        <v>403</v>
      </c>
      <c r="G210">
        <v>0</v>
      </c>
      <c r="H210">
        <v>2</v>
      </c>
      <c r="I210">
        <v>47</v>
      </c>
      <c r="J210">
        <v>76</v>
      </c>
      <c r="K210">
        <v>149</v>
      </c>
      <c r="L210">
        <v>379</v>
      </c>
      <c r="M210">
        <v>64</v>
      </c>
      <c r="N210">
        <v>41</v>
      </c>
      <c r="O210">
        <v>58</v>
      </c>
      <c r="P210">
        <v>45</v>
      </c>
      <c r="Q210">
        <v>131</v>
      </c>
      <c r="R210">
        <v>0</v>
      </c>
      <c r="S210">
        <v>491</v>
      </c>
      <c r="T210">
        <v>2</v>
      </c>
      <c r="U210">
        <v>0</v>
      </c>
      <c r="V210">
        <v>0</v>
      </c>
      <c r="W210">
        <v>45</v>
      </c>
      <c r="X210" s="1">
        <v>-55</v>
      </c>
      <c r="Y210" s="2">
        <f>X210/D210</f>
        <v>-3.5415325177076629E-2</v>
      </c>
      <c r="Z210" s="6">
        <f>X210/C210</f>
        <v>-0.76388888888888884</v>
      </c>
    </row>
    <row r="211" spans="1:26" x14ac:dyDescent="0.25">
      <c r="A211" t="s">
        <v>274</v>
      </c>
      <c r="B211" t="s">
        <v>25</v>
      </c>
      <c r="C211">
        <v>31</v>
      </c>
      <c r="D211">
        <v>608</v>
      </c>
      <c r="E211">
        <v>64</v>
      </c>
      <c r="F211">
        <v>107</v>
      </c>
      <c r="G211">
        <v>0</v>
      </c>
      <c r="H211">
        <v>0</v>
      </c>
      <c r="I211">
        <v>21</v>
      </c>
      <c r="J211">
        <v>50</v>
      </c>
      <c r="K211">
        <v>55</v>
      </c>
      <c r="L211">
        <v>174</v>
      </c>
      <c r="M211">
        <v>23</v>
      </c>
      <c r="N211">
        <v>8</v>
      </c>
      <c r="O211">
        <v>24</v>
      </c>
      <c r="P211">
        <v>50</v>
      </c>
      <c r="Q211">
        <v>65</v>
      </c>
      <c r="R211">
        <v>1</v>
      </c>
      <c r="S211">
        <v>149</v>
      </c>
      <c r="T211">
        <v>0</v>
      </c>
      <c r="U211">
        <v>0</v>
      </c>
      <c r="V211">
        <v>0</v>
      </c>
      <c r="W211">
        <v>10</v>
      </c>
      <c r="X211" s="1">
        <v>-23</v>
      </c>
      <c r="Y211" s="2">
        <f>X211/D211</f>
        <v>-3.7828947368421052E-2</v>
      </c>
      <c r="Z211" s="6">
        <f>X211/C211</f>
        <v>-0.74193548387096775</v>
      </c>
    </row>
    <row r="212" spans="1:26" x14ac:dyDescent="0.25">
      <c r="A212" t="s">
        <v>76</v>
      </c>
      <c r="B212" t="s">
        <v>26</v>
      </c>
      <c r="C212">
        <v>80</v>
      </c>
      <c r="D212">
        <v>1582</v>
      </c>
      <c r="E212">
        <v>182</v>
      </c>
      <c r="F212">
        <v>460</v>
      </c>
      <c r="G212">
        <v>59</v>
      </c>
      <c r="H212">
        <v>185</v>
      </c>
      <c r="I212">
        <v>47</v>
      </c>
      <c r="J212">
        <v>61</v>
      </c>
      <c r="K212">
        <v>38</v>
      </c>
      <c r="L212">
        <v>156</v>
      </c>
      <c r="M212">
        <v>55</v>
      </c>
      <c r="N212">
        <v>75</v>
      </c>
      <c r="O212">
        <v>28</v>
      </c>
      <c r="P212">
        <v>12</v>
      </c>
      <c r="Q212">
        <v>145</v>
      </c>
      <c r="R212">
        <v>0</v>
      </c>
      <c r="S212">
        <v>470</v>
      </c>
      <c r="T212">
        <v>1</v>
      </c>
      <c r="U212">
        <v>0</v>
      </c>
      <c r="V212">
        <v>0</v>
      </c>
      <c r="W212">
        <v>41</v>
      </c>
      <c r="X212" s="1">
        <v>-60</v>
      </c>
      <c r="Y212" s="2">
        <f>X212/D212</f>
        <v>-3.7926675094816689E-2</v>
      </c>
      <c r="Z212" s="6">
        <f>X212/C212</f>
        <v>-0.75</v>
      </c>
    </row>
    <row r="213" spans="1:26" x14ac:dyDescent="0.25">
      <c r="A213" t="s">
        <v>143</v>
      </c>
      <c r="B213" t="s">
        <v>26</v>
      </c>
      <c r="C213">
        <v>43</v>
      </c>
      <c r="D213">
        <v>907</v>
      </c>
      <c r="E213">
        <v>144</v>
      </c>
      <c r="F213">
        <v>345</v>
      </c>
      <c r="G213">
        <v>28</v>
      </c>
      <c r="H213">
        <v>81</v>
      </c>
      <c r="I213">
        <v>116</v>
      </c>
      <c r="J213">
        <v>177</v>
      </c>
      <c r="K213">
        <v>25</v>
      </c>
      <c r="L213">
        <v>114</v>
      </c>
      <c r="M213">
        <v>51</v>
      </c>
      <c r="N213">
        <v>44</v>
      </c>
      <c r="O213">
        <v>57</v>
      </c>
      <c r="P213">
        <v>7</v>
      </c>
      <c r="Q213">
        <v>79</v>
      </c>
      <c r="R213">
        <v>0</v>
      </c>
      <c r="S213">
        <v>432</v>
      </c>
      <c r="T213">
        <v>1</v>
      </c>
      <c r="U213">
        <v>0</v>
      </c>
      <c r="V213">
        <v>0</v>
      </c>
      <c r="W213">
        <v>5</v>
      </c>
      <c r="X213" s="1">
        <v>-38</v>
      </c>
      <c r="Y213" s="2">
        <f>X213/D213</f>
        <v>-4.1896361631753032E-2</v>
      </c>
      <c r="Z213" s="6">
        <f>X213/C213</f>
        <v>-0.88372093023255816</v>
      </c>
    </row>
    <row r="214" spans="1:26" x14ac:dyDescent="0.25">
      <c r="A214" t="s">
        <v>65</v>
      </c>
      <c r="B214" t="s">
        <v>16</v>
      </c>
      <c r="C214">
        <v>73</v>
      </c>
      <c r="D214">
        <v>1416</v>
      </c>
      <c r="E214">
        <v>179</v>
      </c>
      <c r="F214">
        <v>332</v>
      </c>
      <c r="G214">
        <v>0</v>
      </c>
      <c r="H214">
        <v>2</v>
      </c>
      <c r="I214">
        <v>61</v>
      </c>
      <c r="J214">
        <v>94</v>
      </c>
      <c r="K214">
        <v>97</v>
      </c>
      <c r="L214">
        <v>361</v>
      </c>
      <c r="M214">
        <v>74</v>
      </c>
      <c r="N214">
        <v>40</v>
      </c>
      <c r="O214">
        <v>60</v>
      </c>
      <c r="P214">
        <v>88</v>
      </c>
      <c r="Q214">
        <v>192</v>
      </c>
      <c r="R214">
        <v>0</v>
      </c>
      <c r="S214">
        <v>419</v>
      </c>
      <c r="T214">
        <v>1</v>
      </c>
      <c r="U214">
        <v>0</v>
      </c>
      <c r="V214">
        <v>0</v>
      </c>
      <c r="W214">
        <v>15</v>
      </c>
      <c r="X214" s="1">
        <v>-60</v>
      </c>
      <c r="Y214" s="2">
        <f>X214/D214</f>
        <v>-4.2372881355932202E-2</v>
      </c>
      <c r="Z214" s="6">
        <f>X214/C214</f>
        <v>-0.82191780821917804</v>
      </c>
    </row>
    <row r="215" spans="1:26" x14ac:dyDescent="0.25">
      <c r="A215" t="s">
        <v>57</v>
      </c>
      <c r="B215" t="s">
        <v>16</v>
      </c>
      <c r="C215">
        <v>77</v>
      </c>
      <c r="D215">
        <v>1073</v>
      </c>
      <c r="E215">
        <v>88</v>
      </c>
      <c r="F215">
        <v>144</v>
      </c>
      <c r="G215">
        <v>0</v>
      </c>
      <c r="H215">
        <v>0</v>
      </c>
      <c r="I215">
        <v>46</v>
      </c>
      <c r="J215">
        <v>89</v>
      </c>
      <c r="K215">
        <v>105</v>
      </c>
      <c r="L215">
        <v>366</v>
      </c>
      <c r="M215">
        <v>8</v>
      </c>
      <c r="N215">
        <v>7</v>
      </c>
      <c r="O215">
        <v>40</v>
      </c>
      <c r="P215">
        <v>86</v>
      </c>
      <c r="Q215">
        <v>124</v>
      </c>
      <c r="R215">
        <v>1</v>
      </c>
      <c r="S215">
        <v>222</v>
      </c>
      <c r="T215">
        <v>1</v>
      </c>
      <c r="U215">
        <v>0</v>
      </c>
      <c r="V215">
        <v>0</v>
      </c>
      <c r="W215">
        <v>9</v>
      </c>
      <c r="X215" s="1">
        <v>-46</v>
      </c>
      <c r="Y215" s="2">
        <f>X215/D215</f>
        <v>-4.2870456663560111E-2</v>
      </c>
      <c r="Z215" s="6">
        <f>X215/C215</f>
        <v>-0.59740259740259738</v>
      </c>
    </row>
    <row r="216" spans="1:26" x14ac:dyDescent="0.25">
      <c r="A216" t="s">
        <v>337</v>
      </c>
      <c r="B216" t="s">
        <v>25</v>
      </c>
      <c r="C216">
        <v>17</v>
      </c>
      <c r="D216">
        <v>533</v>
      </c>
      <c r="E216">
        <v>129</v>
      </c>
      <c r="F216">
        <v>229</v>
      </c>
      <c r="G216">
        <v>0</v>
      </c>
      <c r="H216">
        <v>1</v>
      </c>
      <c r="I216">
        <v>94</v>
      </c>
      <c r="J216">
        <v>115</v>
      </c>
      <c r="K216">
        <v>39</v>
      </c>
      <c r="L216">
        <v>102</v>
      </c>
      <c r="M216">
        <v>16</v>
      </c>
      <c r="N216">
        <v>9</v>
      </c>
      <c r="O216">
        <v>28</v>
      </c>
      <c r="P216">
        <v>30</v>
      </c>
      <c r="Q216">
        <v>52</v>
      </c>
      <c r="R216">
        <v>0</v>
      </c>
      <c r="S216">
        <v>352</v>
      </c>
      <c r="T216">
        <v>0</v>
      </c>
      <c r="U216">
        <v>0</v>
      </c>
      <c r="V216">
        <v>0</v>
      </c>
      <c r="W216">
        <v>17</v>
      </c>
      <c r="X216" s="1">
        <v>-23</v>
      </c>
      <c r="Y216" s="2">
        <f>X216/D216</f>
        <v>-4.3151969981238276E-2</v>
      </c>
      <c r="Z216" s="6">
        <f>X216/C216</f>
        <v>-1.3529411764705883</v>
      </c>
    </row>
    <row r="217" spans="1:26" x14ac:dyDescent="0.25">
      <c r="A217" t="s">
        <v>301</v>
      </c>
      <c r="B217" t="s">
        <v>26</v>
      </c>
      <c r="C217">
        <v>64</v>
      </c>
      <c r="D217">
        <v>1818</v>
      </c>
      <c r="E217">
        <v>387</v>
      </c>
      <c r="F217">
        <v>889</v>
      </c>
      <c r="G217">
        <v>135</v>
      </c>
      <c r="H217">
        <v>350</v>
      </c>
      <c r="I217">
        <v>235</v>
      </c>
      <c r="J217">
        <v>285</v>
      </c>
      <c r="K217">
        <v>29</v>
      </c>
      <c r="L217">
        <v>166</v>
      </c>
      <c r="M217">
        <v>95</v>
      </c>
      <c r="N217">
        <v>47</v>
      </c>
      <c r="O217">
        <v>95</v>
      </c>
      <c r="P217">
        <v>12</v>
      </c>
      <c r="Q217">
        <v>156</v>
      </c>
      <c r="R217">
        <v>2</v>
      </c>
      <c r="S217">
        <v>1144</v>
      </c>
      <c r="T217">
        <v>8</v>
      </c>
      <c r="U217">
        <v>0</v>
      </c>
      <c r="V217">
        <v>0</v>
      </c>
      <c r="W217">
        <v>9</v>
      </c>
      <c r="X217" s="1">
        <v>-84</v>
      </c>
      <c r="Y217" s="2">
        <f>X217/D217</f>
        <v>-4.6204620462046202E-2</v>
      </c>
      <c r="Z217" s="6">
        <f>X217/C217</f>
        <v>-1.3125</v>
      </c>
    </row>
    <row r="218" spans="1:26" x14ac:dyDescent="0.25">
      <c r="A218" t="s">
        <v>320</v>
      </c>
      <c r="B218" t="s">
        <v>16</v>
      </c>
      <c r="C218">
        <v>67</v>
      </c>
      <c r="D218">
        <v>2360</v>
      </c>
      <c r="E218">
        <v>522</v>
      </c>
      <c r="F218">
        <v>1005</v>
      </c>
      <c r="G218">
        <v>2</v>
      </c>
      <c r="H218">
        <v>9</v>
      </c>
      <c r="I218">
        <v>348</v>
      </c>
      <c r="J218">
        <v>440</v>
      </c>
      <c r="K218">
        <v>207</v>
      </c>
      <c r="L218">
        <v>673</v>
      </c>
      <c r="M218">
        <v>105</v>
      </c>
      <c r="N218">
        <v>89</v>
      </c>
      <c r="O218">
        <v>109</v>
      </c>
      <c r="P218">
        <v>189</v>
      </c>
      <c r="Q218">
        <v>200</v>
      </c>
      <c r="R218">
        <v>1</v>
      </c>
      <c r="S218">
        <v>1394</v>
      </c>
      <c r="T218">
        <v>3</v>
      </c>
      <c r="U218">
        <v>0</v>
      </c>
      <c r="V218">
        <v>0</v>
      </c>
      <c r="W218">
        <v>66</v>
      </c>
      <c r="X218" s="1">
        <v>-114</v>
      </c>
      <c r="Y218" s="2">
        <f>X218/D218</f>
        <v>-4.8305084745762714E-2</v>
      </c>
      <c r="Z218" s="6">
        <f>X218/C218</f>
        <v>-1.7014925373134329</v>
      </c>
    </row>
    <row r="219" spans="1:26" x14ac:dyDescent="0.25">
      <c r="A219" t="s">
        <v>98</v>
      </c>
      <c r="B219" t="s">
        <v>25</v>
      </c>
      <c r="C219">
        <v>60</v>
      </c>
      <c r="D219">
        <v>821</v>
      </c>
      <c r="E219">
        <v>113</v>
      </c>
      <c r="F219">
        <v>227</v>
      </c>
      <c r="G219">
        <v>1</v>
      </c>
      <c r="H219">
        <v>1</v>
      </c>
      <c r="I219">
        <v>59</v>
      </c>
      <c r="J219">
        <v>93</v>
      </c>
      <c r="K219">
        <v>103</v>
      </c>
      <c r="L219">
        <v>300</v>
      </c>
      <c r="M219">
        <v>39</v>
      </c>
      <c r="N219">
        <v>30</v>
      </c>
      <c r="O219">
        <v>54</v>
      </c>
      <c r="P219">
        <v>50</v>
      </c>
      <c r="Q219">
        <v>108</v>
      </c>
      <c r="R219">
        <v>0</v>
      </c>
      <c r="S219">
        <v>286</v>
      </c>
      <c r="T219">
        <v>0</v>
      </c>
      <c r="U219">
        <v>0</v>
      </c>
      <c r="V219">
        <v>0</v>
      </c>
      <c r="W219">
        <v>15</v>
      </c>
      <c r="X219" s="1">
        <v>-40</v>
      </c>
      <c r="Y219" s="2">
        <f>X219/D219</f>
        <v>-4.8721071863580996E-2</v>
      </c>
      <c r="Z219" s="6">
        <f>X219/C219</f>
        <v>-0.66666666666666663</v>
      </c>
    </row>
    <row r="220" spans="1:26" x14ac:dyDescent="0.25">
      <c r="A220" t="s">
        <v>111</v>
      </c>
      <c r="B220" t="s">
        <v>27</v>
      </c>
      <c r="C220">
        <v>81</v>
      </c>
      <c r="D220">
        <v>2487</v>
      </c>
      <c r="E220">
        <v>361</v>
      </c>
      <c r="F220">
        <v>875</v>
      </c>
      <c r="G220">
        <v>189</v>
      </c>
      <c r="H220">
        <v>498</v>
      </c>
      <c r="I220">
        <v>157</v>
      </c>
      <c r="J220">
        <v>185</v>
      </c>
      <c r="K220">
        <v>36</v>
      </c>
      <c r="L220">
        <v>232</v>
      </c>
      <c r="M220">
        <v>288</v>
      </c>
      <c r="N220">
        <v>67</v>
      </c>
      <c r="O220">
        <v>145</v>
      </c>
      <c r="P220">
        <v>39</v>
      </c>
      <c r="Q220">
        <v>205</v>
      </c>
      <c r="R220">
        <v>4</v>
      </c>
      <c r="S220">
        <v>1068</v>
      </c>
      <c r="T220">
        <v>0</v>
      </c>
      <c r="U220">
        <v>0</v>
      </c>
      <c r="V220">
        <v>0</v>
      </c>
      <c r="W220">
        <v>78</v>
      </c>
      <c r="X220" s="1">
        <v>-125</v>
      </c>
      <c r="Y220" s="2">
        <f>X220/D220</f>
        <v>-5.0261359067149174E-2</v>
      </c>
      <c r="Z220" s="6">
        <f>X220/C220</f>
        <v>-1.5432098765432098</v>
      </c>
    </row>
    <row r="221" spans="1:26" x14ac:dyDescent="0.25">
      <c r="A221" t="s">
        <v>54</v>
      </c>
      <c r="B221" t="s">
        <v>24</v>
      </c>
      <c r="C221">
        <v>55</v>
      </c>
      <c r="D221">
        <v>833</v>
      </c>
      <c r="E221">
        <v>177</v>
      </c>
      <c r="F221">
        <v>355</v>
      </c>
      <c r="G221">
        <v>21</v>
      </c>
      <c r="H221">
        <v>54</v>
      </c>
      <c r="I221">
        <v>61</v>
      </c>
      <c r="J221">
        <v>79</v>
      </c>
      <c r="K221">
        <v>31</v>
      </c>
      <c r="L221">
        <v>172</v>
      </c>
      <c r="M221">
        <v>41</v>
      </c>
      <c r="N221">
        <v>23</v>
      </c>
      <c r="O221">
        <v>57</v>
      </c>
      <c r="P221">
        <v>21</v>
      </c>
      <c r="Q221">
        <v>93</v>
      </c>
      <c r="R221">
        <v>1</v>
      </c>
      <c r="S221">
        <v>436</v>
      </c>
      <c r="T221">
        <v>0</v>
      </c>
      <c r="U221">
        <v>0</v>
      </c>
      <c r="V221">
        <v>0</v>
      </c>
      <c r="W221">
        <v>2</v>
      </c>
      <c r="X221" s="1">
        <v>-43</v>
      </c>
      <c r="Y221" s="2">
        <f>X221/D221</f>
        <v>-5.1620648259303722E-2</v>
      </c>
      <c r="Z221" s="6">
        <f>X221/C221</f>
        <v>-0.78181818181818186</v>
      </c>
    </row>
    <row r="222" spans="1:26" x14ac:dyDescent="0.25">
      <c r="A222" t="s">
        <v>252</v>
      </c>
      <c r="B222" t="s">
        <v>27</v>
      </c>
      <c r="C222">
        <v>63</v>
      </c>
      <c r="D222">
        <v>667</v>
      </c>
      <c r="E222">
        <v>76</v>
      </c>
      <c r="F222">
        <v>237</v>
      </c>
      <c r="G222">
        <v>30</v>
      </c>
      <c r="H222">
        <v>102</v>
      </c>
      <c r="I222">
        <v>68</v>
      </c>
      <c r="J222">
        <v>90</v>
      </c>
      <c r="K222">
        <v>21</v>
      </c>
      <c r="L222">
        <v>81</v>
      </c>
      <c r="M222">
        <v>68</v>
      </c>
      <c r="N222">
        <v>26</v>
      </c>
      <c r="O222">
        <v>48</v>
      </c>
      <c r="P222">
        <v>16</v>
      </c>
      <c r="Q222">
        <v>36</v>
      </c>
      <c r="R222">
        <v>0</v>
      </c>
      <c r="S222">
        <v>250</v>
      </c>
      <c r="T222">
        <v>0</v>
      </c>
      <c r="U222">
        <v>0</v>
      </c>
      <c r="V222">
        <v>0</v>
      </c>
      <c r="W222">
        <v>0</v>
      </c>
      <c r="X222" s="1">
        <v>-35</v>
      </c>
      <c r="Y222" s="2">
        <f>X222/D222</f>
        <v>-5.2473763118440778E-2</v>
      </c>
      <c r="Z222" s="6">
        <f>X222/C222</f>
        <v>-0.55555555555555558</v>
      </c>
    </row>
    <row r="223" spans="1:26" x14ac:dyDescent="0.25">
      <c r="A223" t="s">
        <v>249</v>
      </c>
      <c r="B223" t="s">
        <v>16</v>
      </c>
      <c r="C223">
        <v>53</v>
      </c>
      <c r="D223">
        <v>578</v>
      </c>
      <c r="E223">
        <v>111</v>
      </c>
      <c r="F223">
        <v>220</v>
      </c>
      <c r="G223">
        <v>0</v>
      </c>
      <c r="H223">
        <v>0</v>
      </c>
      <c r="I223">
        <v>27</v>
      </c>
      <c r="J223">
        <v>31</v>
      </c>
      <c r="K223">
        <v>53</v>
      </c>
      <c r="L223">
        <v>128</v>
      </c>
      <c r="M223">
        <v>17</v>
      </c>
      <c r="N223">
        <v>3</v>
      </c>
      <c r="O223">
        <v>41</v>
      </c>
      <c r="P223">
        <v>26</v>
      </c>
      <c r="Q223">
        <v>103</v>
      </c>
      <c r="R223">
        <v>0</v>
      </c>
      <c r="S223">
        <v>249</v>
      </c>
      <c r="T223">
        <v>0</v>
      </c>
      <c r="U223">
        <v>0</v>
      </c>
      <c r="V223">
        <v>0</v>
      </c>
      <c r="W223">
        <v>1</v>
      </c>
      <c r="X223" s="1">
        <v>-31</v>
      </c>
      <c r="Y223" s="2">
        <f>X223/D223</f>
        <v>-5.3633217993079588E-2</v>
      </c>
      <c r="Z223" s="6">
        <f>X223/C223</f>
        <v>-0.58490566037735847</v>
      </c>
    </row>
    <row r="224" spans="1:26" x14ac:dyDescent="0.25">
      <c r="A224" t="s">
        <v>191</v>
      </c>
      <c r="B224" t="s">
        <v>24</v>
      </c>
      <c r="C224">
        <v>76</v>
      </c>
      <c r="D224">
        <v>2407</v>
      </c>
      <c r="E224">
        <v>341</v>
      </c>
      <c r="F224">
        <v>708</v>
      </c>
      <c r="G224">
        <v>58</v>
      </c>
      <c r="H224">
        <v>162</v>
      </c>
      <c r="I224">
        <v>51</v>
      </c>
      <c r="J224">
        <v>65</v>
      </c>
      <c r="K224">
        <v>132</v>
      </c>
      <c r="L224">
        <v>497</v>
      </c>
      <c r="M224">
        <v>124</v>
      </c>
      <c r="N224">
        <v>90</v>
      </c>
      <c r="O224">
        <v>95</v>
      </c>
      <c r="P224">
        <v>37</v>
      </c>
      <c r="Q224">
        <v>125</v>
      </c>
      <c r="R224">
        <v>0</v>
      </c>
      <c r="S224">
        <v>791</v>
      </c>
      <c r="T224">
        <v>1</v>
      </c>
      <c r="U224">
        <v>0</v>
      </c>
      <c r="V224">
        <v>0</v>
      </c>
      <c r="W224">
        <v>76</v>
      </c>
      <c r="X224" s="1">
        <v>-134</v>
      </c>
      <c r="Y224" s="2">
        <f>X224/D224</f>
        <v>-5.5670959700872456E-2</v>
      </c>
      <c r="Z224" s="6">
        <f>X224/C224</f>
        <v>-1.763157894736842</v>
      </c>
    </row>
    <row r="225" spans="1:26" x14ac:dyDescent="0.25">
      <c r="A225" t="s">
        <v>92</v>
      </c>
      <c r="B225" t="s">
        <v>16</v>
      </c>
      <c r="C225">
        <v>51</v>
      </c>
      <c r="D225">
        <v>573</v>
      </c>
      <c r="E225">
        <v>54</v>
      </c>
      <c r="F225">
        <v>128</v>
      </c>
      <c r="G225">
        <v>2</v>
      </c>
      <c r="H225">
        <v>10</v>
      </c>
      <c r="I225">
        <v>34</v>
      </c>
      <c r="J225">
        <v>53</v>
      </c>
      <c r="K225">
        <v>38</v>
      </c>
      <c r="L225">
        <v>109</v>
      </c>
      <c r="M225">
        <v>28</v>
      </c>
      <c r="N225">
        <v>24</v>
      </c>
      <c r="O225">
        <v>35</v>
      </c>
      <c r="P225">
        <v>8</v>
      </c>
      <c r="Q225">
        <v>92</v>
      </c>
      <c r="R225">
        <v>1</v>
      </c>
      <c r="S225">
        <v>144</v>
      </c>
      <c r="T225">
        <v>0</v>
      </c>
      <c r="U225">
        <v>0</v>
      </c>
      <c r="V225">
        <v>0</v>
      </c>
      <c r="W225">
        <v>0</v>
      </c>
      <c r="X225" s="1">
        <v>-32</v>
      </c>
      <c r="Y225" s="2">
        <f>X225/D225</f>
        <v>-5.5846422338568937E-2</v>
      </c>
      <c r="Z225" s="6">
        <f>X225/C225</f>
        <v>-0.62745098039215685</v>
      </c>
    </row>
    <row r="226" spans="1:26" x14ac:dyDescent="0.25">
      <c r="A226" t="s">
        <v>209</v>
      </c>
      <c r="B226" t="s">
        <v>25</v>
      </c>
      <c r="C226">
        <v>82</v>
      </c>
      <c r="D226">
        <v>2693</v>
      </c>
      <c r="E226">
        <v>504</v>
      </c>
      <c r="F226">
        <v>1015</v>
      </c>
      <c r="G226">
        <v>0</v>
      </c>
      <c r="H226">
        <v>1</v>
      </c>
      <c r="I226">
        <v>241</v>
      </c>
      <c r="J226">
        <v>367</v>
      </c>
      <c r="K226">
        <v>256</v>
      </c>
      <c r="L226">
        <v>760</v>
      </c>
      <c r="M226">
        <v>171</v>
      </c>
      <c r="N226">
        <v>91</v>
      </c>
      <c r="O226">
        <v>167</v>
      </c>
      <c r="P226">
        <v>47</v>
      </c>
      <c r="Q226">
        <v>205</v>
      </c>
      <c r="R226">
        <v>2</v>
      </c>
      <c r="S226">
        <v>1249</v>
      </c>
      <c r="T226">
        <v>8</v>
      </c>
      <c r="U226">
        <v>0</v>
      </c>
      <c r="V226">
        <v>0</v>
      </c>
      <c r="W226">
        <v>82</v>
      </c>
      <c r="X226" s="1">
        <v>-152</v>
      </c>
      <c r="Y226" s="2">
        <f>X226/D226</f>
        <v>-5.6442629038247309E-2</v>
      </c>
      <c r="Z226" s="6">
        <f>X226/C226</f>
        <v>-1.8536585365853659</v>
      </c>
    </row>
    <row r="227" spans="1:26" x14ac:dyDescent="0.25">
      <c r="A227" t="s">
        <v>370</v>
      </c>
      <c r="B227" t="s">
        <v>27</v>
      </c>
      <c r="C227">
        <v>72</v>
      </c>
      <c r="D227">
        <v>1686</v>
      </c>
      <c r="E227">
        <v>248</v>
      </c>
      <c r="F227">
        <v>617</v>
      </c>
      <c r="G227">
        <v>76</v>
      </c>
      <c r="H227">
        <v>213</v>
      </c>
      <c r="I227">
        <v>94</v>
      </c>
      <c r="J227">
        <v>118</v>
      </c>
      <c r="K227">
        <v>22</v>
      </c>
      <c r="L227">
        <v>145</v>
      </c>
      <c r="M227">
        <v>194</v>
      </c>
      <c r="N227">
        <v>60</v>
      </c>
      <c r="O227">
        <v>82</v>
      </c>
      <c r="P227">
        <v>9</v>
      </c>
      <c r="Q227">
        <v>161</v>
      </c>
      <c r="R227">
        <v>1</v>
      </c>
      <c r="S227">
        <v>666</v>
      </c>
      <c r="T227">
        <v>4</v>
      </c>
      <c r="U227">
        <v>0</v>
      </c>
      <c r="V227">
        <v>0</v>
      </c>
      <c r="W227">
        <v>19</v>
      </c>
      <c r="X227" s="1">
        <v>-97</v>
      </c>
      <c r="Y227" s="2">
        <f>X227/D227</f>
        <v>-5.7532621589561093E-2</v>
      </c>
      <c r="Z227" s="6">
        <f>X227/C227</f>
        <v>-1.3472222222222223</v>
      </c>
    </row>
    <row r="228" spans="1:26" x14ac:dyDescent="0.25">
      <c r="A228" t="s">
        <v>51</v>
      </c>
      <c r="B228" t="s">
        <v>27</v>
      </c>
      <c r="C228">
        <v>72</v>
      </c>
      <c r="D228">
        <v>1686</v>
      </c>
      <c r="E228">
        <v>248</v>
      </c>
      <c r="F228">
        <v>617</v>
      </c>
      <c r="G228">
        <v>76</v>
      </c>
      <c r="H228">
        <v>213</v>
      </c>
      <c r="I228">
        <v>94</v>
      </c>
      <c r="J228">
        <v>118</v>
      </c>
      <c r="K228">
        <v>22</v>
      </c>
      <c r="L228">
        <v>145</v>
      </c>
      <c r="M228">
        <v>194</v>
      </c>
      <c r="N228">
        <v>60</v>
      </c>
      <c r="O228">
        <v>82</v>
      </c>
      <c r="P228">
        <v>9</v>
      </c>
      <c r="Q228">
        <v>161</v>
      </c>
      <c r="R228">
        <v>1</v>
      </c>
      <c r="S228">
        <v>666</v>
      </c>
      <c r="T228">
        <v>4</v>
      </c>
      <c r="U228">
        <v>0</v>
      </c>
      <c r="V228">
        <v>0</v>
      </c>
      <c r="W228">
        <v>19</v>
      </c>
      <c r="X228" s="1">
        <v>-97</v>
      </c>
      <c r="Y228" s="2">
        <f>X228/D228</f>
        <v>-5.7532621589561093E-2</v>
      </c>
      <c r="Z228" s="6">
        <f>X228/C228</f>
        <v>-1.3472222222222223</v>
      </c>
    </row>
    <row r="229" spans="1:26" x14ac:dyDescent="0.25">
      <c r="A229" t="s">
        <v>335</v>
      </c>
      <c r="B229" t="s">
        <v>24</v>
      </c>
      <c r="C229">
        <v>45</v>
      </c>
      <c r="D229">
        <v>856</v>
      </c>
      <c r="E229">
        <v>82</v>
      </c>
      <c r="F229">
        <v>160</v>
      </c>
      <c r="G229">
        <v>1</v>
      </c>
      <c r="H229">
        <v>5</v>
      </c>
      <c r="I229">
        <v>61</v>
      </c>
      <c r="J229">
        <v>119</v>
      </c>
      <c r="K229">
        <v>55</v>
      </c>
      <c r="L229">
        <v>146</v>
      </c>
      <c r="M229">
        <v>72</v>
      </c>
      <c r="N229">
        <v>40</v>
      </c>
      <c r="O229">
        <v>54</v>
      </c>
      <c r="P229">
        <v>18</v>
      </c>
      <c r="Q229">
        <v>65</v>
      </c>
      <c r="R229">
        <v>0</v>
      </c>
      <c r="S229">
        <v>226</v>
      </c>
      <c r="T229">
        <v>0</v>
      </c>
      <c r="U229">
        <v>0</v>
      </c>
      <c r="V229">
        <v>0</v>
      </c>
      <c r="W229">
        <v>4</v>
      </c>
      <c r="X229" s="1">
        <v>-50</v>
      </c>
      <c r="Y229" s="2">
        <f>X229/D229</f>
        <v>-5.8411214953271028E-2</v>
      </c>
      <c r="Z229" s="6">
        <f>X229/C229</f>
        <v>-1.1111111111111112</v>
      </c>
    </row>
    <row r="230" spans="1:26" x14ac:dyDescent="0.25">
      <c r="A230" t="s">
        <v>303</v>
      </c>
      <c r="B230" t="s">
        <v>16</v>
      </c>
      <c r="C230">
        <v>82</v>
      </c>
      <c r="D230">
        <v>1412</v>
      </c>
      <c r="E230">
        <v>172</v>
      </c>
      <c r="F230">
        <v>404</v>
      </c>
      <c r="G230">
        <v>0</v>
      </c>
      <c r="H230">
        <v>1</v>
      </c>
      <c r="I230">
        <v>146</v>
      </c>
      <c r="J230">
        <v>200</v>
      </c>
      <c r="K230">
        <v>118</v>
      </c>
      <c r="L230">
        <v>353</v>
      </c>
      <c r="M230">
        <v>92</v>
      </c>
      <c r="N230">
        <v>40</v>
      </c>
      <c r="O230">
        <v>87</v>
      </c>
      <c r="P230">
        <v>41</v>
      </c>
      <c r="Q230">
        <v>170</v>
      </c>
      <c r="R230">
        <v>0</v>
      </c>
      <c r="S230">
        <v>490</v>
      </c>
      <c r="T230">
        <v>0</v>
      </c>
      <c r="U230">
        <v>0</v>
      </c>
      <c r="V230">
        <v>0</v>
      </c>
      <c r="W230">
        <v>3</v>
      </c>
      <c r="X230" s="1">
        <v>-83</v>
      </c>
      <c r="Y230" s="2">
        <f>X230/D230</f>
        <v>-5.8781869688385266E-2</v>
      </c>
      <c r="Z230" s="6">
        <f>X230/C230</f>
        <v>-1.0121951219512195</v>
      </c>
    </row>
    <row r="231" spans="1:26" x14ac:dyDescent="0.25">
      <c r="A231" t="s">
        <v>67</v>
      </c>
      <c r="B231" t="s">
        <v>27</v>
      </c>
      <c r="C231">
        <v>72</v>
      </c>
      <c r="D231">
        <v>1558</v>
      </c>
      <c r="E231">
        <v>233</v>
      </c>
      <c r="F231">
        <v>581</v>
      </c>
      <c r="G231">
        <v>96</v>
      </c>
      <c r="H231">
        <v>248</v>
      </c>
      <c r="I231">
        <v>83</v>
      </c>
      <c r="J231">
        <v>95</v>
      </c>
      <c r="K231">
        <v>43</v>
      </c>
      <c r="L231">
        <v>140</v>
      </c>
      <c r="M231">
        <v>233</v>
      </c>
      <c r="N231">
        <v>52</v>
      </c>
      <c r="O231">
        <v>117</v>
      </c>
      <c r="P231">
        <v>13</v>
      </c>
      <c r="Q231">
        <v>146</v>
      </c>
      <c r="R231">
        <v>0</v>
      </c>
      <c r="S231">
        <v>645</v>
      </c>
      <c r="T231">
        <v>6</v>
      </c>
      <c r="U231">
        <v>0</v>
      </c>
      <c r="V231">
        <v>0</v>
      </c>
      <c r="W231">
        <v>12</v>
      </c>
      <c r="X231" s="1">
        <v>-93</v>
      </c>
      <c r="Y231" s="2">
        <f>X231/D231</f>
        <v>-5.9691912708600768E-2</v>
      </c>
      <c r="Z231" s="6">
        <f>X231/C231</f>
        <v>-1.2916666666666667</v>
      </c>
    </row>
    <row r="232" spans="1:26" x14ac:dyDescent="0.25">
      <c r="A232" t="s">
        <v>172</v>
      </c>
      <c r="B232" t="s">
        <v>24</v>
      </c>
      <c r="C232">
        <v>59</v>
      </c>
      <c r="D232">
        <v>1314</v>
      </c>
      <c r="E232">
        <v>157</v>
      </c>
      <c r="F232">
        <v>371</v>
      </c>
      <c r="G232">
        <v>48</v>
      </c>
      <c r="H232">
        <v>142</v>
      </c>
      <c r="I232">
        <v>110</v>
      </c>
      <c r="J232">
        <v>135</v>
      </c>
      <c r="K232">
        <v>42</v>
      </c>
      <c r="L232">
        <v>219</v>
      </c>
      <c r="M232">
        <v>95</v>
      </c>
      <c r="N232">
        <v>32</v>
      </c>
      <c r="O232">
        <v>47</v>
      </c>
      <c r="P232">
        <v>45</v>
      </c>
      <c r="Q232">
        <v>147</v>
      </c>
      <c r="R232">
        <v>0</v>
      </c>
      <c r="S232">
        <v>472</v>
      </c>
      <c r="T232">
        <v>0</v>
      </c>
      <c r="U232">
        <v>0</v>
      </c>
      <c r="V232">
        <v>0</v>
      </c>
      <c r="W232">
        <v>25</v>
      </c>
      <c r="X232" s="1">
        <v>-88</v>
      </c>
      <c r="Y232" s="2">
        <f>X232/D232</f>
        <v>-6.6971080669710803E-2</v>
      </c>
      <c r="Z232" s="6">
        <f>X232/C232</f>
        <v>-1.4915254237288136</v>
      </c>
    </row>
    <row r="233" spans="1:26" x14ac:dyDescent="0.25">
      <c r="A233" t="s">
        <v>44</v>
      </c>
      <c r="B233" t="s">
        <v>27</v>
      </c>
      <c r="C233">
        <v>79</v>
      </c>
      <c r="D233">
        <v>1470</v>
      </c>
      <c r="E233">
        <v>254</v>
      </c>
      <c r="F233">
        <v>656</v>
      </c>
      <c r="G233">
        <v>73</v>
      </c>
      <c r="H233">
        <v>231</v>
      </c>
      <c r="I233">
        <v>79</v>
      </c>
      <c r="J233">
        <v>100</v>
      </c>
      <c r="K233">
        <v>16</v>
      </c>
      <c r="L233">
        <v>154</v>
      </c>
      <c r="M233">
        <v>304</v>
      </c>
      <c r="N233">
        <v>26</v>
      </c>
      <c r="O233">
        <v>124</v>
      </c>
      <c r="P233">
        <v>0</v>
      </c>
      <c r="Q233">
        <v>129</v>
      </c>
      <c r="R233">
        <v>0</v>
      </c>
      <c r="S233">
        <v>660</v>
      </c>
      <c r="T233">
        <v>4</v>
      </c>
      <c r="U233">
        <v>0</v>
      </c>
      <c r="V233">
        <v>0</v>
      </c>
      <c r="W233">
        <v>1</v>
      </c>
      <c r="X233" s="1">
        <v>-99</v>
      </c>
      <c r="Y233" s="2">
        <f>X233/D233</f>
        <v>-6.7346938775510207E-2</v>
      </c>
      <c r="Z233" s="6">
        <f>X233/C233</f>
        <v>-1.2531645569620253</v>
      </c>
    </row>
    <row r="234" spans="1:26" x14ac:dyDescent="0.25">
      <c r="A234" t="s">
        <v>340</v>
      </c>
      <c r="B234" t="s">
        <v>16</v>
      </c>
      <c r="C234">
        <v>72</v>
      </c>
      <c r="D234">
        <v>1399</v>
      </c>
      <c r="E234">
        <v>221</v>
      </c>
      <c r="F234">
        <v>529</v>
      </c>
      <c r="G234">
        <v>136</v>
      </c>
      <c r="H234">
        <v>349</v>
      </c>
      <c r="I234">
        <v>44</v>
      </c>
      <c r="J234">
        <v>62</v>
      </c>
      <c r="K234">
        <v>60</v>
      </c>
      <c r="L234">
        <v>266</v>
      </c>
      <c r="M234">
        <v>57</v>
      </c>
      <c r="N234">
        <v>29</v>
      </c>
      <c r="O234">
        <v>54</v>
      </c>
      <c r="P234">
        <v>23</v>
      </c>
      <c r="Q234">
        <v>143</v>
      </c>
      <c r="R234">
        <v>0</v>
      </c>
      <c r="S234">
        <v>622</v>
      </c>
      <c r="T234">
        <v>2</v>
      </c>
      <c r="U234">
        <v>0</v>
      </c>
      <c r="V234">
        <v>0</v>
      </c>
      <c r="W234">
        <v>7</v>
      </c>
      <c r="X234" s="1">
        <v>-95</v>
      </c>
      <c r="Y234" s="2">
        <f>X234/D234</f>
        <v>-6.7905646890636162E-2</v>
      </c>
      <c r="Z234" s="6">
        <f>X234/C234</f>
        <v>-1.3194444444444444</v>
      </c>
    </row>
    <row r="235" spans="1:26" x14ac:dyDescent="0.25">
      <c r="A235" t="s">
        <v>162</v>
      </c>
      <c r="B235" t="s">
        <v>27</v>
      </c>
      <c r="C235">
        <v>80</v>
      </c>
      <c r="D235">
        <v>2729</v>
      </c>
      <c r="E235">
        <v>423</v>
      </c>
      <c r="F235">
        <v>1135</v>
      </c>
      <c r="G235">
        <v>154</v>
      </c>
      <c r="H235">
        <v>457</v>
      </c>
      <c r="I235">
        <v>241</v>
      </c>
      <c r="J235">
        <v>321</v>
      </c>
      <c r="K235">
        <v>59</v>
      </c>
      <c r="L235">
        <v>244</v>
      </c>
      <c r="M235">
        <v>609</v>
      </c>
      <c r="N235">
        <v>101</v>
      </c>
      <c r="O235">
        <v>215</v>
      </c>
      <c r="P235">
        <v>8</v>
      </c>
      <c r="Q235">
        <v>157</v>
      </c>
      <c r="R235">
        <v>0</v>
      </c>
      <c r="S235">
        <v>1241</v>
      </c>
      <c r="T235">
        <v>12</v>
      </c>
      <c r="U235">
        <v>0</v>
      </c>
      <c r="V235">
        <v>0</v>
      </c>
      <c r="W235">
        <v>79</v>
      </c>
      <c r="X235" s="1">
        <v>-186</v>
      </c>
      <c r="Y235" s="2">
        <f>X235/D235</f>
        <v>-6.815683400513009E-2</v>
      </c>
      <c r="Z235" s="6">
        <f>X235/C235</f>
        <v>-2.3250000000000002</v>
      </c>
    </row>
    <row r="236" spans="1:26" x14ac:dyDescent="0.25">
      <c r="A236" t="s">
        <v>339</v>
      </c>
      <c r="B236" t="s">
        <v>16</v>
      </c>
      <c r="C236">
        <v>70</v>
      </c>
      <c r="D236">
        <v>1275</v>
      </c>
      <c r="E236">
        <v>199</v>
      </c>
      <c r="F236">
        <v>302</v>
      </c>
      <c r="G236">
        <v>0</v>
      </c>
      <c r="H236">
        <v>3</v>
      </c>
      <c r="I236">
        <v>122</v>
      </c>
      <c r="J236">
        <v>195</v>
      </c>
      <c r="K236">
        <v>99</v>
      </c>
      <c r="L236">
        <v>308</v>
      </c>
      <c r="M236">
        <v>60</v>
      </c>
      <c r="N236">
        <v>49</v>
      </c>
      <c r="O236">
        <v>77</v>
      </c>
      <c r="P236">
        <v>55</v>
      </c>
      <c r="Q236">
        <v>171</v>
      </c>
      <c r="R236">
        <v>3</v>
      </c>
      <c r="S236">
        <v>520</v>
      </c>
      <c r="T236">
        <v>0</v>
      </c>
      <c r="U236">
        <v>0</v>
      </c>
      <c r="V236">
        <v>0</v>
      </c>
      <c r="W236">
        <v>22</v>
      </c>
      <c r="X236" s="1">
        <v>-87</v>
      </c>
      <c r="Y236" s="2">
        <f>X236/D236</f>
        <v>-6.8235294117647061E-2</v>
      </c>
      <c r="Z236" s="6">
        <f>X236/C236</f>
        <v>-1.2428571428571429</v>
      </c>
    </row>
    <row r="237" spans="1:26" x14ac:dyDescent="0.25">
      <c r="A237" t="s">
        <v>64</v>
      </c>
      <c r="B237" t="s">
        <v>27</v>
      </c>
      <c r="C237">
        <v>60</v>
      </c>
      <c r="D237">
        <v>1855</v>
      </c>
      <c r="E237">
        <v>361</v>
      </c>
      <c r="F237">
        <v>825</v>
      </c>
      <c r="G237">
        <v>79</v>
      </c>
      <c r="H237">
        <v>200</v>
      </c>
      <c r="I237">
        <v>90</v>
      </c>
      <c r="J237">
        <v>112</v>
      </c>
      <c r="K237">
        <v>48</v>
      </c>
      <c r="L237">
        <v>226</v>
      </c>
      <c r="M237">
        <v>85</v>
      </c>
      <c r="N237">
        <v>63</v>
      </c>
      <c r="O237">
        <v>96</v>
      </c>
      <c r="P237">
        <v>11</v>
      </c>
      <c r="Q237">
        <v>145</v>
      </c>
      <c r="R237">
        <v>3</v>
      </c>
      <c r="S237">
        <v>891</v>
      </c>
      <c r="T237">
        <v>0</v>
      </c>
      <c r="U237">
        <v>0</v>
      </c>
      <c r="V237">
        <v>0</v>
      </c>
      <c r="W237">
        <v>58</v>
      </c>
      <c r="X237" s="1">
        <v>-127</v>
      </c>
      <c r="Y237" s="2">
        <f>X237/D237</f>
        <v>-6.8463611859838278E-2</v>
      </c>
      <c r="Z237" s="6">
        <f>X237/C237</f>
        <v>-2.1166666666666667</v>
      </c>
    </row>
    <row r="238" spans="1:26" x14ac:dyDescent="0.25">
      <c r="A238" t="s">
        <v>257</v>
      </c>
      <c r="B238" t="s">
        <v>24</v>
      </c>
      <c r="C238">
        <v>77</v>
      </c>
      <c r="D238">
        <v>2733</v>
      </c>
      <c r="E238">
        <v>517</v>
      </c>
      <c r="F238">
        <v>1233</v>
      </c>
      <c r="G238">
        <v>70</v>
      </c>
      <c r="H238">
        <v>265</v>
      </c>
      <c r="I238">
        <v>160</v>
      </c>
      <c r="J238">
        <v>301</v>
      </c>
      <c r="K238">
        <v>102</v>
      </c>
      <c r="L238">
        <v>520</v>
      </c>
      <c r="M238">
        <v>252</v>
      </c>
      <c r="N238">
        <v>104</v>
      </c>
      <c r="O238">
        <v>199</v>
      </c>
      <c r="P238">
        <v>110</v>
      </c>
      <c r="Q238">
        <v>197</v>
      </c>
      <c r="R238">
        <v>1</v>
      </c>
      <c r="S238">
        <v>1264</v>
      </c>
      <c r="T238">
        <v>10</v>
      </c>
      <c r="U238">
        <v>0</v>
      </c>
      <c r="V238">
        <v>0</v>
      </c>
      <c r="W238">
        <v>76</v>
      </c>
      <c r="X238" s="1">
        <v>-195</v>
      </c>
      <c r="Y238" s="2">
        <f>X238/D238</f>
        <v>-7.1350164654226125E-2</v>
      </c>
      <c r="Z238" s="6">
        <f>X238/C238</f>
        <v>-2.5324675324675323</v>
      </c>
    </row>
    <row r="239" spans="1:26" x14ac:dyDescent="0.25">
      <c r="A239" t="s">
        <v>106</v>
      </c>
      <c r="B239" t="s">
        <v>24</v>
      </c>
      <c r="C239">
        <v>80</v>
      </c>
      <c r="D239">
        <v>2179</v>
      </c>
      <c r="E239">
        <v>447</v>
      </c>
      <c r="F239">
        <v>820</v>
      </c>
      <c r="G239">
        <v>0</v>
      </c>
      <c r="H239">
        <v>3</v>
      </c>
      <c r="I239">
        <v>202</v>
      </c>
      <c r="J239">
        <v>311</v>
      </c>
      <c r="K239">
        <v>237</v>
      </c>
      <c r="L239">
        <v>683</v>
      </c>
      <c r="M239">
        <v>95</v>
      </c>
      <c r="N239">
        <v>70</v>
      </c>
      <c r="O239">
        <v>135</v>
      </c>
      <c r="P239">
        <v>69</v>
      </c>
      <c r="Q239">
        <v>193</v>
      </c>
      <c r="R239">
        <v>0</v>
      </c>
      <c r="S239">
        <v>1096</v>
      </c>
      <c r="T239">
        <v>5</v>
      </c>
      <c r="U239">
        <v>0</v>
      </c>
      <c r="V239">
        <v>0</v>
      </c>
      <c r="W239">
        <v>77</v>
      </c>
      <c r="X239" s="1">
        <v>-158</v>
      </c>
      <c r="Y239" s="2">
        <f>X239/D239</f>
        <v>-7.2510325837540163E-2</v>
      </c>
      <c r="Z239" s="6">
        <f>X239/C239</f>
        <v>-1.9750000000000001</v>
      </c>
    </row>
    <row r="240" spans="1:26" x14ac:dyDescent="0.25">
      <c r="A240" t="s">
        <v>29</v>
      </c>
      <c r="B240" t="s">
        <v>24</v>
      </c>
      <c r="C240">
        <v>53</v>
      </c>
      <c r="D240">
        <v>963</v>
      </c>
      <c r="E240">
        <v>143</v>
      </c>
      <c r="F240">
        <v>275</v>
      </c>
      <c r="G240">
        <v>0</v>
      </c>
      <c r="H240">
        <v>0</v>
      </c>
      <c r="I240">
        <v>76</v>
      </c>
      <c r="J240">
        <v>119</v>
      </c>
      <c r="K240">
        <v>102</v>
      </c>
      <c r="L240">
        <v>306</v>
      </c>
      <c r="M240">
        <v>38</v>
      </c>
      <c r="N240">
        <v>24</v>
      </c>
      <c r="O240">
        <v>39</v>
      </c>
      <c r="P240">
        <v>36</v>
      </c>
      <c r="Q240">
        <v>108</v>
      </c>
      <c r="R240">
        <v>0</v>
      </c>
      <c r="S240">
        <v>362</v>
      </c>
      <c r="T240">
        <v>2</v>
      </c>
      <c r="U240">
        <v>0</v>
      </c>
      <c r="V240">
        <v>0</v>
      </c>
      <c r="W240">
        <v>12</v>
      </c>
      <c r="X240" s="1">
        <v>-72</v>
      </c>
      <c r="Y240" s="2">
        <f>X240/D240</f>
        <v>-7.476635514018691E-2</v>
      </c>
      <c r="Z240" s="6">
        <f>X240/C240</f>
        <v>-1.3584905660377358</v>
      </c>
    </row>
    <row r="241" spans="1:26" x14ac:dyDescent="0.25">
      <c r="A241" t="s">
        <v>206</v>
      </c>
      <c r="B241" t="s">
        <v>24</v>
      </c>
      <c r="C241">
        <v>52</v>
      </c>
      <c r="D241">
        <v>788</v>
      </c>
      <c r="E241">
        <v>94</v>
      </c>
      <c r="F241">
        <v>256</v>
      </c>
      <c r="G241">
        <v>30</v>
      </c>
      <c r="H241">
        <v>94</v>
      </c>
      <c r="I241">
        <v>39</v>
      </c>
      <c r="J241">
        <v>55</v>
      </c>
      <c r="K241">
        <v>36</v>
      </c>
      <c r="L241">
        <v>147</v>
      </c>
      <c r="M241">
        <v>26</v>
      </c>
      <c r="N241">
        <v>22</v>
      </c>
      <c r="O241">
        <v>48</v>
      </c>
      <c r="P241">
        <v>32</v>
      </c>
      <c r="Q241">
        <v>70</v>
      </c>
      <c r="R241">
        <v>0</v>
      </c>
      <c r="S241">
        <v>257</v>
      </c>
      <c r="T241">
        <v>0</v>
      </c>
      <c r="U241">
        <v>0</v>
      </c>
      <c r="V241">
        <v>0</v>
      </c>
      <c r="W241">
        <v>16</v>
      </c>
      <c r="X241" s="1">
        <v>-60</v>
      </c>
      <c r="Y241" s="2">
        <f>X241/D241</f>
        <v>-7.6142131979695438E-2</v>
      </c>
      <c r="Z241" s="6">
        <f>X241/C241</f>
        <v>-1.1538461538461537</v>
      </c>
    </row>
    <row r="242" spans="1:26" x14ac:dyDescent="0.25">
      <c r="A242" t="s">
        <v>361</v>
      </c>
      <c r="B242" t="s">
        <v>27</v>
      </c>
      <c r="C242">
        <v>83</v>
      </c>
      <c r="D242">
        <v>2215</v>
      </c>
      <c r="E242">
        <v>330</v>
      </c>
      <c r="F242">
        <v>769</v>
      </c>
      <c r="G242">
        <v>35</v>
      </c>
      <c r="H242">
        <v>124</v>
      </c>
      <c r="I242">
        <v>326</v>
      </c>
      <c r="J242">
        <v>404</v>
      </c>
      <c r="K242">
        <v>38</v>
      </c>
      <c r="L242">
        <v>203</v>
      </c>
      <c r="M242">
        <v>340</v>
      </c>
      <c r="N242">
        <v>49</v>
      </c>
      <c r="O242">
        <v>148</v>
      </c>
      <c r="P242">
        <v>9</v>
      </c>
      <c r="Q242">
        <v>90</v>
      </c>
      <c r="R242">
        <v>0</v>
      </c>
      <c r="S242">
        <v>1021</v>
      </c>
      <c r="T242">
        <v>2</v>
      </c>
      <c r="U242">
        <v>0</v>
      </c>
      <c r="V242">
        <v>0</v>
      </c>
      <c r="W242">
        <v>19</v>
      </c>
      <c r="X242" s="1">
        <v>-171</v>
      </c>
      <c r="Y242" s="2">
        <f>X242/D242</f>
        <v>-7.7200902934537241E-2</v>
      </c>
      <c r="Z242" s="6">
        <f>X242/C242</f>
        <v>-2.0602409638554215</v>
      </c>
    </row>
    <row r="243" spans="1:26" x14ac:dyDescent="0.25">
      <c r="A243" t="s">
        <v>250</v>
      </c>
      <c r="B243" t="s">
        <v>27</v>
      </c>
      <c r="C243">
        <v>83</v>
      </c>
      <c r="D243">
        <v>2215</v>
      </c>
      <c r="E243">
        <v>330</v>
      </c>
      <c r="F243">
        <v>769</v>
      </c>
      <c r="G243">
        <v>35</v>
      </c>
      <c r="H243">
        <v>124</v>
      </c>
      <c r="I243">
        <v>326</v>
      </c>
      <c r="J243">
        <v>404</v>
      </c>
      <c r="K243">
        <v>38</v>
      </c>
      <c r="L243">
        <v>203</v>
      </c>
      <c r="M243">
        <v>340</v>
      </c>
      <c r="N243">
        <v>49</v>
      </c>
      <c r="O243">
        <v>148</v>
      </c>
      <c r="P243">
        <v>9</v>
      </c>
      <c r="Q243">
        <v>90</v>
      </c>
      <c r="R243">
        <v>0</v>
      </c>
      <c r="S243">
        <v>1021</v>
      </c>
      <c r="T243">
        <v>2</v>
      </c>
      <c r="U243">
        <v>0</v>
      </c>
      <c r="V243">
        <v>0</v>
      </c>
      <c r="W243">
        <v>19</v>
      </c>
      <c r="X243" s="1">
        <v>-171</v>
      </c>
      <c r="Y243" s="2">
        <f>X243/D243</f>
        <v>-7.7200902934537241E-2</v>
      </c>
      <c r="Z243" s="6">
        <f>X243/C243</f>
        <v>-2.0602409638554215</v>
      </c>
    </row>
    <row r="244" spans="1:26" x14ac:dyDescent="0.25">
      <c r="A244" t="s">
        <v>328</v>
      </c>
      <c r="B244" t="s">
        <v>16</v>
      </c>
      <c r="C244">
        <v>31</v>
      </c>
      <c r="D244">
        <v>826</v>
      </c>
      <c r="E244">
        <v>131</v>
      </c>
      <c r="F244">
        <v>282</v>
      </c>
      <c r="G244">
        <v>0</v>
      </c>
      <c r="H244">
        <v>0</v>
      </c>
      <c r="I244">
        <v>39</v>
      </c>
      <c r="J244">
        <v>50</v>
      </c>
      <c r="K244">
        <v>51</v>
      </c>
      <c r="L244">
        <v>181</v>
      </c>
      <c r="M244">
        <v>29</v>
      </c>
      <c r="N244">
        <v>11</v>
      </c>
      <c r="O244">
        <v>28</v>
      </c>
      <c r="P244">
        <v>29</v>
      </c>
      <c r="Q244">
        <v>100</v>
      </c>
      <c r="R244">
        <v>3</v>
      </c>
      <c r="S244">
        <v>301</v>
      </c>
      <c r="T244">
        <v>1</v>
      </c>
      <c r="U244">
        <v>0</v>
      </c>
      <c r="V244">
        <v>0</v>
      </c>
      <c r="W244">
        <v>27</v>
      </c>
      <c r="X244" s="1">
        <v>-64</v>
      </c>
      <c r="Y244" s="2">
        <f>X244/D244</f>
        <v>-7.7481840193704604E-2</v>
      </c>
      <c r="Z244" s="6">
        <f>X244/C244</f>
        <v>-2.064516129032258</v>
      </c>
    </row>
    <row r="245" spans="1:26" x14ac:dyDescent="0.25">
      <c r="A245" t="s">
        <v>170</v>
      </c>
      <c r="B245" t="s">
        <v>25</v>
      </c>
      <c r="C245">
        <v>39</v>
      </c>
      <c r="D245">
        <v>736</v>
      </c>
      <c r="E245">
        <v>176</v>
      </c>
      <c r="F245">
        <v>346</v>
      </c>
      <c r="G245">
        <v>0</v>
      </c>
      <c r="H245">
        <v>3</v>
      </c>
      <c r="I245">
        <v>52</v>
      </c>
      <c r="J245">
        <v>68</v>
      </c>
      <c r="K245">
        <v>54</v>
      </c>
      <c r="L245">
        <v>229</v>
      </c>
      <c r="M245">
        <v>58</v>
      </c>
      <c r="N245">
        <v>11</v>
      </c>
      <c r="O245">
        <v>74</v>
      </c>
      <c r="P245">
        <v>40</v>
      </c>
      <c r="Q245">
        <v>93</v>
      </c>
      <c r="R245">
        <v>1</v>
      </c>
      <c r="S245">
        <v>404</v>
      </c>
      <c r="T245">
        <v>2</v>
      </c>
      <c r="U245">
        <v>0</v>
      </c>
      <c r="V245">
        <v>0</v>
      </c>
      <c r="W245">
        <v>13</v>
      </c>
      <c r="X245" s="1">
        <v>-60</v>
      </c>
      <c r="Y245" s="2">
        <f>X245/D245</f>
        <v>-8.1521739130434784E-2</v>
      </c>
      <c r="Z245" s="6">
        <f>X245/C245</f>
        <v>-1.5384615384615385</v>
      </c>
    </row>
    <row r="246" spans="1:26" x14ac:dyDescent="0.25">
      <c r="A246" t="s">
        <v>262</v>
      </c>
      <c r="B246" t="s">
        <v>27</v>
      </c>
      <c r="C246">
        <v>73</v>
      </c>
      <c r="D246">
        <v>1949</v>
      </c>
      <c r="E246">
        <v>372</v>
      </c>
      <c r="F246">
        <v>853</v>
      </c>
      <c r="G246">
        <v>24</v>
      </c>
      <c r="H246">
        <v>88</v>
      </c>
      <c r="I246">
        <v>244</v>
      </c>
      <c r="J246">
        <v>292</v>
      </c>
      <c r="K246">
        <v>39</v>
      </c>
      <c r="L246">
        <v>169</v>
      </c>
      <c r="M246">
        <v>152</v>
      </c>
      <c r="N246">
        <v>54</v>
      </c>
      <c r="O246">
        <v>125</v>
      </c>
      <c r="P246">
        <v>10</v>
      </c>
      <c r="Q246">
        <v>131</v>
      </c>
      <c r="R246">
        <v>1</v>
      </c>
      <c r="S246">
        <v>1012</v>
      </c>
      <c r="T246">
        <v>4</v>
      </c>
      <c r="U246">
        <v>0</v>
      </c>
      <c r="V246">
        <v>0</v>
      </c>
      <c r="W246">
        <v>5</v>
      </c>
      <c r="X246" s="1">
        <v>-159</v>
      </c>
      <c r="Y246" s="2">
        <f>X246/D246</f>
        <v>-8.158029758850692E-2</v>
      </c>
      <c r="Z246" s="6">
        <f>X246/C246</f>
        <v>-2.1780821917808217</v>
      </c>
    </row>
    <row r="247" spans="1:26" x14ac:dyDescent="0.25">
      <c r="A247" t="s">
        <v>327</v>
      </c>
      <c r="B247" t="s">
        <v>27</v>
      </c>
      <c r="C247">
        <v>72</v>
      </c>
      <c r="D247">
        <v>1671</v>
      </c>
      <c r="E247">
        <v>244</v>
      </c>
      <c r="F247">
        <v>580</v>
      </c>
      <c r="G247">
        <v>64</v>
      </c>
      <c r="H247">
        <v>178</v>
      </c>
      <c r="I247">
        <v>125</v>
      </c>
      <c r="J247">
        <v>133</v>
      </c>
      <c r="K247">
        <v>17</v>
      </c>
      <c r="L247">
        <v>136</v>
      </c>
      <c r="M247">
        <v>235</v>
      </c>
      <c r="N247">
        <v>43</v>
      </c>
      <c r="O247">
        <v>95</v>
      </c>
      <c r="P247">
        <v>7</v>
      </c>
      <c r="Q247">
        <v>132</v>
      </c>
      <c r="R247">
        <v>2</v>
      </c>
      <c r="S247">
        <v>677</v>
      </c>
      <c r="T247">
        <v>1</v>
      </c>
      <c r="U247">
        <v>0</v>
      </c>
      <c r="V247">
        <v>0</v>
      </c>
      <c r="W247">
        <v>42</v>
      </c>
      <c r="X247" s="1">
        <v>-137</v>
      </c>
      <c r="Y247" s="2">
        <f>X247/D247</f>
        <v>-8.1986834230999395E-2</v>
      </c>
      <c r="Z247" s="6">
        <f>X247/C247</f>
        <v>-1.9027777777777777</v>
      </c>
    </row>
    <row r="248" spans="1:26" x14ac:dyDescent="0.25">
      <c r="A248" t="s">
        <v>271</v>
      </c>
      <c r="B248" t="s">
        <v>16</v>
      </c>
      <c r="C248">
        <v>82</v>
      </c>
      <c r="D248">
        <v>2591</v>
      </c>
      <c r="E248">
        <v>363</v>
      </c>
      <c r="F248">
        <v>761</v>
      </c>
      <c r="G248">
        <v>0</v>
      </c>
      <c r="H248">
        <v>1</v>
      </c>
      <c r="I248">
        <v>235</v>
      </c>
      <c r="J248">
        <v>339</v>
      </c>
      <c r="K248">
        <v>269</v>
      </c>
      <c r="L248">
        <v>754</v>
      </c>
      <c r="M248">
        <v>72</v>
      </c>
      <c r="N248">
        <v>42</v>
      </c>
      <c r="O248">
        <v>108</v>
      </c>
      <c r="P248">
        <v>35</v>
      </c>
      <c r="Q248">
        <v>188</v>
      </c>
      <c r="R248">
        <v>0</v>
      </c>
      <c r="S248">
        <v>961</v>
      </c>
      <c r="T248">
        <v>0</v>
      </c>
      <c r="U248">
        <v>0</v>
      </c>
      <c r="V248">
        <v>0</v>
      </c>
      <c r="W248">
        <v>82</v>
      </c>
      <c r="X248" s="1">
        <v>-228</v>
      </c>
      <c r="Y248" s="2">
        <f>X248/D248</f>
        <v>-8.7996912389038978E-2</v>
      </c>
      <c r="Z248" s="6">
        <f>X248/C248</f>
        <v>-2.7804878048780486</v>
      </c>
    </row>
    <row r="249" spans="1:26" x14ac:dyDescent="0.25">
      <c r="A249" t="s">
        <v>157</v>
      </c>
      <c r="B249" t="s">
        <v>27</v>
      </c>
      <c r="C249">
        <v>71</v>
      </c>
      <c r="D249">
        <v>2496</v>
      </c>
      <c r="E249">
        <v>532</v>
      </c>
      <c r="F249">
        <v>1237</v>
      </c>
      <c r="G249">
        <v>123</v>
      </c>
      <c r="H249">
        <v>344</v>
      </c>
      <c r="I249">
        <v>291</v>
      </c>
      <c r="J249">
        <v>338</v>
      </c>
      <c r="K249">
        <v>52</v>
      </c>
      <c r="L249">
        <v>259</v>
      </c>
      <c r="M249">
        <v>433</v>
      </c>
      <c r="N249">
        <v>108</v>
      </c>
      <c r="O249">
        <v>190</v>
      </c>
      <c r="P249">
        <v>23</v>
      </c>
      <c r="Q249">
        <v>163</v>
      </c>
      <c r="R249">
        <v>0</v>
      </c>
      <c r="S249">
        <v>1478</v>
      </c>
      <c r="T249">
        <v>0</v>
      </c>
      <c r="U249">
        <v>0</v>
      </c>
      <c r="V249">
        <v>0</v>
      </c>
      <c r="W249">
        <v>71</v>
      </c>
      <c r="X249" s="1">
        <v>-220</v>
      </c>
      <c r="Y249" s="2">
        <f>X249/D249</f>
        <v>-8.8141025641025647E-2</v>
      </c>
      <c r="Z249" s="6">
        <f>X249/C249</f>
        <v>-3.0985915492957745</v>
      </c>
    </row>
    <row r="250" spans="1:26" x14ac:dyDescent="0.25">
      <c r="A250" t="s">
        <v>132</v>
      </c>
      <c r="B250" t="s">
        <v>26</v>
      </c>
      <c r="C250">
        <v>81</v>
      </c>
      <c r="D250">
        <v>1879</v>
      </c>
      <c r="E250">
        <v>294</v>
      </c>
      <c r="F250">
        <v>687</v>
      </c>
      <c r="G250">
        <v>130</v>
      </c>
      <c r="H250">
        <v>358</v>
      </c>
      <c r="I250">
        <v>106</v>
      </c>
      <c r="J250">
        <v>128</v>
      </c>
      <c r="K250">
        <v>19</v>
      </c>
      <c r="L250">
        <v>121</v>
      </c>
      <c r="M250">
        <v>66</v>
      </c>
      <c r="N250">
        <v>43</v>
      </c>
      <c r="O250">
        <v>47</v>
      </c>
      <c r="P250">
        <v>7</v>
      </c>
      <c r="Q250">
        <v>144</v>
      </c>
      <c r="R250">
        <v>1</v>
      </c>
      <c r="S250">
        <v>824</v>
      </c>
      <c r="T250">
        <v>0</v>
      </c>
      <c r="U250">
        <v>0</v>
      </c>
      <c r="V250">
        <v>0</v>
      </c>
      <c r="W250">
        <v>0</v>
      </c>
      <c r="X250" s="1">
        <v>-168</v>
      </c>
      <c r="Y250" s="2">
        <f>X250/D250</f>
        <v>-8.9409260244811065E-2</v>
      </c>
      <c r="Z250" s="6">
        <f>X250/C250</f>
        <v>-2.074074074074074</v>
      </c>
    </row>
    <row r="251" spans="1:26" x14ac:dyDescent="0.25">
      <c r="A251" t="s">
        <v>100</v>
      </c>
      <c r="B251" t="s">
        <v>25</v>
      </c>
      <c r="C251">
        <v>81</v>
      </c>
      <c r="D251">
        <v>2614</v>
      </c>
      <c r="E251">
        <v>479</v>
      </c>
      <c r="F251">
        <v>769</v>
      </c>
      <c r="G251">
        <v>0</v>
      </c>
      <c r="H251">
        <v>2</v>
      </c>
      <c r="I251">
        <v>137</v>
      </c>
      <c r="J251">
        <v>328</v>
      </c>
      <c r="K251">
        <v>440</v>
      </c>
      <c r="L251">
        <v>1071</v>
      </c>
      <c r="M251">
        <v>35</v>
      </c>
      <c r="N251">
        <v>102</v>
      </c>
      <c r="O251">
        <v>109</v>
      </c>
      <c r="P251">
        <v>131</v>
      </c>
      <c r="Q251">
        <v>273</v>
      </c>
      <c r="R251">
        <v>3</v>
      </c>
      <c r="S251">
        <v>1095</v>
      </c>
      <c r="T251">
        <v>9</v>
      </c>
      <c r="U251">
        <v>0</v>
      </c>
      <c r="V251">
        <v>0</v>
      </c>
      <c r="W251">
        <v>81</v>
      </c>
      <c r="X251" s="1">
        <v>-234</v>
      </c>
      <c r="Y251" s="2">
        <f>X251/D251</f>
        <v>-8.9517980107115536E-2</v>
      </c>
      <c r="Z251" s="6">
        <f>X251/C251</f>
        <v>-2.8888888888888888</v>
      </c>
    </row>
    <row r="252" spans="1:26" x14ac:dyDescent="0.25">
      <c r="A252" t="s">
        <v>82</v>
      </c>
      <c r="B252" t="s">
        <v>26</v>
      </c>
      <c r="C252">
        <v>62</v>
      </c>
      <c r="D252">
        <v>1925</v>
      </c>
      <c r="E252">
        <v>307</v>
      </c>
      <c r="F252">
        <v>738</v>
      </c>
      <c r="G252">
        <v>122</v>
      </c>
      <c r="H252">
        <v>351</v>
      </c>
      <c r="I252">
        <v>110</v>
      </c>
      <c r="J252">
        <v>152</v>
      </c>
      <c r="K252">
        <v>58</v>
      </c>
      <c r="L252">
        <v>294</v>
      </c>
      <c r="M252">
        <v>114</v>
      </c>
      <c r="N252">
        <v>46</v>
      </c>
      <c r="O252">
        <v>79</v>
      </c>
      <c r="P252">
        <v>31</v>
      </c>
      <c r="Q252">
        <v>193</v>
      </c>
      <c r="R252">
        <v>4</v>
      </c>
      <c r="S252">
        <v>846</v>
      </c>
      <c r="T252">
        <v>0</v>
      </c>
      <c r="U252">
        <v>0</v>
      </c>
      <c r="V252">
        <v>0</v>
      </c>
      <c r="W252">
        <v>55</v>
      </c>
      <c r="X252" s="1">
        <v>-173</v>
      </c>
      <c r="Y252" s="2">
        <f>X252/D252</f>
        <v>-8.9870129870129864E-2</v>
      </c>
      <c r="Z252" s="6">
        <f>X252/C252</f>
        <v>-2.7903225806451615</v>
      </c>
    </row>
    <row r="253" spans="1:26" x14ac:dyDescent="0.25">
      <c r="A253" t="s">
        <v>258</v>
      </c>
      <c r="B253" t="s">
        <v>24</v>
      </c>
      <c r="C253">
        <v>77</v>
      </c>
      <c r="D253">
        <v>1235</v>
      </c>
      <c r="E253">
        <v>129</v>
      </c>
      <c r="F253">
        <v>336</v>
      </c>
      <c r="G253">
        <v>57</v>
      </c>
      <c r="H253">
        <v>178</v>
      </c>
      <c r="I253">
        <v>31</v>
      </c>
      <c r="J253">
        <v>41</v>
      </c>
      <c r="K253">
        <v>19</v>
      </c>
      <c r="L253">
        <v>124</v>
      </c>
      <c r="M253">
        <v>68</v>
      </c>
      <c r="N253">
        <v>29</v>
      </c>
      <c r="O253">
        <v>44</v>
      </c>
      <c r="P253">
        <v>15</v>
      </c>
      <c r="Q253">
        <v>84</v>
      </c>
      <c r="R253">
        <v>0</v>
      </c>
      <c r="S253">
        <v>346</v>
      </c>
      <c r="T253">
        <v>0</v>
      </c>
      <c r="U253">
        <v>0</v>
      </c>
      <c r="V253">
        <v>0</v>
      </c>
      <c r="W253">
        <v>12</v>
      </c>
      <c r="X253" s="1">
        <v>-115</v>
      </c>
      <c r="Y253" s="2">
        <f>X253/D253</f>
        <v>-9.3117408906882596E-2</v>
      </c>
      <c r="Z253" s="6">
        <f>X253/C253</f>
        <v>-1.4935064935064934</v>
      </c>
    </row>
    <row r="254" spans="1:26" x14ac:dyDescent="0.25">
      <c r="A254" t="s">
        <v>37</v>
      </c>
      <c r="B254" t="s">
        <v>26</v>
      </c>
      <c r="C254">
        <v>77</v>
      </c>
      <c r="D254">
        <v>1899</v>
      </c>
      <c r="E254">
        <v>173</v>
      </c>
      <c r="F254">
        <v>418</v>
      </c>
      <c r="G254">
        <v>41</v>
      </c>
      <c r="H254">
        <v>118</v>
      </c>
      <c r="I254">
        <v>138</v>
      </c>
      <c r="J254">
        <v>202</v>
      </c>
      <c r="K254">
        <v>78</v>
      </c>
      <c r="L254">
        <v>339</v>
      </c>
      <c r="M254">
        <v>149</v>
      </c>
      <c r="N254">
        <v>60</v>
      </c>
      <c r="O254">
        <v>122</v>
      </c>
      <c r="P254">
        <v>61</v>
      </c>
      <c r="Q254">
        <v>173</v>
      </c>
      <c r="R254">
        <v>2</v>
      </c>
      <c r="S254">
        <v>525</v>
      </c>
      <c r="T254">
        <v>2</v>
      </c>
      <c r="U254">
        <v>0</v>
      </c>
      <c r="V254">
        <v>0</v>
      </c>
      <c r="W254">
        <v>23</v>
      </c>
      <c r="X254" s="1">
        <v>-177</v>
      </c>
      <c r="Y254" s="2">
        <f>X254/D254</f>
        <v>-9.3206951026856236E-2</v>
      </c>
      <c r="Z254" s="6">
        <f>X254/C254</f>
        <v>-2.2987012987012987</v>
      </c>
    </row>
    <row r="255" spans="1:26" x14ac:dyDescent="0.25">
      <c r="A255" t="s">
        <v>199</v>
      </c>
      <c r="B255" t="s">
        <v>26</v>
      </c>
      <c r="C255">
        <v>82</v>
      </c>
      <c r="D255">
        <v>2185</v>
      </c>
      <c r="E255">
        <v>255</v>
      </c>
      <c r="F255">
        <v>679</v>
      </c>
      <c r="G255">
        <v>95</v>
      </c>
      <c r="H255">
        <v>297</v>
      </c>
      <c r="I255">
        <v>115</v>
      </c>
      <c r="J255">
        <v>143</v>
      </c>
      <c r="K255">
        <v>53</v>
      </c>
      <c r="L255">
        <v>235</v>
      </c>
      <c r="M255">
        <v>83</v>
      </c>
      <c r="N255">
        <v>45</v>
      </c>
      <c r="O255">
        <v>96</v>
      </c>
      <c r="P255">
        <v>18</v>
      </c>
      <c r="Q255">
        <v>201</v>
      </c>
      <c r="R255">
        <v>1</v>
      </c>
      <c r="S255">
        <v>720</v>
      </c>
      <c r="T255">
        <v>2</v>
      </c>
      <c r="U255">
        <v>0</v>
      </c>
      <c r="V255">
        <v>0</v>
      </c>
      <c r="W255">
        <v>55</v>
      </c>
      <c r="X255" s="1">
        <v>-206</v>
      </c>
      <c r="Y255" s="2">
        <f>X255/D255</f>
        <v>-9.4279176201372994E-2</v>
      </c>
      <c r="Z255" s="6">
        <f>X255/C255</f>
        <v>-2.5121951219512195</v>
      </c>
    </row>
    <row r="256" spans="1:26" x14ac:dyDescent="0.25">
      <c r="A256" t="s">
        <v>224</v>
      </c>
      <c r="B256" t="s">
        <v>24</v>
      </c>
      <c r="C256">
        <v>63</v>
      </c>
      <c r="D256">
        <v>1068</v>
      </c>
      <c r="E256">
        <v>130</v>
      </c>
      <c r="F256">
        <v>326</v>
      </c>
      <c r="G256">
        <v>41</v>
      </c>
      <c r="H256">
        <v>117</v>
      </c>
      <c r="I256">
        <v>42</v>
      </c>
      <c r="J256">
        <v>52</v>
      </c>
      <c r="K256">
        <v>36</v>
      </c>
      <c r="L256">
        <v>168</v>
      </c>
      <c r="M256">
        <v>48</v>
      </c>
      <c r="N256">
        <v>20</v>
      </c>
      <c r="O256">
        <v>26</v>
      </c>
      <c r="P256">
        <v>19</v>
      </c>
      <c r="Q256">
        <v>94</v>
      </c>
      <c r="R256">
        <v>0</v>
      </c>
      <c r="S256">
        <v>343</v>
      </c>
      <c r="T256">
        <v>0</v>
      </c>
      <c r="U256">
        <v>0</v>
      </c>
      <c r="V256">
        <v>0</v>
      </c>
      <c r="W256">
        <v>4</v>
      </c>
      <c r="X256" s="1">
        <v>-101</v>
      </c>
      <c r="Y256" s="2">
        <f>X256/D256</f>
        <v>-9.4569288389513104E-2</v>
      </c>
      <c r="Z256" s="6">
        <f>X256/C256</f>
        <v>-1.6031746031746033</v>
      </c>
    </row>
    <row r="257" spans="1:26" x14ac:dyDescent="0.25">
      <c r="A257" t="s">
        <v>254</v>
      </c>
      <c r="B257" t="s">
        <v>26</v>
      </c>
      <c r="C257">
        <v>82</v>
      </c>
      <c r="D257">
        <v>2335</v>
      </c>
      <c r="E257">
        <v>269</v>
      </c>
      <c r="F257">
        <v>602</v>
      </c>
      <c r="G257">
        <v>94</v>
      </c>
      <c r="H257">
        <v>246</v>
      </c>
      <c r="I257">
        <v>152</v>
      </c>
      <c r="J257">
        <v>184</v>
      </c>
      <c r="K257">
        <v>116</v>
      </c>
      <c r="L257">
        <v>303</v>
      </c>
      <c r="M257">
        <v>75</v>
      </c>
      <c r="N257">
        <v>61</v>
      </c>
      <c r="O257">
        <v>79</v>
      </c>
      <c r="P257">
        <v>38</v>
      </c>
      <c r="Q257">
        <v>211</v>
      </c>
      <c r="R257">
        <v>2</v>
      </c>
      <c r="S257">
        <v>784</v>
      </c>
      <c r="T257">
        <v>0</v>
      </c>
      <c r="U257">
        <v>0</v>
      </c>
      <c r="V257">
        <v>0</v>
      </c>
      <c r="W257">
        <v>36</v>
      </c>
      <c r="X257" s="1">
        <v>-226</v>
      </c>
      <c r="Y257" s="2">
        <f>X257/D257</f>
        <v>-9.6788008565310488E-2</v>
      </c>
      <c r="Z257" s="6">
        <f>X257/C257</f>
        <v>-2.7560975609756095</v>
      </c>
    </row>
    <row r="258" spans="1:26" x14ac:dyDescent="0.25">
      <c r="A258" t="s">
        <v>282</v>
      </c>
      <c r="B258" t="s">
        <v>25</v>
      </c>
      <c r="C258">
        <v>57</v>
      </c>
      <c r="D258">
        <v>1814</v>
      </c>
      <c r="E258">
        <v>353</v>
      </c>
      <c r="F258">
        <v>696</v>
      </c>
      <c r="G258">
        <v>0</v>
      </c>
      <c r="H258">
        <v>0</v>
      </c>
      <c r="I258">
        <v>105</v>
      </c>
      <c r="J258">
        <v>137</v>
      </c>
      <c r="K258">
        <v>185</v>
      </c>
      <c r="L258">
        <v>626</v>
      </c>
      <c r="M258">
        <v>104</v>
      </c>
      <c r="N258">
        <v>60</v>
      </c>
      <c r="O258">
        <v>112</v>
      </c>
      <c r="P258">
        <v>47</v>
      </c>
      <c r="Q258">
        <v>169</v>
      </c>
      <c r="R258">
        <v>4</v>
      </c>
      <c r="S258">
        <v>811</v>
      </c>
      <c r="T258">
        <v>3</v>
      </c>
      <c r="U258">
        <v>0</v>
      </c>
      <c r="V258">
        <v>0</v>
      </c>
      <c r="W258">
        <v>57</v>
      </c>
      <c r="X258" s="1">
        <v>-177</v>
      </c>
      <c r="Y258" s="2">
        <f>X258/D258</f>
        <v>-9.7574421168687989E-2</v>
      </c>
      <c r="Z258" s="6">
        <f>X258/C258</f>
        <v>-3.1052631578947367</v>
      </c>
    </row>
    <row r="259" spans="1:26" x14ac:dyDescent="0.25">
      <c r="A259" t="s">
        <v>210</v>
      </c>
      <c r="B259" t="s">
        <v>26</v>
      </c>
      <c r="C259">
        <v>79</v>
      </c>
      <c r="D259">
        <v>1506</v>
      </c>
      <c r="E259">
        <v>195</v>
      </c>
      <c r="F259">
        <v>456</v>
      </c>
      <c r="G259">
        <v>57</v>
      </c>
      <c r="H259">
        <v>161</v>
      </c>
      <c r="I259">
        <v>52</v>
      </c>
      <c r="J259">
        <v>68</v>
      </c>
      <c r="K259">
        <v>29</v>
      </c>
      <c r="L259">
        <v>136</v>
      </c>
      <c r="M259">
        <v>112</v>
      </c>
      <c r="N259">
        <v>60</v>
      </c>
      <c r="O259">
        <v>55</v>
      </c>
      <c r="P259">
        <v>13</v>
      </c>
      <c r="Q259">
        <v>106</v>
      </c>
      <c r="R259">
        <v>0</v>
      </c>
      <c r="S259">
        <v>499</v>
      </c>
      <c r="T259">
        <v>0</v>
      </c>
      <c r="U259">
        <v>0</v>
      </c>
      <c r="V259">
        <v>0</v>
      </c>
      <c r="W259">
        <v>3</v>
      </c>
      <c r="X259" s="1">
        <v>-147</v>
      </c>
      <c r="Y259" s="2">
        <f>X259/D259</f>
        <v>-9.7609561752988044E-2</v>
      </c>
      <c r="Z259" s="6">
        <f>X259/C259</f>
        <v>-1.860759493670886</v>
      </c>
    </row>
    <row r="260" spans="1:26" x14ac:dyDescent="0.25">
      <c r="A260" t="s">
        <v>107</v>
      </c>
      <c r="B260" t="s">
        <v>27</v>
      </c>
      <c r="C260">
        <v>41</v>
      </c>
      <c r="D260">
        <v>912</v>
      </c>
      <c r="E260">
        <v>151</v>
      </c>
      <c r="F260">
        <v>364</v>
      </c>
      <c r="G260">
        <v>70</v>
      </c>
      <c r="H260">
        <v>160</v>
      </c>
      <c r="I260">
        <v>44</v>
      </c>
      <c r="J260">
        <v>59</v>
      </c>
      <c r="K260">
        <v>20</v>
      </c>
      <c r="L260">
        <v>104</v>
      </c>
      <c r="M260">
        <v>199</v>
      </c>
      <c r="N260">
        <v>38</v>
      </c>
      <c r="O260">
        <v>95</v>
      </c>
      <c r="P260">
        <v>8</v>
      </c>
      <c r="Q260">
        <v>65</v>
      </c>
      <c r="R260">
        <v>0</v>
      </c>
      <c r="S260">
        <v>416</v>
      </c>
      <c r="T260">
        <v>1</v>
      </c>
      <c r="U260">
        <v>0</v>
      </c>
      <c r="V260">
        <v>0</v>
      </c>
      <c r="W260">
        <v>5</v>
      </c>
      <c r="X260" s="1">
        <v>-90</v>
      </c>
      <c r="Y260" s="2">
        <f>X260/D260</f>
        <v>-9.8684210526315791E-2</v>
      </c>
      <c r="Z260" s="6">
        <f>X260/C260</f>
        <v>-2.1951219512195124</v>
      </c>
    </row>
    <row r="261" spans="1:26" x14ac:dyDescent="0.25">
      <c r="A261" t="s">
        <v>364</v>
      </c>
      <c r="B261" t="s">
        <v>16</v>
      </c>
      <c r="C261">
        <v>68</v>
      </c>
      <c r="D261">
        <v>1668</v>
      </c>
      <c r="E261">
        <v>271</v>
      </c>
      <c r="F261">
        <v>593</v>
      </c>
      <c r="G261">
        <v>4</v>
      </c>
      <c r="H261">
        <v>11</v>
      </c>
      <c r="I261">
        <v>95</v>
      </c>
      <c r="J261">
        <v>137</v>
      </c>
      <c r="K261">
        <v>108</v>
      </c>
      <c r="L261">
        <v>351</v>
      </c>
      <c r="M261">
        <v>77</v>
      </c>
      <c r="N261">
        <v>58</v>
      </c>
      <c r="O261">
        <v>76</v>
      </c>
      <c r="P261">
        <v>29</v>
      </c>
      <c r="Q261">
        <v>159</v>
      </c>
      <c r="R261">
        <v>3</v>
      </c>
      <c r="S261">
        <v>641</v>
      </c>
      <c r="T261">
        <v>3</v>
      </c>
      <c r="U261">
        <v>0</v>
      </c>
      <c r="V261">
        <v>0</v>
      </c>
      <c r="W261">
        <v>44</v>
      </c>
      <c r="X261" s="1">
        <v>-165</v>
      </c>
      <c r="Y261" s="2">
        <f>X261/D261</f>
        <v>-9.8920863309352514E-2</v>
      </c>
      <c r="Z261" s="6">
        <f>X261/C261</f>
        <v>-2.4264705882352939</v>
      </c>
    </row>
    <row r="262" spans="1:26" x14ac:dyDescent="0.25">
      <c r="A262" t="s">
        <v>94</v>
      </c>
      <c r="B262" t="s">
        <v>16</v>
      </c>
      <c r="C262">
        <v>68</v>
      </c>
      <c r="D262">
        <v>1668</v>
      </c>
      <c r="E262">
        <v>271</v>
      </c>
      <c r="F262">
        <v>593</v>
      </c>
      <c r="G262">
        <v>4</v>
      </c>
      <c r="H262">
        <v>11</v>
      </c>
      <c r="I262">
        <v>95</v>
      </c>
      <c r="J262">
        <v>137</v>
      </c>
      <c r="K262">
        <v>108</v>
      </c>
      <c r="L262">
        <v>351</v>
      </c>
      <c r="M262">
        <v>77</v>
      </c>
      <c r="N262">
        <v>58</v>
      </c>
      <c r="O262">
        <v>76</v>
      </c>
      <c r="P262">
        <v>29</v>
      </c>
      <c r="Q262">
        <v>159</v>
      </c>
      <c r="R262">
        <v>3</v>
      </c>
      <c r="S262">
        <v>641</v>
      </c>
      <c r="T262">
        <v>3</v>
      </c>
      <c r="U262">
        <v>0</v>
      </c>
      <c r="V262">
        <v>0</v>
      </c>
      <c r="W262">
        <v>44</v>
      </c>
      <c r="X262" s="1">
        <v>-165</v>
      </c>
      <c r="Y262" s="2">
        <f>X262/D262</f>
        <v>-9.8920863309352514E-2</v>
      </c>
      <c r="Z262" s="6">
        <f>X262/C262</f>
        <v>-2.4264705882352939</v>
      </c>
    </row>
    <row r="263" spans="1:26" x14ac:dyDescent="0.25">
      <c r="A263" t="s">
        <v>45</v>
      </c>
      <c r="B263" t="s">
        <v>16</v>
      </c>
      <c r="C263">
        <v>42</v>
      </c>
      <c r="D263">
        <v>1253</v>
      </c>
      <c r="E263">
        <v>222</v>
      </c>
      <c r="F263">
        <v>502</v>
      </c>
      <c r="G263">
        <v>30</v>
      </c>
      <c r="H263">
        <v>108</v>
      </c>
      <c r="I263">
        <v>84</v>
      </c>
      <c r="J263">
        <v>102</v>
      </c>
      <c r="K263">
        <v>70</v>
      </c>
      <c r="L263">
        <v>223</v>
      </c>
      <c r="M263">
        <v>45</v>
      </c>
      <c r="N263">
        <v>14</v>
      </c>
      <c r="O263">
        <v>58</v>
      </c>
      <c r="P263">
        <v>51</v>
      </c>
      <c r="Q263">
        <v>100</v>
      </c>
      <c r="R263">
        <v>1</v>
      </c>
      <c r="S263">
        <v>558</v>
      </c>
      <c r="T263">
        <v>3</v>
      </c>
      <c r="U263">
        <v>0</v>
      </c>
      <c r="V263">
        <v>0</v>
      </c>
      <c r="W263">
        <v>39</v>
      </c>
      <c r="X263" s="1">
        <v>-124</v>
      </c>
      <c r="Y263" s="2">
        <f>X263/D263</f>
        <v>-9.8962490023942543E-2</v>
      </c>
      <c r="Z263" s="6">
        <f>X263/C263</f>
        <v>-2.9523809523809526</v>
      </c>
    </row>
    <row r="264" spans="1:26" x14ac:dyDescent="0.25">
      <c r="A264" t="s">
        <v>379</v>
      </c>
      <c r="B264" t="s">
        <v>26</v>
      </c>
      <c r="C264">
        <v>81</v>
      </c>
      <c r="D264">
        <v>1858</v>
      </c>
      <c r="E264">
        <v>327</v>
      </c>
      <c r="F264">
        <v>787</v>
      </c>
      <c r="G264">
        <v>90</v>
      </c>
      <c r="H264">
        <v>285</v>
      </c>
      <c r="I264">
        <v>146</v>
      </c>
      <c r="J264">
        <v>169</v>
      </c>
      <c r="K264">
        <v>28</v>
      </c>
      <c r="L264">
        <v>183</v>
      </c>
      <c r="M264">
        <v>281</v>
      </c>
      <c r="N264">
        <v>47</v>
      </c>
      <c r="O264">
        <v>134</v>
      </c>
      <c r="P264">
        <v>5</v>
      </c>
      <c r="Q264">
        <v>120</v>
      </c>
      <c r="R264">
        <v>0</v>
      </c>
      <c r="S264">
        <v>890</v>
      </c>
      <c r="T264">
        <v>5</v>
      </c>
      <c r="U264">
        <v>0</v>
      </c>
      <c r="V264">
        <v>0</v>
      </c>
      <c r="W264">
        <v>35</v>
      </c>
      <c r="X264" s="1">
        <v>-184</v>
      </c>
      <c r="Y264" s="2">
        <f>X264/D264</f>
        <v>-9.903121636167922E-2</v>
      </c>
      <c r="Z264" s="6">
        <f>X264/C264</f>
        <v>-2.2716049382716048</v>
      </c>
    </row>
    <row r="265" spans="1:26" x14ac:dyDescent="0.25">
      <c r="A265" t="s">
        <v>291</v>
      </c>
      <c r="B265" t="s">
        <v>16</v>
      </c>
      <c r="C265">
        <v>78</v>
      </c>
      <c r="D265">
        <v>1816</v>
      </c>
      <c r="E265">
        <v>206</v>
      </c>
      <c r="F265">
        <v>481</v>
      </c>
      <c r="G265">
        <v>26</v>
      </c>
      <c r="H265">
        <v>99</v>
      </c>
      <c r="I265">
        <v>186</v>
      </c>
      <c r="J265">
        <v>259</v>
      </c>
      <c r="K265">
        <v>71</v>
      </c>
      <c r="L265">
        <v>323</v>
      </c>
      <c r="M265">
        <v>56</v>
      </c>
      <c r="N265">
        <v>48</v>
      </c>
      <c r="O265">
        <v>76</v>
      </c>
      <c r="P265">
        <v>20</v>
      </c>
      <c r="Q265">
        <v>114</v>
      </c>
      <c r="R265">
        <v>0</v>
      </c>
      <c r="S265">
        <v>624</v>
      </c>
      <c r="T265">
        <v>0</v>
      </c>
      <c r="U265">
        <v>0</v>
      </c>
      <c r="V265">
        <v>0</v>
      </c>
      <c r="W265">
        <v>15</v>
      </c>
      <c r="X265" s="1">
        <v>-180</v>
      </c>
      <c r="Y265" s="2">
        <f>X265/D265</f>
        <v>-9.9118942731277526E-2</v>
      </c>
      <c r="Z265" s="6">
        <f>X265/C265</f>
        <v>-2.3076923076923075</v>
      </c>
    </row>
    <row r="266" spans="1:26" x14ac:dyDescent="0.25">
      <c r="A266" t="s">
        <v>239</v>
      </c>
      <c r="B266" t="s">
        <v>16</v>
      </c>
      <c r="C266">
        <v>70</v>
      </c>
      <c r="D266">
        <v>877</v>
      </c>
      <c r="E266">
        <v>141</v>
      </c>
      <c r="F266">
        <v>294</v>
      </c>
      <c r="G266">
        <v>0</v>
      </c>
      <c r="H266">
        <v>1</v>
      </c>
      <c r="I266">
        <v>57</v>
      </c>
      <c r="J266">
        <v>101</v>
      </c>
      <c r="K266">
        <v>105</v>
      </c>
      <c r="L266">
        <v>307</v>
      </c>
      <c r="M266">
        <v>34</v>
      </c>
      <c r="N266">
        <v>23</v>
      </c>
      <c r="O266">
        <v>57</v>
      </c>
      <c r="P266">
        <v>20</v>
      </c>
      <c r="Q266">
        <v>131</v>
      </c>
      <c r="R266">
        <v>1</v>
      </c>
      <c r="S266">
        <v>339</v>
      </c>
      <c r="T266">
        <v>3</v>
      </c>
      <c r="U266">
        <v>0</v>
      </c>
      <c r="V266">
        <v>0</v>
      </c>
      <c r="W266">
        <v>0</v>
      </c>
      <c r="X266" s="1">
        <v>-87</v>
      </c>
      <c r="Y266" s="2">
        <f>X266/D266</f>
        <v>-9.9201824401368308E-2</v>
      </c>
      <c r="Z266" s="6">
        <f>X266/C266</f>
        <v>-1.2428571428571429</v>
      </c>
    </row>
    <row r="267" spans="1:26" x14ac:dyDescent="0.25">
      <c r="A267" t="s">
        <v>146</v>
      </c>
      <c r="B267" t="s">
        <v>16</v>
      </c>
      <c r="C267">
        <v>69</v>
      </c>
      <c r="D267">
        <v>1859</v>
      </c>
      <c r="E267">
        <v>332</v>
      </c>
      <c r="F267">
        <v>654</v>
      </c>
      <c r="G267">
        <v>0</v>
      </c>
      <c r="H267">
        <v>8</v>
      </c>
      <c r="I267">
        <v>150</v>
      </c>
      <c r="J267">
        <v>290</v>
      </c>
      <c r="K267">
        <v>206</v>
      </c>
      <c r="L267">
        <v>632</v>
      </c>
      <c r="M267">
        <v>95</v>
      </c>
      <c r="N267">
        <v>47</v>
      </c>
      <c r="O267">
        <v>127</v>
      </c>
      <c r="P267">
        <v>51</v>
      </c>
      <c r="Q267">
        <v>177</v>
      </c>
      <c r="R267">
        <v>0</v>
      </c>
      <c r="S267">
        <v>814</v>
      </c>
      <c r="T267">
        <v>1</v>
      </c>
      <c r="U267">
        <v>0</v>
      </c>
      <c r="V267">
        <v>0</v>
      </c>
      <c r="W267">
        <v>52</v>
      </c>
      <c r="X267" s="1">
        <v>-189</v>
      </c>
      <c r="Y267" s="2">
        <f>X267/D267</f>
        <v>-0.10166756320602474</v>
      </c>
      <c r="Z267" s="6">
        <f>X267/C267</f>
        <v>-2.7391304347826089</v>
      </c>
    </row>
    <row r="268" spans="1:26" x14ac:dyDescent="0.25">
      <c r="A268" t="s">
        <v>130</v>
      </c>
      <c r="B268" t="s">
        <v>24</v>
      </c>
      <c r="C268">
        <v>60</v>
      </c>
      <c r="D268">
        <v>1019</v>
      </c>
      <c r="E268">
        <v>147</v>
      </c>
      <c r="F268">
        <v>375</v>
      </c>
      <c r="G268">
        <v>70</v>
      </c>
      <c r="H268">
        <v>197</v>
      </c>
      <c r="I268">
        <v>40</v>
      </c>
      <c r="J268">
        <v>51</v>
      </c>
      <c r="K268">
        <v>32</v>
      </c>
      <c r="L268">
        <v>194</v>
      </c>
      <c r="M268">
        <v>52</v>
      </c>
      <c r="N268">
        <v>44</v>
      </c>
      <c r="O268">
        <v>47</v>
      </c>
      <c r="P268">
        <v>20</v>
      </c>
      <c r="Q268">
        <v>67</v>
      </c>
      <c r="R268">
        <v>0</v>
      </c>
      <c r="S268">
        <v>404</v>
      </c>
      <c r="T268">
        <v>1</v>
      </c>
      <c r="U268">
        <v>0</v>
      </c>
      <c r="V268">
        <v>0</v>
      </c>
      <c r="W268">
        <v>12</v>
      </c>
      <c r="X268" s="1">
        <v>-104</v>
      </c>
      <c r="Y268" s="2">
        <f>X268/D268</f>
        <v>-0.10206084396467124</v>
      </c>
      <c r="Z268" s="6">
        <f>X268/C268</f>
        <v>-1.7333333333333334</v>
      </c>
    </row>
    <row r="269" spans="1:26" x14ac:dyDescent="0.25">
      <c r="A269" t="s">
        <v>321</v>
      </c>
      <c r="B269" t="s">
        <v>27</v>
      </c>
      <c r="C269">
        <v>72</v>
      </c>
      <c r="D269">
        <v>2024</v>
      </c>
      <c r="E269">
        <v>391</v>
      </c>
      <c r="F269">
        <v>897</v>
      </c>
      <c r="G269">
        <v>21</v>
      </c>
      <c r="H269">
        <v>95</v>
      </c>
      <c r="I269">
        <v>239</v>
      </c>
      <c r="J269">
        <v>310</v>
      </c>
      <c r="K269">
        <v>76</v>
      </c>
      <c r="L269">
        <v>341</v>
      </c>
      <c r="M269">
        <v>363</v>
      </c>
      <c r="N269">
        <v>84</v>
      </c>
      <c r="O269">
        <v>175</v>
      </c>
      <c r="P269">
        <v>21</v>
      </c>
      <c r="Q269">
        <v>155</v>
      </c>
      <c r="R269">
        <v>0</v>
      </c>
      <c r="S269">
        <v>1042</v>
      </c>
      <c r="T269">
        <v>3</v>
      </c>
      <c r="U269">
        <v>0</v>
      </c>
      <c r="V269">
        <v>0</v>
      </c>
      <c r="W269">
        <v>22</v>
      </c>
      <c r="X269" s="1">
        <v>-207</v>
      </c>
      <c r="Y269" s="2">
        <f>X269/D269</f>
        <v>-0.10227272727272728</v>
      </c>
      <c r="Z269" s="6">
        <f>X269/C269</f>
        <v>-2.875</v>
      </c>
    </row>
    <row r="270" spans="1:26" x14ac:dyDescent="0.25">
      <c r="A270" t="s">
        <v>138</v>
      </c>
      <c r="B270" t="s">
        <v>16</v>
      </c>
      <c r="C270">
        <v>46</v>
      </c>
      <c r="D270">
        <v>653</v>
      </c>
      <c r="E270">
        <v>74</v>
      </c>
      <c r="F270">
        <v>146</v>
      </c>
      <c r="G270">
        <v>0</v>
      </c>
      <c r="H270">
        <v>0</v>
      </c>
      <c r="I270">
        <v>25</v>
      </c>
      <c r="J270">
        <v>44</v>
      </c>
      <c r="K270">
        <v>42</v>
      </c>
      <c r="L270">
        <v>175</v>
      </c>
      <c r="M270">
        <v>14</v>
      </c>
      <c r="N270">
        <v>11</v>
      </c>
      <c r="O270">
        <v>24</v>
      </c>
      <c r="P270">
        <v>15</v>
      </c>
      <c r="Q270">
        <v>79</v>
      </c>
      <c r="R270">
        <v>1</v>
      </c>
      <c r="S270">
        <v>173</v>
      </c>
      <c r="T270">
        <v>1</v>
      </c>
      <c r="U270">
        <v>0</v>
      </c>
      <c r="V270">
        <v>0</v>
      </c>
      <c r="W270">
        <v>18</v>
      </c>
      <c r="X270" s="1">
        <v>-67</v>
      </c>
      <c r="Y270" s="2">
        <f>X270/D270</f>
        <v>-0.10260336906584992</v>
      </c>
      <c r="Z270" s="6">
        <f>X270/C270</f>
        <v>-1.4565217391304348</v>
      </c>
    </row>
    <row r="271" spans="1:26" x14ac:dyDescent="0.25">
      <c r="A271" t="s">
        <v>317</v>
      </c>
      <c r="B271" t="s">
        <v>25</v>
      </c>
      <c r="C271">
        <v>56</v>
      </c>
      <c r="D271">
        <v>952</v>
      </c>
      <c r="E271">
        <v>136</v>
      </c>
      <c r="F271">
        <v>250</v>
      </c>
      <c r="G271">
        <v>0</v>
      </c>
      <c r="H271">
        <v>1</v>
      </c>
      <c r="I271">
        <v>56</v>
      </c>
      <c r="J271">
        <v>67</v>
      </c>
      <c r="K271">
        <v>94</v>
      </c>
      <c r="L271">
        <v>277</v>
      </c>
      <c r="M271">
        <v>40</v>
      </c>
      <c r="N271">
        <v>23</v>
      </c>
      <c r="O271">
        <v>63</v>
      </c>
      <c r="P271">
        <v>46</v>
      </c>
      <c r="Q271">
        <v>187</v>
      </c>
      <c r="R271">
        <v>3</v>
      </c>
      <c r="S271">
        <v>328</v>
      </c>
      <c r="T271">
        <v>0</v>
      </c>
      <c r="U271">
        <v>0</v>
      </c>
      <c r="V271">
        <v>0</v>
      </c>
      <c r="W271">
        <v>30</v>
      </c>
      <c r="X271" s="1">
        <v>-99</v>
      </c>
      <c r="Y271" s="2">
        <f>X271/D271</f>
        <v>-0.10399159663865547</v>
      </c>
      <c r="Z271" s="6">
        <f>X271/C271</f>
        <v>-1.7678571428571428</v>
      </c>
    </row>
    <row r="272" spans="1:26" x14ac:dyDescent="0.25">
      <c r="A272" t="s">
        <v>294</v>
      </c>
      <c r="B272" t="s">
        <v>16</v>
      </c>
      <c r="C272">
        <v>66</v>
      </c>
      <c r="D272">
        <v>1673</v>
      </c>
      <c r="E272">
        <v>231</v>
      </c>
      <c r="F272">
        <v>526</v>
      </c>
      <c r="G272">
        <v>84</v>
      </c>
      <c r="H272">
        <v>234</v>
      </c>
      <c r="I272">
        <v>57</v>
      </c>
      <c r="J272">
        <v>73</v>
      </c>
      <c r="K272">
        <v>82</v>
      </c>
      <c r="L272">
        <v>334</v>
      </c>
      <c r="M272">
        <v>78</v>
      </c>
      <c r="N272">
        <v>54</v>
      </c>
      <c r="O272">
        <v>53</v>
      </c>
      <c r="P272">
        <v>31</v>
      </c>
      <c r="Q272">
        <v>151</v>
      </c>
      <c r="R272">
        <v>3</v>
      </c>
      <c r="S272">
        <v>603</v>
      </c>
      <c r="T272">
        <v>0</v>
      </c>
      <c r="U272">
        <v>0</v>
      </c>
      <c r="V272">
        <v>0</v>
      </c>
      <c r="W272">
        <v>50</v>
      </c>
      <c r="X272" s="1">
        <v>-174</v>
      </c>
      <c r="Y272" s="2">
        <f>X272/D272</f>
        <v>-0.10400478182904961</v>
      </c>
      <c r="Z272" s="6">
        <f>X272/C272</f>
        <v>-2.6363636363636362</v>
      </c>
    </row>
    <row r="273" spans="1:26" x14ac:dyDescent="0.25">
      <c r="A273" t="s">
        <v>198</v>
      </c>
      <c r="B273" t="s">
        <v>27</v>
      </c>
      <c r="C273">
        <v>45</v>
      </c>
      <c r="D273">
        <v>898</v>
      </c>
      <c r="E273">
        <v>113</v>
      </c>
      <c r="F273">
        <v>300</v>
      </c>
      <c r="G273">
        <v>22</v>
      </c>
      <c r="H273">
        <v>59</v>
      </c>
      <c r="I273">
        <v>32</v>
      </c>
      <c r="J273">
        <v>43</v>
      </c>
      <c r="K273">
        <v>18</v>
      </c>
      <c r="L273">
        <v>79</v>
      </c>
      <c r="M273">
        <v>120</v>
      </c>
      <c r="N273">
        <v>22</v>
      </c>
      <c r="O273">
        <v>39</v>
      </c>
      <c r="P273">
        <v>9</v>
      </c>
      <c r="Q273">
        <v>69</v>
      </c>
      <c r="R273">
        <v>0</v>
      </c>
      <c r="S273">
        <v>280</v>
      </c>
      <c r="T273">
        <v>0</v>
      </c>
      <c r="U273">
        <v>0</v>
      </c>
      <c r="V273">
        <v>0</v>
      </c>
      <c r="W273">
        <v>10</v>
      </c>
      <c r="X273" s="1">
        <v>-95</v>
      </c>
      <c r="Y273" s="2">
        <f>X273/D273</f>
        <v>-0.10579064587973273</v>
      </c>
      <c r="Z273" s="6">
        <f>X273/C273</f>
        <v>-2.1111111111111112</v>
      </c>
    </row>
    <row r="274" spans="1:26" x14ac:dyDescent="0.25">
      <c r="A274" t="s">
        <v>73</v>
      </c>
      <c r="B274" t="s">
        <v>27</v>
      </c>
      <c r="C274">
        <v>56</v>
      </c>
      <c r="D274">
        <v>1054</v>
      </c>
      <c r="E274">
        <v>184</v>
      </c>
      <c r="F274">
        <v>430</v>
      </c>
      <c r="G274">
        <v>20</v>
      </c>
      <c r="H274">
        <v>62</v>
      </c>
      <c r="I274">
        <v>97</v>
      </c>
      <c r="J274">
        <v>121</v>
      </c>
      <c r="K274">
        <v>24</v>
      </c>
      <c r="L274">
        <v>99</v>
      </c>
      <c r="M274">
        <v>216</v>
      </c>
      <c r="N274">
        <v>39</v>
      </c>
      <c r="O274">
        <v>103</v>
      </c>
      <c r="P274">
        <v>7</v>
      </c>
      <c r="Q274">
        <v>121</v>
      </c>
      <c r="R274">
        <v>0</v>
      </c>
      <c r="S274">
        <v>485</v>
      </c>
      <c r="T274">
        <v>2</v>
      </c>
      <c r="U274">
        <v>0</v>
      </c>
      <c r="V274">
        <v>0</v>
      </c>
      <c r="W274">
        <v>3</v>
      </c>
      <c r="X274" s="1">
        <v>-112</v>
      </c>
      <c r="Y274" s="2">
        <f>X274/D274</f>
        <v>-0.10626185958254269</v>
      </c>
      <c r="Z274" s="6">
        <f>X274/C274</f>
        <v>-2</v>
      </c>
    </row>
    <row r="275" spans="1:26" x14ac:dyDescent="0.25">
      <c r="A275" t="s">
        <v>158</v>
      </c>
      <c r="B275" t="s">
        <v>27</v>
      </c>
      <c r="C275">
        <v>80</v>
      </c>
      <c r="D275">
        <v>2253</v>
      </c>
      <c r="E275">
        <v>286</v>
      </c>
      <c r="F275">
        <v>698</v>
      </c>
      <c r="G275">
        <v>63</v>
      </c>
      <c r="H275">
        <v>185</v>
      </c>
      <c r="I275">
        <v>125</v>
      </c>
      <c r="J275">
        <v>149</v>
      </c>
      <c r="K275">
        <v>22</v>
      </c>
      <c r="L275">
        <v>223</v>
      </c>
      <c r="M275">
        <v>325</v>
      </c>
      <c r="N275">
        <v>55</v>
      </c>
      <c r="O275">
        <v>133</v>
      </c>
      <c r="P275">
        <v>22</v>
      </c>
      <c r="Q275">
        <v>133</v>
      </c>
      <c r="R275">
        <v>0</v>
      </c>
      <c r="S275">
        <v>760</v>
      </c>
      <c r="T275">
        <v>2</v>
      </c>
      <c r="U275">
        <v>0</v>
      </c>
      <c r="V275">
        <v>0</v>
      </c>
      <c r="W275">
        <v>31</v>
      </c>
      <c r="X275" s="1">
        <v>-240</v>
      </c>
      <c r="Y275" s="2">
        <f>X275/D275</f>
        <v>-0.10652463382157124</v>
      </c>
      <c r="Z275" s="6">
        <f>X275/C275</f>
        <v>-3</v>
      </c>
    </row>
    <row r="276" spans="1:26" x14ac:dyDescent="0.25">
      <c r="A276" t="s">
        <v>222</v>
      </c>
      <c r="B276" t="s">
        <v>26</v>
      </c>
      <c r="C276">
        <v>80</v>
      </c>
      <c r="D276">
        <v>2486</v>
      </c>
      <c r="E276">
        <v>392</v>
      </c>
      <c r="F276">
        <v>936</v>
      </c>
      <c r="G276">
        <v>74</v>
      </c>
      <c r="H276">
        <v>226</v>
      </c>
      <c r="I276">
        <v>248</v>
      </c>
      <c r="J276">
        <v>318</v>
      </c>
      <c r="K276">
        <v>43</v>
      </c>
      <c r="L276">
        <v>329</v>
      </c>
      <c r="M276">
        <v>327</v>
      </c>
      <c r="N276">
        <v>129</v>
      </c>
      <c r="O276">
        <v>256</v>
      </c>
      <c r="P276">
        <v>37</v>
      </c>
      <c r="Q276">
        <v>210</v>
      </c>
      <c r="R276">
        <v>0</v>
      </c>
      <c r="S276">
        <v>1106</v>
      </c>
      <c r="T276">
        <v>2</v>
      </c>
      <c r="U276">
        <v>0</v>
      </c>
      <c r="V276">
        <v>0</v>
      </c>
      <c r="W276">
        <v>44</v>
      </c>
      <c r="X276" s="1">
        <v>-266</v>
      </c>
      <c r="Y276" s="2">
        <f>X276/D276</f>
        <v>-0.10699919549477072</v>
      </c>
      <c r="Z276" s="6">
        <f>X276/C276</f>
        <v>-3.3250000000000002</v>
      </c>
    </row>
    <row r="277" spans="1:26" x14ac:dyDescent="0.25">
      <c r="A277" t="s">
        <v>306</v>
      </c>
      <c r="B277" t="s">
        <v>24</v>
      </c>
      <c r="C277">
        <v>56</v>
      </c>
      <c r="D277">
        <v>1416</v>
      </c>
      <c r="E277">
        <v>213</v>
      </c>
      <c r="F277">
        <v>540</v>
      </c>
      <c r="G277">
        <v>98</v>
      </c>
      <c r="H277">
        <v>249</v>
      </c>
      <c r="I277">
        <v>63</v>
      </c>
      <c r="J277">
        <v>75</v>
      </c>
      <c r="K277">
        <v>21</v>
      </c>
      <c r="L277">
        <v>229</v>
      </c>
      <c r="M277">
        <v>82</v>
      </c>
      <c r="N277">
        <v>47</v>
      </c>
      <c r="O277">
        <v>61</v>
      </c>
      <c r="P277">
        <v>17</v>
      </c>
      <c r="Q277">
        <v>120</v>
      </c>
      <c r="R277">
        <v>1</v>
      </c>
      <c r="S277">
        <v>587</v>
      </c>
      <c r="T277">
        <v>0</v>
      </c>
      <c r="U277">
        <v>0</v>
      </c>
      <c r="V277">
        <v>0</v>
      </c>
      <c r="W277">
        <v>13</v>
      </c>
      <c r="X277" s="1">
        <v>-152</v>
      </c>
      <c r="Y277" s="2">
        <f>X277/D277</f>
        <v>-0.10734463276836158</v>
      </c>
      <c r="Z277" s="6">
        <f>X277/C277</f>
        <v>-2.7142857142857144</v>
      </c>
    </row>
    <row r="278" spans="1:26" x14ac:dyDescent="0.25">
      <c r="A278" t="s">
        <v>261</v>
      </c>
      <c r="B278" t="s">
        <v>16</v>
      </c>
      <c r="C278">
        <v>65</v>
      </c>
      <c r="D278">
        <v>1466</v>
      </c>
      <c r="E278">
        <v>311</v>
      </c>
      <c r="F278">
        <v>558</v>
      </c>
      <c r="G278">
        <v>0</v>
      </c>
      <c r="H278">
        <v>0</v>
      </c>
      <c r="I278">
        <v>150</v>
      </c>
      <c r="J278">
        <v>203</v>
      </c>
      <c r="K278">
        <v>112</v>
      </c>
      <c r="L278">
        <v>320</v>
      </c>
      <c r="M278">
        <v>34</v>
      </c>
      <c r="N278">
        <v>23</v>
      </c>
      <c r="O278">
        <v>91</v>
      </c>
      <c r="P278">
        <v>37</v>
      </c>
      <c r="Q278">
        <v>159</v>
      </c>
      <c r="R278">
        <v>1</v>
      </c>
      <c r="S278">
        <v>772</v>
      </c>
      <c r="T278">
        <v>9</v>
      </c>
      <c r="U278">
        <v>0</v>
      </c>
      <c r="V278">
        <v>0</v>
      </c>
      <c r="W278">
        <v>22</v>
      </c>
      <c r="X278" s="1">
        <v>-159</v>
      </c>
      <c r="Y278" s="2">
        <f>X278/D278</f>
        <v>-0.10845839017735334</v>
      </c>
      <c r="Z278" s="6">
        <f>X278/C278</f>
        <v>-2.4461538461538463</v>
      </c>
    </row>
    <row r="279" spans="1:26" x14ac:dyDescent="0.25">
      <c r="A279" t="s">
        <v>192</v>
      </c>
      <c r="B279" t="s">
        <v>27</v>
      </c>
      <c r="C279">
        <v>55</v>
      </c>
      <c r="D279">
        <v>1568</v>
      </c>
      <c r="E279">
        <v>170</v>
      </c>
      <c r="F279">
        <v>419</v>
      </c>
      <c r="G279">
        <v>71</v>
      </c>
      <c r="H279">
        <v>178</v>
      </c>
      <c r="I279">
        <v>19</v>
      </c>
      <c r="J279">
        <v>36</v>
      </c>
      <c r="K279">
        <v>15</v>
      </c>
      <c r="L279">
        <v>155</v>
      </c>
      <c r="M279">
        <v>477</v>
      </c>
      <c r="N279">
        <v>48</v>
      </c>
      <c r="O279">
        <v>150</v>
      </c>
      <c r="P279">
        <v>4</v>
      </c>
      <c r="Q279">
        <v>76</v>
      </c>
      <c r="R279">
        <v>0</v>
      </c>
      <c r="S279">
        <v>430</v>
      </c>
      <c r="T279">
        <v>0</v>
      </c>
      <c r="U279">
        <v>0</v>
      </c>
      <c r="V279">
        <v>0</v>
      </c>
      <c r="W279">
        <v>45</v>
      </c>
      <c r="X279" s="1">
        <v>-172</v>
      </c>
      <c r="Y279" s="2">
        <f>X279/D279</f>
        <v>-0.10969387755102041</v>
      </c>
      <c r="Z279" s="6">
        <f>X279/C279</f>
        <v>-3.1272727272727274</v>
      </c>
    </row>
    <row r="280" spans="1:26" x14ac:dyDescent="0.25">
      <c r="A280" t="s">
        <v>115</v>
      </c>
      <c r="B280" t="s">
        <v>26</v>
      </c>
      <c r="C280">
        <v>71</v>
      </c>
      <c r="D280">
        <v>1050</v>
      </c>
      <c r="E280">
        <v>101</v>
      </c>
      <c r="F280">
        <v>265</v>
      </c>
      <c r="G280">
        <v>36</v>
      </c>
      <c r="H280">
        <v>96</v>
      </c>
      <c r="I280">
        <v>10</v>
      </c>
      <c r="J280">
        <v>12</v>
      </c>
      <c r="K280">
        <v>11</v>
      </c>
      <c r="L280">
        <v>97</v>
      </c>
      <c r="M280">
        <v>120</v>
      </c>
      <c r="N280">
        <v>41</v>
      </c>
      <c r="O280">
        <v>75</v>
      </c>
      <c r="P280">
        <v>5</v>
      </c>
      <c r="Q280">
        <v>75</v>
      </c>
      <c r="R280">
        <v>0</v>
      </c>
      <c r="S280">
        <v>248</v>
      </c>
      <c r="T280">
        <v>0</v>
      </c>
      <c r="U280">
        <v>0</v>
      </c>
      <c r="V280">
        <v>0</v>
      </c>
      <c r="W280">
        <v>0</v>
      </c>
      <c r="X280" s="1">
        <v>-116</v>
      </c>
      <c r="Y280" s="2">
        <f>X280/D280</f>
        <v>-0.11047619047619048</v>
      </c>
      <c r="Z280" s="6">
        <f>X280/C280</f>
        <v>-1.6338028169014085</v>
      </c>
    </row>
    <row r="281" spans="1:26" x14ac:dyDescent="0.25">
      <c r="A281" t="s">
        <v>69</v>
      </c>
      <c r="B281" t="s">
        <v>27</v>
      </c>
      <c r="C281">
        <v>70</v>
      </c>
      <c r="D281">
        <v>2262</v>
      </c>
      <c r="E281">
        <v>341</v>
      </c>
      <c r="F281">
        <v>897</v>
      </c>
      <c r="G281">
        <v>111</v>
      </c>
      <c r="H281">
        <v>336</v>
      </c>
      <c r="I281">
        <v>102</v>
      </c>
      <c r="J281">
        <v>113</v>
      </c>
      <c r="K281">
        <v>37</v>
      </c>
      <c r="L281">
        <v>208</v>
      </c>
      <c r="M281">
        <v>396</v>
      </c>
      <c r="N281">
        <v>41</v>
      </c>
      <c r="O281">
        <v>131</v>
      </c>
      <c r="P281">
        <v>6</v>
      </c>
      <c r="Q281">
        <v>145</v>
      </c>
      <c r="R281">
        <v>1</v>
      </c>
      <c r="S281">
        <v>895</v>
      </c>
      <c r="T281">
        <v>0</v>
      </c>
      <c r="U281">
        <v>0</v>
      </c>
      <c r="V281">
        <v>0</v>
      </c>
      <c r="W281">
        <v>68</v>
      </c>
      <c r="X281" s="1">
        <v>-256</v>
      </c>
      <c r="Y281" s="2">
        <f>X281/D281</f>
        <v>-0.11317418213969938</v>
      </c>
      <c r="Z281" s="6">
        <f>X281/C281</f>
        <v>-3.657142857142857</v>
      </c>
    </row>
    <row r="282" spans="1:26" x14ac:dyDescent="0.25">
      <c r="A282" t="s">
        <v>105</v>
      </c>
      <c r="B282" t="s">
        <v>16</v>
      </c>
      <c r="C282">
        <v>54</v>
      </c>
      <c r="D282">
        <v>898</v>
      </c>
      <c r="E282">
        <v>71</v>
      </c>
      <c r="F282">
        <v>150</v>
      </c>
      <c r="G282">
        <v>0</v>
      </c>
      <c r="H282">
        <v>0</v>
      </c>
      <c r="I282">
        <v>72</v>
      </c>
      <c r="J282">
        <v>130</v>
      </c>
      <c r="K282">
        <v>115</v>
      </c>
      <c r="L282">
        <v>334</v>
      </c>
      <c r="M282">
        <v>21</v>
      </c>
      <c r="N282">
        <v>37</v>
      </c>
      <c r="O282">
        <v>58</v>
      </c>
      <c r="P282">
        <v>3</v>
      </c>
      <c r="Q282">
        <v>119</v>
      </c>
      <c r="R282">
        <v>1</v>
      </c>
      <c r="S282">
        <v>214</v>
      </c>
      <c r="T282">
        <v>2</v>
      </c>
      <c r="U282">
        <v>0</v>
      </c>
      <c r="V282">
        <v>0</v>
      </c>
      <c r="W282">
        <v>20</v>
      </c>
      <c r="X282" s="1">
        <v>-103</v>
      </c>
      <c r="Y282" s="2">
        <f>X282/D282</f>
        <v>-0.11469933184855234</v>
      </c>
      <c r="Z282" s="6">
        <f>X282/C282</f>
        <v>-1.9074074074074074</v>
      </c>
    </row>
    <row r="283" spans="1:26" x14ac:dyDescent="0.25">
      <c r="A283" t="s">
        <v>293</v>
      </c>
      <c r="B283" t="s">
        <v>26</v>
      </c>
      <c r="C283">
        <v>60</v>
      </c>
      <c r="D283">
        <v>1445</v>
      </c>
      <c r="E283">
        <v>197</v>
      </c>
      <c r="F283">
        <v>493</v>
      </c>
      <c r="G283">
        <v>79</v>
      </c>
      <c r="H283">
        <v>231</v>
      </c>
      <c r="I283">
        <v>152</v>
      </c>
      <c r="J283">
        <v>179</v>
      </c>
      <c r="K283">
        <v>10</v>
      </c>
      <c r="L283">
        <v>124</v>
      </c>
      <c r="M283">
        <v>210</v>
      </c>
      <c r="N283">
        <v>45</v>
      </c>
      <c r="O283">
        <v>92</v>
      </c>
      <c r="P283">
        <v>4</v>
      </c>
      <c r="Q283">
        <v>65</v>
      </c>
      <c r="R283">
        <v>0</v>
      </c>
      <c r="S283">
        <v>625</v>
      </c>
      <c r="T283">
        <v>0</v>
      </c>
      <c r="U283">
        <v>0</v>
      </c>
      <c r="V283">
        <v>0</v>
      </c>
      <c r="W283">
        <v>7</v>
      </c>
      <c r="X283" s="1">
        <v>-167</v>
      </c>
      <c r="Y283" s="2">
        <f>X283/D283</f>
        <v>-0.11557093425605536</v>
      </c>
      <c r="Z283" s="6">
        <f>X283/C283</f>
        <v>-2.7833333333333332</v>
      </c>
    </row>
    <row r="284" spans="1:26" x14ac:dyDescent="0.25">
      <c r="A284" t="s">
        <v>341</v>
      </c>
      <c r="B284" t="s">
        <v>26</v>
      </c>
      <c r="C284">
        <v>35</v>
      </c>
      <c r="D284">
        <v>570</v>
      </c>
      <c r="E284">
        <v>55</v>
      </c>
      <c r="F284">
        <v>152</v>
      </c>
      <c r="G284">
        <v>39</v>
      </c>
      <c r="H284">
        <v>103</v>
      </c>
      <c r="I284">
        <v>10</v>
      </c>
      <c r="J284">
        <v>15</v>
      </c>
      <c r="K284">
        <v>4</v>
      </c>
      <c r="L284">
        <v>37</v>
      </c>
      <c r="M284">
        <v>56</v>
      </c>
      <c r="N284">
        <v>13</v>
      </c>
      <c r="O284">
        <v>27</v>
      </c>
      <c r="P284">
        <v>0</v>
      </c>
      <c r="Q284">
        <v>48</v>
      </c>
      <c r="R284">
        <v>0</v>
      </c>
      <c r="S284">
        <v>159</v>
      </c>
      <c r="T284">
        <v>1</v>
      </c>
      <c r="U284">
        <v>0</v>
      </c>
      <c r="V284">
        <v>0</v>
      </c>
      <c r="W284">
        <v>0</v>
      </c>
      <c r="X284" s="1">
        <v>-66</v>
      </c>
      <c r="Y284" s="2">
        <f>X284/D284</f>
        <v>-0.11578947368421053</v>
      </c>
      <c r="Z284" s="6">
        <f>X284/C284</f>
        <v>-1.8857142857142857</v>
      </c>
    </row>
    <row r="285" spans="1:26" x14ac:dyDescent="0.25">
      <c r="A285" t="s">
        <v>359</v>
      </c>
      <c r="B285" t="s">
        <v>27</v>
      </c>
      <c r="C285">
        <v>55</v>
      </c>
      <c r="D285">
        <v>1496</v>
      </c>
      <c r="E285">
        <v>133</v>
      </c>
      <c r="F285">
        <v>353</v>
      </c>
      <c r="G285">
        <v>79</v>
      </c>
      <c r="H285">
        <v>210</v>
      </c>
      <c r="I285">
        <v>33</v>
      </c>
      <c r="J285">
        <v>43</v>
      </c>
      <c r="K285">
        <v>13</v>
      </c>
      <c r="L285">
        <v>159</v>
      </c>
      <c r="M285">
        <v>307</v>
      </c>
      <c r="N285">
        <v>53</v>
      </c>
      <c r="O285">
        <v>102</v>
      </c>
      <c r="P285">
        <v>8</v>
      </c>
      <c r="Q285">
        <v>85</v>
      </c>
      <c r="R285">
        <v>0</v>
      </c>
      <c r="S285">
        <v>378</v>
      </c>
      <c r="T285">
        <v>0</v>
      </c>
      <c r="U285">
        <v>0</v>
      </c>
      <c r="V285">
        <v>0</v>
      </c>
      <c r="W285">
        <v>28</v>
      </c>
      <c r="X285" s="1">
        <v>-174</v>
      </c>
      <c r="Y285" s="2">
        <f>X285/D285</f>
        <v>-0.11631016042780749</v>
      </c>
      <c r="Z285" s="6">
        <f>X285/C285</f>
        <v>-3.1636363636363636</v>
      </c>
    </row>
    <row r="286" spans="1:26" x14ac:dyDescent="0.25">
      <c r="A286" t="s">
        <v>163</v>
      </c>
      <c r="B286" t="s">
        <v>16</v>
      </c>
      <c r="C286">
        <v>64</v>
      </c>
      <c r="D286">
        <v>743</v>
      </c>
      <c r="E286">
        <v>98</v>
      </c>
      <c r="F286">
        <v>208</v>
      </c>
      <c r="G286">
        <v>31</v>
      </c>
      <c r="H286">
        <v>74</v>
      </c>
      <c r="I286">
        <v>43</v>
      </c>
      <c r="J286">
        <v>59</v>
      </c>
      <c r="K286">
        <v>51</v>
      </c>
      <c r="L286">
        <v>175</v>
      </c>
      <c r="M286">
        <v>39</v>
      </c>
      <c r="N286">
        <v>21</v>
      </c>
      <c r="O286">
        <v>43</v>
      </c>
      <c r="P286">
        <v>6</v>
      </c>
      <c r="Q286">
        <v>85</v>
      </c>
      <c r="R286">
        <v>0</v>
      </c>
      <c r="S286">
        <v>270</v>
      </c>
      <c r="T286">
        <v>0</v>
      </c>
      <c r="U286">
        <v>0</v>
      </c>
      <c r="V286">
        <v>0</v>
      </c>
      <c r="W286">
        <v>0</v>
      </c>
      <c r="X286" s="1">
        <v>-87</v>
      </c>
      <c r="Y286" s="2">
        <f>X286/D286</f>
        <v>-0.11709286675639301</v>
      </c>
      <c r="Z286" s="6">
        <f>X286/C286</f>
        <v>-1.359375</v>
      </c>
    </row>
    <row r="287" spans="1:26" x14ac:dyDescent="0.25">
      <c r="A287" t="s">
        <v>264</v>
      </c>
      <c r="B287" t="s">
        <v>24</v>
      </c>
      <c r="C287">
        <v>26</v>
      </c>
      <c r="D287">
        <v>629</v>
      </c>
      <c r="E287">
        <v>82</v>
      </c>
      <c r="F287">
        <v>218</v>
      </c>
      <c r="G287">
        <v>18</v>
      </c>
      <c r="H287">
        <v>67</v>
      </c>
      <c r="I287">
        <v>26</v>
      </c>
      <c r="J287">
        <v>47</v>
      </c>
      <c r="K287">
        <v>15</v>
      </c>
      <c r="L287">
        <v>60</v>
      </c>
      <c r="M287">
        <v>22</v>
      </c>
      <c r="N287">
        <v>13</v>
      </c>
      <c r="O287">
        <v>25</v>
      </c>
      <c r="P287">
        <v>5</v>
      </c>
      <c r="Q287">
        <v>62</v>
      </c>
      <c r="R287">
        <v>0</v>
      </c>
      <c r="S287">
        <v>208</v>
      </c>
      <c r="T287">
        <v>0</v>
      </c>
      <c r="U287">
        <v>0</v>
      </c>
      <c r="V287">
        <v>0</v>
      </c>
      <c r="W287">
        <v>8</v>
      </c>
      <c r="X287" s="1">
        <v>-75</v>
      </c>
      <c r="Y287" s="2">
        <f>X287/D287</f>
        <v>-0.1192368839427663</v>
      </c>
      <c r="Z287" s="6">
        <f>X287/C287</f>
        <v>-2.8846153846153846</v>
      </c>
    </row>
    <row r="288" spans="1:26" x14ac:dyDescent="0.25">
      <c r="A288" t="s">
        <v>287</v>
      </c>
      <c r="B288" t="s">
        <v>24</v>
      </c>
      <c r="C288">
        <v>58</v>
      </c>
      <c r="D288">
        <v>1418</v>
      </c>
      <c r="E288">
        <v>116</v>
      </c>
      <c r="F288">
        <v>230</v>
      </c>
      <c r="G288">
        <v>19</v>
      </c>
      <c r="H288">
        <v>64</v>
      </c>
      <c r="I288">
        <v>47</v>
      </c>
      <c r="J288">
        <v>101</v>
      </c>
      <c r="K288">
        <v>36</v>
      </c>
      <c r="L288">
        <v>212</v>
      </c>
      <c r="M288">
        <v>143</v>
      </c>
      <c r="N288">
        <v>73</v>
      </c>
      <c r="O288">
        <v>97</v>
      </c>
      <c r="P288">
        <v>14</v>
      </c>
      <c r="Q288">
        <v>79</v>
      </c>
      <c r="R288">
        <v>0</v>
      </c>
      <c r="S288">
        <v>298</v>
      </c>
      <c r="T288">
        <v>4</v>
      </c>
      <c r="U288">
        <v>0</v>
      </c>
      <c r="V288">
        <v>0</v>
      </c>
      <c r="W288">
        <v>16</v>
      </c>
      <c r="X288" s="1">
        <v>-172</v>
      </c>
      <c r="Y288" s="2">
        <f>X288/D288</f>
        <v>-0.12129760225669958</v>
      </c>
      <c r="Z288" s="6">
        <f>X288/C288</f>
        <v>-2.9655172413793105</v>
      </c>
    </row>
    <row r="289" spans="1:26" x14ac:dyDescent="0.25">
      <c r="A289" t="s">
        <v>318</v>
      </c>
      <c r="B289" t="s">
        <v>24</v>
      </c>
      <c r="C289">
        <v>80</v>
      </c>
      <c r="D289">
        <v>2044</v>
      </c>
      <c r="E289">
        <v>234</v>
      </c>
      <c r="F289">
        <v>494</v>
      </c>
      <c r="G289">
        <v>13</v>
      </c>
      <c r="H289">
        <v>48</v>
      </c>
      <c r="I289">
        <v>91</v>
      </c>
      <c r="J289">
        <v>137</v>
      </c>
      <c r="K289">
        <v>130</v>
      </c>
      <c r="L289">
        <v>497</v>
      </c>
      <c r="M289">
        <v>114</v>
      </c>
      <c r="N289">
        <v>82</v>
      </c>
      <c r="O289">
        <v>88</v>
      </c>
      <c r="P289">
        <v>37</v>
      </c>
      <c r="Q289">
        <v>147</v>
      </c>
      <c r="R289">
        <v>1</v>
      </c>
      <c r="S289">
        <v>572</v>
      </c>
      <c r="T289">
        <v>0</v>
      </c>
      <c r="U289">
        <v>0</v>
      </c>
      <c r="V289">
        <v>0</v>
      </c>
      <c r="W289">
        <v>65</v>
      </c>
      <c r="X289" s="1">
        <v>-252</v>
      </c>
      <c r="Y289" s="2">
        <f>X289/D289</f>
        <v>-0.12328767123287671</v>
      </c>
      <c r="Z289" s="6">
        <f>X289/C289</f>
        <v>-3.15</v>
      </c>
    </row>
    <row r="290" spans="1:26" x14ac:dyDescent="0.25">
      <c r="A290" t="s">
        <v>259</v>
      </c>
      <c r="B290" t="s">
        <v>16</v>
      </c>
      <c r="C290">
        <v>79</v>
      </c>
      <c r="D290">
        <v>985</v>
      </c>
      <c r="E290">
        <v>195</v>
      </c>
      <c r="F290">
        <v>442</v>
      </c>
      <c r="G290">
        <v>8</v>
      </c>
      <c r="H290">
        <v>31</v>
      </c>
      <c r="I290">
        <v>110</v>
      </c>
      <c r="J290">
        <v>134</v>
      </c>
      <c r="K290">
        <v>101</v>
      </c>
      <c r="L290">
        <v>290</v>
      </c>
      <c r="M290">
        <v>32</v>
      </c>
      <c r="N290">
        <v>11</v>
      </c>
      <c r="O290">
        <v>66</v>
      </c>
      <c r="P290">
        <v>33</v>
      </c>
      <c r="Q290">
        <v>148</v>
      </c>
      <c r="R290">
        <v>1</v>
      </c>
      <c r="S290">
        <v>508</v>
      </c>
      <c r="T290">
        <v>2</v>
      </c>
      <c r="U290">
        <v>0</v>
      </c>
      <c r="V290">
        <v>0</v>
      </c>
      <c r="W290">
        <v>3</v>
      </c>
      <c r="X290" s="1">
        <v>-122</v>
      </c>
      <c r="Y290" s="2">
        <f>X290/D290</f>
        <v>-0.12385786802030457</v>
      </c>
      <c r="Z290" s="6">
        <f>X290/C290</f>
        <v>-1.5443037974683544</v>
      </c>
    </row>
    <row r="291" spans="1:26" x14ac:dyDescent="0.25">
      <c r="A291" t="s">
        <v>137</v>
      </c>
      <c r="B291" t="s">
        <v>24</v>
      </c>
      <c r="C291">
        <v>61</v>
      </c>
      <c r="D291">
        <v>1847</v>
      </c>
      <c r="E291">
        <v>332</v>
      </c>
      <c r="F291">
        <v>716</v>
      </c>
      <c r="G291">
        <v>32</v>
      </c>
      <c r="H291">
        <v>126</v>
      </c>
      <c r="I291">
        <v>197</v>
      </c>
      <c r="J291">
        <v>244</v>
      </c>
      <c r="K291">
        <v>88</v>
      </c>
      <c r="L291">
        <v>424</v>
      </c>
      <c r="M291">
        <v>82</v>
      </c>
      <c r="N291">
        <v>41</v>
      </c>
      <c r="O291">
        <v>78</v>
      </c>
      <c r="P291">
        <v>24</v>
      </c>
      <c r="Q291">
        <v>143</v>
      </c>
      <c r="R291">
        <v>1</v>
      </c>
      <c r="S291">
        <v>893</v>
      </c>
      <c r="T291">
        <v>1</v>
      </c>
      <c r="U291">
        <v>0</v>
      </c>
      <c r="V291">
        <v>0</v>
      </c>
      <c r="W291">
        <v>36</v>
      </c>
      <c r="X291" s="1">
        <v>-230</v>
      </c>
      <c r="Y291" s="2">
        <f>X291/D291</f>
        <v>-0.12452625879805089</v>
      </c>
      <c r="Z291" s="6">
        <f>X291/C291</f>
        <v>-3.7704918032786887</v>
      </c>
    </row>
    <row r="292" spans="1:26" x14ac:dyDescent="0.25">
      <c r="A292" t="s">
        <v>55</v>
      </c>
      <c r="B292" t="s">
        <v>16</v>
      </c>
      <c r="C292">
        <v>52</v>
      </c>
      <c r="D292">
        <v>666</v>
      </c>
      <c r="E292">
        <v>80</v>
      </c>
      <c r="F292">
        <v>225</v>
      </c>
      <c r="G292">
        <v>13</v>
      </c>
      <c r="H292">
        <v>53</v>
      </c>
      <c r="I292">
        <v>44</v>
      </c>
      <c r="J292">
        <v>69</v>
      </c>
      <c r="K292">
        <v>49</v>
      </c>
      <c r="L292">
        <v>155</v>
      </c>
      <c r="M292">
        <v>17</v>
      </c>
      <c r="N292">
        <v>21</v>
      </c>
      <c r="O292">
        <v>47</v>
      </c>
      <c r="P292">
        <v>8</v>
      </c>
      <c r="Q292">
        <v>93</v>
      </c>
      <c r="R292">
        <v>1</v>
      </c>
      <c r="S292">
        <v>217</v>
      </c>
      <c r="T292">
        <v>1</v>
      </c>
      <c r="U292">
        <v>0</v>
      </c>
      <c r="V292">
        <v>0</v>
      </c>
      <c r="W292">
        <v>0</v>
      </c>
      <c r="X292" s="1">
        <v>-83</v>
      </c>
      <c r="Y292" s="2">
        <f>X292/D292</f>
        <v>-0.12462462462462462</v>
      </c>
      <c r="Z292" s="6">
        <f>X292/C292</f>
        <v>-1.5961538461538463</v>
      </c>
    </row>
    <row r="293" spans="1:26" x14ac:dyDescent="0.25">
      <c r="A293" t="s">
        <v>215</v>
      </c>
      <c r="B293" t="s">
        <v>27</v>
      </c>
      <c r="C293">
        <v>68</v>
      </c>
      <c r="D293">
        <v>2176</v>
      </c>
      <c r="E293">
        <v>294</v>
      </c>
      <c r="F293">
        <v>747</v>
      </c>
      <c r="G293">
        <v>136</v>
      </c>
      <c r="H293">
        <v>391</v>
      </c>
      <c r="I293">
        <v>96</v>
      </c>
      <c r="J293">
        <v>112</v>
      </c>
      <c r="K293">
        <v>29</v>
      </c>
      <c r="L293">
        <v>231</v>
      </c>
      <c r="M293">
        <v>476</v>
      </c>
      <c r="N293">
        <v>52</v>
      </c>
      <c r="O293">
        <v>166</v>
      </c>
      <c r="P293">
        <v>5</v>
      </c>
      <c r="Q293">
        <v>146</v>
      </c>
      <c r="R293">
        <v>1</v>
      </c>
      <c r="S293">
        <v>820</v>
      </c>
      <c r="T293">
        <v>3</v>
      </c>
      <c r="U293">
        <v>0</v>
      </c>
      <c r="V293">
        <v>0</v>
      </c>
      <c r="W293">
        <v>68</v>
      </c>
      <c r="X293" s="1">
        <v>-273</v>
      </c>
      <c r="Y293" s="2">
        <f>X293/D293</f>
        <v>-0.12545955882352941</v>
      </c>
      <c r="Z293" s="6">
        <f>X293/C293</f>
        <v>-4.0147058823529411</v>
      </c>
    </row>
    <row r="294" spans="1:26" x14ac:dyDescent="0.25">
      <c r="A294" t="s">
        <v>127</v>
      </c>
      <c r="B294" t="s">
        <v>16</v>
      </c>
      <c r="C294">
        <v>82</v>
      </c>
      <c r="D294">
        <v>2805</v>
      </c>
      <c r="E294">
        <v>482</v>
      </c>
      <c r="F294">
        <v>1171</v>
      </c>
      <c r="G294">
        <v>135</v>
      </c>
      <c r="H294">
        <v>396</v>
      </c>
      <c r="I294">
        <v>283</v>
      </c>
      <c r="J294">
        <v>356</v>
      </c>
      <c r="K294">
        <v>54</v>
      </c>
      <c r="L294">
        <v>380</v>
      </c>
      <c r="M294">
        <v>138</v>
      </c>
      <c r="N294">
        <v>57</v>
      </c>
      <c r="O294">
        <v>165</v>
      </c>
      <c r="P294">
        <v>47</v>
      </c>
      <c r="Q294">
        <v>180</v>
      </c>
      <c r="R294">
        <v>1</v>
      </c>
      <c r="S294">
        <v>1382</v>
      </c>
      <c r="T294">
        <v>0</v>
      </c>
      <c r="U294">
        <v>0</v>
      </c>
      <c r="V294">
        <v>0</v>
      </c>
      <c r="W294">
        <v>82</v>
      </c>
      <c r="X294" s="1">
        <v>-352</v>
      </c>
      <c r="Y294" s="2">
        <f>X294/D294</f>
        <v>-0.12549019607843137</v>
      </c>
      <c r="Z294" s="6">
        <f>X294/C294</f>
        <v>-4.2926829268292686</v>
      </c>
    </row>
    <row r="295" spans="1:26" x14ac:dyDescent="0.25">
      <c r="A295" t="s">
        <v>154</v>
      </c>
      <c r="B295" t="s">
        <v>16</v>
      </c>
      <c r="C295">
        <v>69</v>
      </c>
      <c r="D295">
        <v>1381</v>
      </c>
      <c r="E295">
        <v>231</v>
      </c>
      <c r="F295">
        <v>462</v>
      </c>
      <c r="G295">
        <v>0</v>
      </c>
      <c r="H295">
        <v>3</v>
      </c>
      <c r="I295">
        <v>117</v>
      </c>
      <c r="J295">
        <v>144</v>
      </c>
      <c r="K295">
        <v>127</v>
      </c>
      <c r="L295">
        <v>409</v>
      </c>
      <c r="M295">
        <v>67</v>
      </c>
      <c r="N295">
        <v>31</v>
      </c>
      <c r="O295">
        <v>64</v>
      </c>
      <c r="P295">
        <v>61</v>
      </c>
      <c r="Q295">
        <v>136</v>
      </c>
      <c r="R295">
        <v>1</v>
      </c>
      <c r="S295">
        <v>579</v>
      </c>
      <c r="T295">
        <v>2</v>
      </c>
      <c r="U295">
        <v>0</v>
      </c>
      <c r="V295">
        <v>0</v>
      </c>
      <c r="W295">
        <v>30</v>
      </c>
      <c r="X295" s="1">
        <v>-178</v>
      </c>
      <c r="Y295" s="2">
        <f>X295/D295</f>
        <v>-0.12889210716871832</v>
      </c>
      <c r="Z295" s="6">
        <f>X295/C295</f>
        <v>-2.5797101449275361</v>
      </c>
    </row>
    <row r="296" spans="1:26" x14ac:dyDescent="0.25">
      <c r="A296" t="s">
        <v>248</v>
      </c>
      <c r="B296" t="s">
        <v>24</v>
      </c>
      <c r="C296">
        <v>80</v>
      </c>
      <c r="D296">
        <v>1484</v>
      </c>
      <c r="E296">
        <v>301</v>
      </c>
      <c r="F296">
        <v>628</v>
      </c>
      <c r="G296">
        <v>62</v>
      </c>
      <c r="H296">
        <v>200</v>
      </c>
      <c r="I296">
        <v>103</v>
      </c>
      <c r="J296">
        <v>132</v>
      </c>
      <c r="K296">
        <v>62</v>
      </c>
      <c r="L296">
        <v>284</v>
      </c>
      <c r="M296">
        <v>75</v>
      </c>
      <c r="N296">
        <v>30</v>
      </c>
      <c r="O296">
        <v>79</v>
      </c>
      <c r="P296">
        <v>7</v>
      </c>
      <c r="Q296">
        <v>121</v>
      </c>
      <c r="R296">
        <v>0</v>
      </c>
      <c r="S296">
        <v>767</v>
      </c>
      <c r="T296">
        <v>0</v>
      </c>
      <c r="U296">
        <v>0</v>
      </c>
      <c r="V296">
        <v>0</v>
      </c>
      <c r="W296">
        <v>6</v>
      </c>
      <c r="X296" s="1">
        <v>-192</v>
      </c>
      <c r="Y296" s="2">
        <f>X296/D296</f>
        <v>-0.1293800539083558</v>
      </c>
      <c r="Z296" s="6">
        <f>X296/C296</f>
        <v>-2.4</v>
      </c>
    </row>
    <row r="297" spans="1:26" x14ac:dyDescent="0.25">
      <c r="A297" t="s">
        <v>70</v>
      </c>
      <c r="B297" t="s">
        <v>27</v>
      </c>
      <c r="C297">
        <v>78</v>
      </c>
      <c r="D297">
        <v>2192</v>
      </c>
      <c r="E297">
        <v>380</v>
      </c>
      <c r="F297">
        <v>831</v>
      </c>
      <c r="G297">
        <v>50</v>
      </c>
      <c r="H297">
        <v>143</v>
      </c>
      <c r="I297">
        <v>279</v>
      </c>
      <c r="J297">
        <v>373</v>
      </c>
      <c r="K297">
        <v>59</v>
      </c>
      <c r="L297">
        <v>257</v>
      </c>
      <c r="M297">
        <v>212</v>
      </c>
      <c r="N297">
        <v>69</v>
      </c>
      <c r="O297">
        <v>149</v>
      </c>
      <c r="P297">
        <v>14</v>
      </c>
      <c r="Q297">
        <v>190</v>
      </c>
      <c r="R297">
        <v>2</v>
      </c>
      <c r="S297">
        <v>1089</v>
      </c>
      <c r="T297">
        <v>0</v>
      </c>
      <c r="U297">
        <v>0</v>
      </c>
      <c r="V297">
        <v>0</v>
      </c>
      <c r="W297">
        <v>12</v>
      </c>
      <c r="X297" s="1">
        <v>-286</v>
      </c>
      <c r="Y297" s="2">
        <f>X297/D297</f>
        <v>-0.13047445255474452</v>
      </c>
      <c r="Z297" s="6">
        <f>X297/C297</f>
        <v>-3.6666666666666665</v>
      </c>
    </row>
    <row r="298" spans="1:26" x14ac:dyDescent="0.25">
      <c r="A298" t="s">
        <v>216</v>
      </c>
      <c r="B298" t="s">
        <v>16</v>
      </c>
      <c r="C298">
        <v>76</v>
      </c>
      <c r="D298">
        <v>1172</v>
      </c>
      <c r="E298">
        <v>180</v>
      </c>
      <c r="F298">
        <v>420</v>
      </c>
      <c r="G298">
        <v>28</v>
      </c>
      <c r="H298">
        <v>89</v>
      </c>
      <c r="I298">
        <v>47</v>
      </c>
      <c r="J298">
        <v>57</v>
      </c>
      <c r="K298">
        <v>53</v>
      </c>
      <c r="L298">
        <v>255</v>
      </c>
      <c r="M298">
        <v>25</v>
      </c>
      <c r="N298">
        <v>18</v>
      </c>
      <c r="O298">
        <v>51</v>
      </c>
      <c r="P298">
        <v>23</v>
      </c>
      <c r="Q298">
        <v>150</v>
      </c>
      <c r="R298">
        <v>2</v>
      </c>
      <c r="S298">
        <v>435</v>
      </c>
      <c r="T298">
        <v>1</v>
      </c>
      <c r="U298">
        <v>0</v>
      </c>
      <c r="V298">
        <v>0</v>
      </c>
      <c r="W298">
        <v>5</v>
      </c>
      <c r="X298" s="1">
        <v>-153</v>
      </c>
      <c r="Y298" s="2">
        <f>X298/D298</f>
        <v>-0.13054607508532423</v>
      </c>
      <c r="Z298" s="6">
        <f>X298/C298</f>
        <v>-2.013157894736842</v>
      </c>
    </row>
    <row r="299" spans="1:26" x14ac:dyDescent="0.25">
      <c r="A299" t="s">
        <v>322</v>
      </c>
      <c r="B299" t="s">
        <v>26</v>
      </c>
      <c r="C299">
        <v>64</v>
      </c>
      <c r="D299">
        <v>2057</v>
      </c>
      <c r="E299">
        <v>356</v>
      </c>
      <c r="F299">
        <v>817</v>
      </c>
      <c r="G299">
        <v>101</v>
      </c>
      <c r="H299">
        <v>258</v>
      </c>
      <c r="I299">
        <v>175</v>
      </c>
      <c r="J299">
        <v>223</v>
      </c>
      <c r="K299">
        <v>30</v>
      </c>
      <c r="L299">
        <v>164</v>
      </c>
      <c r="M299">
        <v>207</v>
      </c>
      <c r="N299">
        <v>75</v>
      </c>
      <c r="O299">
        <v>134</v>
      </c>
      <c r="P299">
        <v>12</v>
      </c>
      <c r="Q299">
        <v>114</v>
      </c>
      <c r="R299">
        <v>2</v>
      </c>
      <c r="S299">
        <v>988</v>
      </c>
      <c r="T299">
        <v>1</v>
      </c>
      <c r="U299">
        <v>0</v>
      </c>
      <c r="V299">
        <v>0</v>
      </c>
      <c r="W299">
        <v>64</v>
      </c>
      <c r="X299" s="1">
        <v>-269</v>
      </c>
      <c r="Y299" s="2">
        <f>X299/D299</f>
        <v>-0.13077297034516286</v>
      </c>
      <c r="Z299" s="6">
        <f>X299/C299</f>
        <v>-4.203125</v>
      </c>
    </row>
    <row r="300" spans="1:26" x14ac:dyDescent="0.25">
      <c r="A300" t="s">
        <v>266</v>
      </c>
      <c r="B300" t="s">
        <v>26</v>
      </c>
      <c r="C300">
        <v>75</v>
      </c>
      <c r="D300">
        <v>644</v>
      </c>
      <c r="E300">
        <v>51</v>
      </c>
      <c r="F300">
        <v>141</v>
      </c>
      <c r="G300">
        <v>6</v>
      </c>
      <c r="H300">
        <v>29</v>
      </c>
      <c r="I300">
        <v>30</v>
      </c>
      <c r="J300">
        <v>43</v>
      </c>
      <c r="K300">
        <v>21</v>
      </c>
      <c r="L300">
        <v>68</v>
      </c>
      <c r="M300">
        <v>72</v>
      </c>
      <c r="N300">
        <v>35</v>
      </c>
      <c r="O300">
        <v>42</v>
      </c>
      <c r="P300">
        <v>11</v>
      </c>
      <c r="Q300">
        <v>72</v>
      </c>
      <c r="R300">
        <v>0</v>
      </c>
      <c r="S300">
        <v>138</v>
      </c>
      <c r="T300">
        <v>0</v>
      </c>
      <c r="U300">
        <v>0</v>
      </c>
      <c r="V300">
        <v>0</v>
      </c>
      <c r="W300">
        <v>0</v>
      </c>
      <c r="X300" s="1">
        <v>-86</v>
      </c>
      <c r="Y300" s="2">
        <f>X300/D300</f>
        <v>-0.13354037267080746</v>
      </c>
      <c r="Z300" s="6">
        <f>X300/C300</f>
        <v>-1.1466666666666667</v>
      </c>
    </row>
    <row r="301" spans="1:26" x14ac:dyDescent="0.25">
      <c r="A301" t="s">
        <v>225</v>
      </c>
      <c r="B301" t="s">
        <v>25</v>
      </c>
      <c r="C301">
        <v>53</v>
      </c>
      <c r="D301">
        <v>1322</v>
      </c>
      <c r="E301">
        <v>149</v>
      </c>
      <c r="F301">
        <v>349</v>
      </c>
      <c r="G301">
        <v>0</v>
      </c>
      <c r="H301">
        <v>1</v>
      </c>
      <c r="I301">
        <v>110</v>
      </c>
      <c r="J301">
        <v>130</v>
      </c>
      <c r="K301">
        <v>141</v>
      </c>
      <c r="L301">
        <v>333</v>
      </c>
      <c r="M301">
        <v>136</v>
      </c>
      <c r="N301">
        <v>45</v>
      </c>
      <c r="O301">
        <v>92</v>
      </c>
      <c r="P301">
        <v>14</v>
      </c>
      <c r="Q301">
        <v>124</v>
      </c>
      <c r="R301">
        <v>0</v>
      </c>
      <c r="S301">
        <v>408</v>
      </c>
      <c r="T301">
        <v>4</v>
      </c>
      <c r="U301">
        <v>0</v>
      </c>
      <c r="V301">
        <v>0</v>
      </c>
      <c r="W301">
        <v>43</v>
      </c>
      <c r="X301" s="1">
        <v>-181</v>
      </c>
      <c r="Y301" s="2">
        <f>X301/D301</f>
        <v>-0.13691376701966718</v>
      </c>
      <c r="Z301" s="6">
        <f>X301/C301</f>
        <v>-3.4150943396226414</v>
      </c>
    </row>
    <row r="302" spans="1:26" x14ac:dyDescent="0.25">
      <c r="A302" t="s">
        <v>243</v>
      </c>
      <c r="B302" t="s">
        <v>25</v>
      </c>
      <c r="C302">
        <v>65</v>
      </c>
      <c r="D302">
        <v>1093</v>
      </c>
      <c r="E302">
        <v>143</v>
      </c>
      <c r="F302">
        <v>300</v>
      </c>
      <c r="G302">
        <v>0</v>
      </c>
      <c r="H302">
        <v>0</v>
      </c>
      <c r="I302">
        <v>64</v>
      </c>
      <c r="J302">
        <v>94</v>
      </c>
      <c r="K302">
        <v>82</v>
      </c>
      <c r="L302">
        <v>254</v>
      </c>
      <c r="M302">
        <v>51</v>
      </c>
      <c r="N302">
        <v>24</v>
      </c>
      <c r="O302">
        <v>44</v>
      </c>
      <c r="P302">
        <v>47</v>
      </c>
      <c r="Q302">
        <v>134</v>
      </c>
      <c r="R302">
        <v>2</v>
      </c>
      <c r="S302">
        <v>350</v>
      </c>
      <c r="T302">
        <v>1</v>
      </c>
      <c r="U302">
        <v>0</v>
      </c>
      <c r="V302">
        <v>0</v>
      </c>
      <c r="W302">
        <v>13</v>
      </c>
      <c r="X302" s="1">
        <v>-153</v>
      </c>
      <c r="Y302" s="2">
        <f>X302/D302</f>
        <v>-0.13998170173833485</v>
      </c>
      <c r="Z302" s="6">
        <f>X302/C302</f>
        <v>-2.3538461538461539</v>
      </c>
    </row>
    <row r="303" spans="1:26" x14ac:dyDescent="0.25">
      <c r="A303" t="s">
        <v>371</v>
      </c>
      <c r="B303" t="s">
        <v>24</v>
      </c>
      <c r="C303">
        <v>54</v>
      </c>
      <c r="D303">
        <v>775</v>
      </c>
      <c r="E303">
        <v>89</v>
      </c>
      <c r="F303">
        <v>173</v>
      </c>
      <c r="G303">
        <v>0</v>
      </c>
      <c r="H303">
        <v>0</v>
      </c>
      <c r="I303">
        <v>19</v>
      </c>
      <c r="J303">
        <v>56</v>
      </c>
      <c r="K303">
        <v>81</v>
      </c>
      <c r="L303">
        <v>191</v>
      </c>
      <c r="M303">
        <v>22</v>
      </c>
      <c r="N303">
        <v>53</v>
      </c>
      <c r="O303">
        <v>36</v>
      </c>
      <c r="P303">
        <v>35</v>
      </c>
      <c r="Q303">
        <v>121</v>
      </c>
      <c r="R303">
        <v>3</v>
      </c>
      <c r="S303">
        <v>197</v>
      </c>
      <c r="T303">
        <v>0</v>
      </c>
      <c r="U303">
        <v>0</v>
      </c>
      <c r="V303">
        <v>0</v>
      </c>
      <c r="W303">
        <v>1</v>
      </c>
      <c r="X303" s="1">
        <v>-109</v>
      </c>
      <c r="Y303" s="2">
        <f>X303/D303</f>
        <v>-0.14064516129032259</v>
      </c>
      <c r="Z303" s="6">
        <f>X303/C303</f>
        <v>-2.0185185185185186</v>
      </c>
    </row>
    <row r="304" spans="1:26" x14ac:dyDescent="0.25">
      <c r="A304" t="s">
        <v>281</v>
      </c>
      <c r="B304" t="s">
        <v>24</v>
      </c>
      <c r="C304">
        <v>54</v>
      </c>
      <c r="D304">
        <v>775</v>
      </c>
      <c r="E304">
        <v>89</v>
      </c>
      <c r="F304">
        <v>173</v>
      </c>
      <c r="G304">
        <v>0</v>
      </c>
      <c r="H304">
        <v>0</v>
      </c>
      <c r="I304">
        <v>19</v>
      </c>
      <c r="J304">
        <v>56</v>
      </c>
      <c r="K304">
        <v>81</v>
      </c>
      <c r="L304">
        <v>191</v>
      </c>
      <c r="M304">
        <v>22</v>
      </c>
      <c r="N304">
        <v>53</v>
      </c>
      <c r="O304">
        <v>36</v>
      </c>
      <c r="P304">
        <v>35</v>
      </c>
      <c r="Q304">
        <v>121</v>
      </c>
      <c r="R304">
        <v>3</v>
      </c>
      <c r="S304">
        <v>197</v>
      </c>
      <c r="T304">
        <v>0</v>
      </c>
      <c r="U304">
        <v>0</v>
      </c>
      <c r="V304">
        <v>0</v>
      </c>
      <c r="W304">
        <v>1</v>
      </c>
      <c r="X304" s="1">
        <v>-109</v>
      </c>
      <c r="Y304" s="2">
        <f>X304/D304</f>
        <v>-0.14064516129032259</v>
      </c>
      <c r="Z304" s="6">
        <f>X304/C304</f>
        <v>-2.0185185185185186</v>
      </c>
    </row>
    <row r="305" spans="1:26" x14ac:dyDescent="0.25">
      <c r="A305" t="s">
        <v>141</v>
      </c>
      <c r="B305" t="s">
        <v>24</v>
      </c>
      <c r="C305">
        <v>77</v>
      </c>
      <c r="D305">
        <v>2798</v>
      </c>
      <c r="E305">
        <v>426</v>
      </c>
      <c r="F305">
        <v>1032</v>
      </c>
      <c r="G305">
        <v>85</v>
      </c>
      <c r="H305">
        <v>280</v>
      </c>
      <c r="I305">
        <v>311</v>
      </c>
      <c r="J305">
        <v>381</v>
      </c>
      <c r="K305">
        <v>62</v>
      </c>
      <c r="L305">
        <v>392</v>
      </c>
      <c r="M305">
        <v>400</v>
      </c>
      <c r="N305">
        <v>110</v>
      </c>
      <c r="O305">
        <v>212</v>
      </c>
      <c r="P305">
        <v>40</v>
      </c>
      <c r="Q305">
        <v>155</v>
      </c>
      <c r="R305">
        <v>0</v>
      </c>
      <c r="S305">
        <v>1248</v>
      </c>
      <c r="T305">
        <v>0</v>
      </c>
      <c r="U305">
        <v>0</v>
      </c>
      <c r="V305">
        <v>0</v>
      </c>
      <c r="W305">
        <v>77</v>
      </c>
      <c r="X305" s="1">
        <v>-395</v>
      </c>
      <c r="Y305" s="2">
        <f>X305/D305</f>
        <v>-0.1411722659042173</v>
      </c>
      <c r="Z305" s="6">
        <f>X305/C305</f>
        <v>-5.1298701298701301</v>
      </c>
    </row>
    <row r="306" spans="1:26" x14ac:dyDescent="0.25">
      <c r="A306" t="s">
        <v>30</v>
      </c>
      <c r="B306" t="s">
        <v>26</v>
      </c>
      <c r="C306">
        <v>73</v>
      </c>
      <c r="D306">
        <v>2550</v>
      </c>
      <c r="E306">
        <v>464</v>
      </c>
      <c r="F306">
        <v>1011</v>
      </c>
      <c r="G306">
        <v>128</v>
      </c>
      <c r="H306">
        <v>300</v>
      </c>
      <c r="I306">
        <v>274</v>
      </c>
      <c r="J306">
        <v>336</v>
      </c>
      <c r="K306">
        <v>32</v>
      </c>
      <c r="L306">
        <v>262</v>
      </c>
      <c r="M306">
        <v>248</v>
      </c>
      <c r="N306">
        <v>35</v>
      </c>
      <c r="O306">
        <v>146</v>
      </c>
      <c r="P306">
        <v>3</v>
      </c>
      <c r="Q306">
        <v>136</v>
      </c>
      <c r="R306">
        <v>0</v>
      </c>
      <c r="S306">
        <v>1330</v>
      </c>
      <c r="T306">
        <v>4</v>
      </c>
      <c r="U306">
        <v>0</v>
      </c>
      <c r="V306">
        <v>0</v>
      </c>
      <c r="W306">
        <v>73</v>
      </c>
      <c r="X306" s="1">
        <v>-365</v>
      </c>
      <c r="Y306" s="2">
        <f>X306/D306</f>
        <v>-0.14313725490196078</v>
      </c>
      <c r="Z306" s="6">
        <f>X306/C306</f>
        <v>-5</v>
      </c>
    </row>
    <row r="307" spans="1:26" x14ac:dyDescent="0.25">
      <c r="A307" t="s">
        <v>372</v>
      </c>
      <c r="B307" t="s">
        <v>24</v>
      </c>
      <c r="C307">
        <v>59</v>
      </c>
      <c r="D307">
        <v>873</v>
      </c>
      <c r="E307">
        <v>111</v>
      </c>
      <c r="F307">
        <v>264</v>
      </c>
      <c r="G307">
        <v>59</v>
      </c>
      <c r="H307">
        <v>151</v>
      </c>
      <c r="I307">
        <v>48</v>
      </c>
      <c r="J307">
        <v>65</v>
      </c>
      <c r="K307">
        <v>13</v>
      </c>
      <c r="L307">
        <v>110</v>
      </c>
      <c r="M307">
        <v>34</v>
      </c>
      <c r="N307">
        <v>27</v>
      </c>
      <c r="O307">
        <v>34</v>
      </c>
      <c r="P307">
        <v>7</v>
      </c>
      <c r="Q307">
        <v>71</v>
      </c>
      <c r="R307">
        <v>0</v>
      </c>
      <c r="S307">
        <v>329</v>
      </c>
      <c r="T307">
        <v>0</v>
      </c>
      <c r="U307">
        <v>0</v>
      </c>
      <c r="V307">
        <v>0</v>
      </c>
      <c r="W307">
        <v>6</v>
      </c>
      <c r="X307" s="1">
        <v>-126</v>
      </c>
      <c r="Y307" s="2">
        <f>X307/D307</f>
        <v>-0.14432989690721648</v>
      </c>
      <c r="Z307" s="6">
        <f>X307/C307</f>
        <v>-2.1355932203389831</v>
      </c>
    </row>
    <row r="308" spans="1:26" x14ac:dyDescent="0.25">
      <c r="A308" t="s">
        <v>193</v>
      </c>
      <c r="B308" t="s">
        <v>24</v>
      </c>
      <c r="C308">
        <v>59</v>
      </c>
      <c r="D308">
        <v>873</v>
      </c>
      <c r="E308">
        <v>111</v>
      </c>
      <c r="F308">
        <v>264</v>
      </c>
      <c r="G308">
        <v>59</v>
      </c>
      <c r="H308">
        <v>151</v>
      </c>
      <c r="I308">
        <v>48</v>
      </c>
      <c r="J308">
        <v>65</v>
      </c>
      <c r="K308">
        <v>13</v>
      </c>
      <c r="L308">
        <v>110</v>
      </c>
      <c r="M308">
        <v>34</v>
      </c>
      <c r="N308">
        <v>27</v>
      </c>
      <c r="O308">
        <v>34</v>
      </c>
      <c r="P308">
        <v>7</v>
      </c>
      <c r="Q308">
        <v>71</v>
      </c>
      <c r="R308">
        <v>0</v>
      </c>
      <c r="S308">
        <v>329</v>
      </c>
      <c r="T308">
        <v>0</v>
      </c>
      <c r="U308">
        <v>0</v>
      </c>
      <c r="V308">
        <v>0</v>
      </c>
      <c r="W308">
        <v>6</v>
      </c>
      <c r="X308" s="1">
        <v>-126</v>
      </c>
      <c r="Y308" s="2">
        <f>X308/D308</f>
        <v>-0.14432989690721648</v>
      </c>
      <c r="Z308" s="6">
        <f>X308/C308</f>
        <v>-2.1355932203389831</v>
      </c>
    </row>
    <row r="309" spans="1:26" x14ac:dyDescent="0.25">
      <c r="A309" t="s">
        <v>104</v>
      </c>
      <c r="B309" t="s">
        <v>24</v>
      </c>
      <c r="C309">
        <v>66</v>
      </c>
      <c r="D309">
        <v>1208</v>
      </c>
      <c r="E309">
        <v>175</v>
      </c>
      <c r="F309">
        <v>332</v>
      </c>
      <c r="G309">
        <v>0</v>
      </c>
      <c r="H309">
        <v>2</v>
      </c>
      <c r="I309">
        <v>51</v>
      </c>
      <c r="J309">
        <v>75</v>
      </c>
      <c r="K309">
        <v>120</v>
      </c>
      <c r="L309">
        <v>309</v>
      </c>
      <c r="M309">
        <v>44</v>
      </c>
      <c r="N309">
        <v>42</v>
      </c>
      <c r="O309">
        <v>40</v>
      </c>
      <c r="P309">
        <v>46</v>
      </c>
      <c r="Q309">
        <v>139</v>
      </c>
      <c r="R309">
        <v>2</v>
      </c>
      <c r="S309">
        <v>401</v>
      </c>
      <c r="T309">
        <v>0</v>
      </c>
      <c r="U309">
        <v>0</v>
      </c>
      <c r="V309">
        <v>0</v>
      </c>
      <c r="W309">
        <v>4</v>
      </c>
      <c r="X309" s="1">
        <v>-177</v>
      </c>
      <c r="Y309" s="2">
        <f>X309/D309</f>
        <v>-0.14652317880794702</v>
      </c>
      <c r="Z309" s="6">
        <f>X309/C309</f>
        <v>-2.6818181818181817</v>
      </c>
    </row>
    <row r="310" spans="1:26" x14ac:dyDescent="0.25">
      <c r="A310" t="s">
        <v>376</v>
      </c>
      <c r="B310" t="s">
        <v>24</v>
      </c>
      <c r="C310">
        <v>64</v>
      </c>
      <c r="D310">
        <v>1002</v>
      </c>
      <c r="E310">
        <v>87</v>
      </c>
      <c r="F310">
        <v>193</v>
      </c>
      <c r="G310">
        <v>4</v>
      </c>
      <c r="H310">
        <v>17</v>
      </c>
      <c r="I310">
        <v>46</v>
      </c>
      <c r="J310">
        <v>67</v>
      </c>
      <c r="K310">
        <v>56</v>
      </c>
      <c r="L310">
        <v>146</v>
      </c>
      <c r="M310">
        <v>36</v>
      </c>
      <c r="N310">
        <v>31</v>
      </c>
      <c r="O310">
        <v>40</v>
      </c>
      <c r="P310">
        <v>14</v>
      </c>
      <c r="Q310">
        <v>68</v>
      </c>
      <c r="R310">
        <v>2</v>
      </c>
      <c r="S310">
        <v>224</v>
      </c>
      <c r="T310">
        <v>0</v>
      </c>
      <c r="U310">
        <v>0</v>
      </c>
      <c r="V310">
        <v>0</v>
      </c>
      <c r="W310">
        <v>7</v>
      </c>
      <c r="X310" s="1">
        <v>-152</v>
      </c>
      <c r="Y310" s="2">
        <f>X310/D310</f>
        <v>-0.15169660678642716</v>
      </c>
      <c r="Z310" s="6">
        <f>X310/C310</f>
        <v>-2.375</v>
      </c>
    </row>
    <row r="311" spans="1:26" x14ac:dyDescent="0.25">
      <c r="A311" t="s">
        <v>356</v>
      </c>
      <c r="B311" t="s">
        <v>24</v>
      </c>
      <c r="C311">
        <v>64</v>
      </c>
      <c r="D311">
        <v>1002</v>
      </c>
      <c r="E311">
        <v>87</v>
      </c>
      <c r="F311">
        <v>193</v>
      </c>
      <c r="G311">
        <v>4</v>
      </c>
      <c r="H311">
        <v>17</v>
      </c>
      <c r="I311">
        <v>46</v>
      </c>
      <c r="J311">
        <v>67</v>
      </c>
      <c r="K311">
        <v>56</v>
      </c>
      <c r="L311">
        <v>146</v>
      </c>
      <c r="M311">
        <v>36</v>
      </c>
      <c r="N311">
        <v>31</v>
      </c>
      <c r="O311">
        <v>40</v>
      </c>
      <c r="P311">
        <v>14</v>
      </c>
      <c r="Q311">
        <v>68</v>
      </c>
      <c r="R311">
        <v>2</v>
      </c>
      <c r="S311">
        <v>224</v>
      </c>
      <c r="T311">
        <v>0</v>
      </c>
      <c r="U311">
        <v>0</v>
      </c>
      <c r="V311">
        <v>0</v>
      </c>
      <c r="W311">
        <v>7</v>
      </c>
      <c r="X311" s="1">
        <v>-152</v>
      </c>
      <c r="Y311" s="2">
        <f>X311/D311</f>
        <v>-0.15169660678642716</v>
      </c>
      <c r="Z311" s="6">
        <f>X311/C311</f>
        <v>-2.375</v>
      </c>
    </row>
    <row r="312" spans="1:26" x14ac:dyDescent="0.25">
      <c r="A312" t="s">
        <v>367</v>
      </c>
      <c r="B312" t="s">
        <v>26</v>
      </c>
      <c r="C312">
        <v>81</v>
      </c>
      <c r="D312">
        <v>2453</v>
      </c>
      <c r="E312">
        <v>435</v>
      </c>
      <c r="F312">
        <v>1022</v>
      </c>
      <c r="G312">
        <v>50</v>
      </c>
      <c r="H312">
        <v>156</v>
      </c>
      <c r="I312">
        <v>213</v>
      </c>
      <c r="J312">
        <v>262</v>
      </c>
      <c r="K312">
        <v>62</v>
      </c>
      <c r="L312">
        <v>408</v>
      </c>
      <c r="M312">
        <v>261</v>
      </c>
      <c r="N312">
        <v>67</v>
      </c>
      <c r="O312">
        <v>189</v>
      </c>
      <c r="P312">
        <v>7</v>
      </c>
      <c r="Q312">
        <v>195</v>
      </c>
      <c r="R312">
        <v>3</v>
      </c>
      <c r="S312">
        <v>1133</v>
      </c>
      <c r="T312">
        <v>9</v>
      </c>
      <c r="U312">
        <v>0</v>
      </c>
      <c r="V312">
        <v>0</v>
      </c>
      <c r="W312">
        <v>56</v>
      </c>
      <c r="X312" s="1">
        <v>-375</v>
      </c>
      <c r="Y312" s="2">
        <f>X312/D312</f>
        <v>-0.15287403179779863</v>
      </c>
      <c r="Z312" s="6">
        <f>X312/C312</f>
        <v>-4.6296296296296298</v>
      </c>
    </row>
    <row r="313" spans="1:26" x14ac:dyDescent="0.25">
      <c r="A313" t="s">
        <v>275</v>
      </c>
      <c r="B313" t="s">
        <v>26</v>
      </c>
      <c r="C313">
        <v>81</v>
      </c>
      <c r="D313">
        <v>2453</v>
      </c>
      <c r="E313">
        <v>435</v>
      </c>
      <c r="F313">
        <v>1022</v>
      </c>
      <c r="G313">
        <v>50</v>
      </c>
      <c r="H313">
        <v>156</v>
      </c>
      <c r="I313">
        <v>213</v>
      </c>
      <c r="J313">
        <v>262</v>
      </c>
      <c r="K313">
        <v>62</v>
      </c>
      <c r="L313">
        <v>408</v>
      </c>
      <c r="M313">
        <v>261</v>
      </c>
      <c r="N313">
        <v>67</v>
      </c>
      <c r="O313">
        <v>189</v>
      </c>
      <c r="P313">
        <v>7</v>
      </c>
      <c r="Q313">
        <v>195</v>
      </c>
      <c r="R313">
        <v>3</v>
      </c>
      <c r="S313">
        <v>1133</v>
      </c>
      <c r="T313">
        <v>9</v>
      </c>
      <c r="U313">
        <v>0</v>
      </c>
      <c r="V313">
        <v>0</v>
      </c>
      <c r="W313">
        <v>56</v>
      </c>
      <c r="X313" s="1">
        <v>-375</v>
      </c>
      <c r="Y313" s="2">
        <f>X313/D313</f>
        <v>-0.15287403179779863</v>
      </c>
      <c r="Z313" s="6">
        <f>X313/C313</f>
        <v>-4.6296296296296298</v>
      </c>
    </row>
    <row r="314" spans="1:26" x14ac:dyDescent="0.25">
      <c r="A314" t="s">
        <v>214</v>
      </c>
      <c r="B314" t="s">
        <v>27</v>
      </c>
      <c r="C314">
        <v>52</v>
      </c>
      <c r="D314">
        <v>1113</v>
      </c>
      <c r="E314">
        <v>193</v>
      </c>
      <c r="F314">
        <v>471</v>
      </c>
      <c r="G314">
        <v>68</v>
      </c>
      <c r="H314">
        <v>180</v>
      </c>
      <c r="I314">
        <v>94</v>
      </c>
      <c r="J314">
        <v>105</v>
      </c>
      <c r="K314">
        <v>10</v>
      </c>
      <c r="L314">
        <v>90</v>
      </c>
      <c r="M314">
        <v>83</v>
      </c>
      <c r="N314">
        <v>18</v>
      </c>
      <c r="O314">
        <v>64</v>
      </c>
      <c r="P314">
        <v>0</v>
      </c>
      <c r="Q314">
        <v>65</v>
      </c>
      <c r="R314">
        <v>0</v>
      </c>
      <c r="S314">
        <v>548</v>
      </c>
      <c r="T314">
        <v>1</v>
      </c>
      <c r="U314">
        <v>0</v>
      </c>
      <c r="V314">
        <v>0</v>
      </c>
      <c r="W314">
        <v>3</v>
      </c>
      <c r="X314" s="1">
        <v>-171</v>
      </c>
      <c r="Y314" s="2">
        <f>X314/D314</f>
        <v>-0.15363881401617252</v>
      </c>
      <c r="Z314" s="6">
        <f>X314/C314</f>
        <v>-3.2884615384615383</v>
      </c>
    </row>
    <row r="315" spans="1:26" x14ac:dyDescent="0.25">
      <c r="A315" t="s">
        <v>108</v>
      </c>
      <c r="B315" t="s">
        <v>16</v>
      </c>
      <c r="C315">
        <v>73</v>
      </c>
      <c r="D315">
        <v>2202</v>
      </c>
      <c r="E315">
        <v>390</v>
      </c>
      <c r="F315">
        <v>747</v>
      </c>
      <c r="G315">
        <v>0</v>
      </c>
      <c r="H315">
        <v>1</v>
      </c>
      <c r="I315">
        <v>190</v>
      </c>
      <c r="J315">
        <v>284</v>
      </c>
      <c r="K315">
        <v>199</v>
      </c>
      <c r="L315">
        <v>637</v>
      </c>
      <c r="M315">
        <v>91</v>
      </c>
      <c r="N315">
        <v>75</v>
      </c>
      <c r="O315">
        <v>129</v>
      </c>
      <c r="P315">
        <v>108</v>
      </c>
      <c r="Q315">
        <v>235</v>
      </c>
      <c r="R315">
        <v>1</v>
      </c>
      <c r="S315">
        <v>970</v>
      </c>
      <c r="T315">
        <v>0</v>
      </c>
      <c r="U315">
        <v>0</v>
      </c>
      <c r="V315">
        <v>0</v>
      </c>
      <c r="W315">
        <v>73</v>
      </c>
      <c r="X315" s="1">
        <v>-339</v>
      </c>
      <c r="Y315" s="2">
        <f>X315/D315</f>
        <v>-0.15395095367847411</v>
      </c>
      <c r="Z315" s="6">
        <f>X315/C315</f>
        <v>-4.6438356164383565</v>
      </c>
    </row>
    <row r="316" spans="1:26" x14ac:dyDescent="0.25">
      <c r="A316" t="s">
        <v>202</v>
      </c>
      <c r="B316" t="s">
        <v>24</v>
      </c>
      <c r="C316">
        <v>82</v>
      </c>
      <c r="D316">
        <v>2461</v>
      </c>
      <c r="E316">
        <v>376</v>
      </c>
      <c r="F316">
        <v>854</v>
      </c>
      <c r="G316">
        <v>120</v>
      </c>
      <c r="H316">
        <v>290</v>
      </c>
      <c r="I316">
        <v>118</v>
      </c>
      <c r="J316">
        <v>137</v>
      </c>
      <c r="K316">
        <v>60</v>
      </c>
      <c r="L316">
        <v>310</v>
      </c>
      <c r="M316">
        <v>169</v>
      </c>
      <c r="N316">
        <v>83</v>
      </c>
      <c r="O316">
        <v>123</v>
      </c>
      <c r="P316">
        <v>19</v>
      </c>
      <c r="Q316">
        <v>243</v>
      </c>
      <c r="R316">
        <v>4</v>
      </c>
      <c r="S316">
        <v>990</v>
      </c>
      <c r="T316">
        <v>4</v>
      </c>
      <c r="U316">
        <v>0</v>
      </c>
      <c r="V316">
        <v>0</v>
      </c>
      <c r="W316">
        <v>64</v>
      </c>
      <c r="X316" s="1">
        <v>-381</v>
      </c>
      <c r="Y316" s="2">
        <f>X316/D316</f>
        <v>-0.15481511580658269</v>
      </c>
      <c r="Z316" s="6">
        <f>X316/C316</f>
        <v>-4.6463414634146343</v>
      </c>
    </row>
    <row r="317" spans="1:26" x14ac:dyDescent="0.25">
      <c r="A317" t="s">
        <v>28</v>
      </c>
      <c r="B317" t="s">
        <v>24</v>
      </c>
      <c r="C317">
        <v>63</v>
      </c>
      <c r="D317">
        <v>852</v>
      </c>
      <c r="E317">
        <v>66</v>
      </c>
      <c r="F317">
        <v>141</v>
      </c>
      <c r="G317">
        <v>4</v>
      </c>
      <c r="H317">
        <v>15</v>
      </c>
      <c r="I317">
        <v>35</v>
      </c>
      <c r="J317">
        <v>53</v>
      </c>
      <c r="K317">
        <v>71</v>
      </c>
      <c r="L317">
        <v>215</v>
      </c>
      <c r="M317">
        <v>28</v>
      </c>
      <c r="N317">
        <v>23</v>
      </c>
      <c r="O317">
        <v>30</v>
      </c>
      <c r="P317">
        <v>26</v>
      </c>
      <c r="Q317">
        <v>122</v>
      </c>
      <c r="R317">
        <v>1</v>
      </c>
      <c r="S317">
        <v>171</v>
      </c>
      <c r="T317">
        <v>5</v>
      </c>
      <c r="U317">
        <v>0</v>
      </c>
      <c r="V317">
        <v>0</v>
      </c>
      <c r="W317">
        <v>0</v>
      </c>
      <c r="X317" s="1">
        <v>-134</v>
      </c>
      <c r="Y317" s="2">
        <f>X317/D317</f>
        <v>-0.15727699530516431</v>
      </c>
      <c r="Z317" s="6">
        <f>X317/C317</f>
        <v>-2.126984126984127</v>
      </c>
    </row>
    <row r="318" spans="1:26" x14ac:dyDescent="0.25">
      <c r="A318" t="s">
        <v>253</v>
      </c>
      <c r="B318" t="s">
        <v>25</v>
      </c>
      <c r="C318">
        <v>46</v>
      </c>
      <c r="D318">
        <v>877</v>
      </c>
      <c r="E318">
        <v>130</v>
      </c>
      <c r="F318">
        <v>274</v>
      </c>
      <c r="G318">
        <v>0</v>
      </c>
      <c r="H318">
        <v>1</v>
      </c>
      <c r="I318">
        <v>90</v>
      </c>
      <c r="J318">
        <v>121</v>
      </c>
      <c r="K318">
        <v>104</v>
      </c>
      <c r="L318">
        <v>237</v>
      </c>
      <c r="M318">
        <v>52</v>
      </c>
      <c r="N318">
        <v>28</v>
      </c>
      <c r="O318">
        <v>41</v>
      </c>
      <c r="P318">
        <v>20</v>
      </c>
      <c r="Q318">
        <v>116</v>
      </c>
      <c r="R318">
        <v>1</v>
      </c>
      <c r="S318">
        <v>350</v>
      </c>
      <c r="T318">
        <v>0</v>
      </c>
      <c r="U318">
        <v>0</v>
      </c>
      <c r="V318">
        <v>0</v>
      </c>
      <c r="W318">
        <v>25</v>
      </c>
      <c r="X318" s="1">
        <v>-138</v>
      </c>
      <c r="Y318" s="2">
        <f>X318/D318</f>
        <v>-0.15735461801596351</v>
      </c>
      <c r="Z318" s="6">
        <f>X318/C318</f>
        <v>-3</v>
      </c>
    </row>
    <row r="319" spans="1:26" x14ac:dyDescent="0.25">
      <c r="A319" t="s">
        <v>134</v>
      </c>
      <c r="B319" t="s">
        <v>24</v>
      </c>
      <c r="C319">
        <v>80</v>
      </c>
      <c r="D319">
        <v>1955</v>
      </c>
      <c r="E319">
        <v>224</v>
      </c>
      <c r="F319">
        <v>483</v>
      </c>
      <c r="G319">
        <v>59</v>
      </c>
      <c r="H319">
        <v>154</v>
      </c>
      <c r="I319">
        <v>85</v>
      </c>
      <c r="J319">
        <v>143</v>
      </c>
      <c r="K319">
        <v>69</v>
      </c>
      <c r="L319">
        <v>264</v>
      </c>
      <c r="M319">
        <v>80</v>
      </c>
      <c r="N319">
        <v>97</v>
      </c>
      <c r="O319">
        <v>86</v>
      </c>
      <c r="P319">
        <v>50</v>
      </c>
      <c r="Q319">
        <v>140</v>
      </c>
      <c r="R319">
        <v>0</v>
      </c>
      <c r="S319">
        <v>592</v>
      </c>
      <c r="T319">
        <v>1</v>
      </c>
      <c r="U319">
        <v>0</v>
      </c>
      <c r="V319">
        <v>0</v>
      </c>
      <c r="W319">
        <v>41</v>
      </c>
      <c r="X319" s="1">
        <v>-308</v>
      </c>
      <c r="Y319" s="2">
        <f>X319/D319</f>
        <v>-0.15754475703324808</v>
      </c>
      <c r="Z319" s="6">
        <f>X319/C319</f>
        <v>-3.85</v>
      </c>
    </row>
    <row r="320" spans="1:26" x14ac:dyDescent="0.25">
      <c r="A320" t="s">
        <v>277</v>
      </c>
      <c r="B320" t="s">
        <v>27</v>
      </c>
      <c r="C320">
        <v>41</v>
      </c>
      <c r="D320">
        <v>646</v>
      </c>
      <c r="E320">
        <v>78</v>
      </c>
      <c r="F320">
        <v>178</v>
      </c>
      <c r="G320">
        <v>19</v>
      </c>
      <c r="H320">
        <v>42</v>
      </c>
      <c r="I320">
        <v>25</v>
      </c>
      <c r="J320">
        <v>30</v>
      </c>
      <c r="K320">
        <v>10</v>
      </c>
      <c r="L320">
        <v>59</v>
      </c>
      <c r="M320">
        <v>116</v>
      </c>
      <c r="N320">
        <v>23</v>
      </c>
      <c r="O320">
        <v>47</v>
      </c>
      <c r="P320">
        <v>4</v>
      </c>
      <c r="Q320">
        <v>50</v>
      </c>
      <c r="R320">
        <v>1</v>
      </c>
      <c r="S320">
        <v>200</v>
      </c>
      <c r="T320">
        <v>0</v>
      </c>
      <c r="U320">
        <v>0</v>
      </c>
      <c r="V320">
        <v>0</v>
      </c>
      <c r="W320">
        <v>12</v>
      </c>
      <c r="X320" s="1">
        <v>-106</v>
      </c>
      <c r="Y320" s="2">
        <f>X320/D320</f>
        <v>-0.16408668730650156</v>
      </c>
      <c r="Z320" s="6">
        <f>X320/C320</f>
        <v>-2.5853658536585367</v>
      </c>
    </row>
    <row r="321" spans="1:26" x14ac:dyDescent="0.25">
      <c r="A321" t="s">
        <v>122</v>
      </c>
      <c r="B321" t="s">
        <v>26</v>
      </c>
      <c r="C321">
        <v>52</v>
      </c>
      <c r="D321">
        <v>533</v>
      </c>
      <c r="E321">
        <v>76</v>
      </c>
      <c r="F321">
        <v>167</v>
      </c>
      <c r="G321">
        <v>5</v>
      </c>
      <c r="H321">
        <v>36</v>
      </c>
      <c r="I321">
        <v>37</v>
      </c>
      <c r="J321">
        <v>55</v>
      </c>
      <c r="K321">
        <v>25</v>
      </c>
      <c r="L321">
        <v>87</v>
      </c>
      <c r="M321">
        <v>20</v>
      </c>
      <c r="N321">
        <v>20</v>
      </c>
      <c r="O321">
        <v>44</v>
      </c>
      <c r="P321">
        <v>11</v>
      </c>
      <c r="Q321">
        <v>45</v>
      </c>
      <c r="R321">
        <v>0</v>
      </c>
      <c r="S321">
        <v>194</v>
      </c>
      <c r="T321">
        <v>0</v>
      </c>
      <c r="U321">
        <v>0</v>
      </c>
      <c r="V321">
        <v>0</v>
      </c>
      <c r="W321">
        <v>0</v>
      </c>
      <c r="X321" s="1">
        <v>-88</v>
      </c>
      <c r="Y321" s="2">
        <f>X321/D321</f>
        <v>-0.16510318949343339</v>
      </c>
      <c r="Z321" s="6">
        <f>X321/C321</f>
        <v>-1.6923076923076923</v>
      </c>
    </row>
    <row r="322" spans="1:26" x14ac:dyDescent="0.25">
      <c r="A322" t="s">
        <v>167</v>
      </c>
      <c r="B322" t="s">
        <v>26</v>
      </c>
      <c r="C322">
        <v>79</v>
      </c>
      <c r="D322">
        <v>2241</v>
      </c>
      <c r="E322">
        <v>277</v>
      </c>
      <c r="F322">
        <v>651</v>
      </c>
      <c r="G322">
        <v>100</v>
      </c>
      <c r="H322">
        <v>271</v>
      </c>
      <c r="I322">
        <v>61</v>
      </c>
      <c r="J322">
        <v>77</v>
      </c>
      <c r="K322">
        <v>70</v>
      </c>
      <c r="L322">
        <v>348</v>
      </c>
      <c r="M322">
        <v>124</v>
      </c>
      <c r="N322">
        <v>86</v>
      </c>
      <c r="O322">
        <v>90</v>
      </c>
      <c r="P322">
        <v>77</v>
      </c>
      <c r="Q322">
        <v>207</v>
      </c>
      <c r="R322">
        <v>1</v>
      </c>
      <c r="S322">
        <v>715</v>
      </c>
      <c r="T322">
        <v>0</v>
      </c>
      <c r="U322">
        <v>0</v>
      </c>
      <c r="V322">
        <v>0</v>
      </c>
      <c r="W322">
        <v>62</v>
      </c>
      <c r="X322" s="1">
        <v>-374</v>
      </c>
      <c r="Y322" s="2">
        <f>X322/D322</f>
        <v>-0.16688978134761268</v>
      </c>
      <c r="Z322" s="6">
        <f>X322/C322</f>
        <v>-4.7341772151898738</v>
      </c>
    </row>
    <row r="323" spans="1:26" x14ac:dyDescent="0.25">
      <c r="A323" t="s">
        <v>329</v>
      </c>
      <c r="B323" t="s">
        <v>25</v>
      </c>
      <c r="C323">
        <v>55</v>
      </c>
      <c r="D323">
        <v>1007</v>
      </c>
      <c r="E323">
        <v>70</v>
      </c>
      <c r="F323">
        <v>122</v>
      </c>
      <c r="G323">
        <v>0</v>
      </c>
      <c r="H323">
        <v>1</v>
      </c>
      <c r="I323">
        <v>19</v>
      </c>
      <c r="J323">
        <v>32</v>
      </c>
      <c r="K323">
        <v>72</v>
      </c>
      <c r="L323">
        <v>226</v>
      </c>
      <c r="M323">
        <v>36</v>
      </c>
      <c r="N323">
        <v>35</v>
      </c>
      <c r="O323">
        <v>44</v>
      </c>
      <c r="P323">
        <v>57</v>
      </c>
      <c r="Q323">
        <v>169</v>
      </c>
      <c r="R323">
        <v>3</v>
      </c>
      <c r="S323">
        <v>159</v>
      </c>
      <c r="T323">
        <v>4</v>
      </c>
      <c r="U323">
        <v>0</v>
      </c>
      <c r="V323">
        <v>0</v>
      </c>
      <c r="W323">
        <v>20</v>
      </c>
      <c r="X323" s="1">
        <v>-171</v>
      </c>
      <c r="Y323" s="2">
        <f>X323/D323</f>
        <v>-0.16981132075471697</v>
      </c>
      <c r="Z323" s="6">
        <f>X323/C323</f>
        <v>-3.1090909090909089</v>
      </c>
    </row>
    <row r="324" spans="1:26" x14ac:dyDescent="0.25">
      <c r="A324" t="s">
        <v>240</v>
      </c>
      <c r="B324" t="s">
        <v>27</v>
      </c>
      <c r="C324">
        <v>30</v>
      </c>
      <c r="D324">
        <v>998</v>
      </c>
      <c r="E324">
        <v>141</v>
      </c>
      <c r="F324">
        <v>350</v>
      </c>
      <c r="G324">
        <v>26</v>
      </c>
      <c r="H324">
        <v>90</v>
      </c>
      <c r="I324">
        <v>42</v>
      </c>
      <c r="J324">
        <v>67</v>
      </c>
      <c r="K324">
        <v>22</v>
      </c>
      <c r="L324">
        <v>164</v>
      </c>
      <c r="M324">
        <v>294</v>
      </c>
      <c r="N324">
        <v>40</v>
      </c>
      <c r="O324">
        <v>100</v>
      </c>
      <c r="P324">
        <v>2</v>
      </c>
      <c r="Q324">
        <v>65</v>
      </c>
      <c r="R324">
        <v>0</v>
      </c>
      <c r="S324">
        <v>350</v>
      </c>
      <c r="T324">
        <v>1</v>
      </c>
      <c r="U324">
        <v>0</v>
      </c>
      <c r="V324">
        <v>0</v>
      </c>
      <c r="W324">
        <v>30</v>
      </c>
      <c r="X324" s="1">
        <v>-172</v>
      </c>
      <c r="Y324" s="2">
        <f>X324/D324</f>
        <v>-0.17234468937875752</v>
      </c>
      <c r="Z324" s="6">
        <f>X324/C324</f>
        <v>-5.7333333333333334</v>
      </c>
    </row>
    <row r="325" spans="1:26" x14ac:dyDescent="0.25">
      <c r="A325" t="s">
        <v>375</v>
      </c>
      <c r="B325" t="s">
        <v>24</v>
      </c>
      <c r="C325">
        <v>54</v>
      </c>
      <c r="D325">
        <v>769</v>
      </c>
      <c r="E325">
        <v>97</v>
      </c>
      <c r="F325">
        <v>261</v>
      </c>
      <c r="G325">
        <v>41</v>
      </c>
      <c r="H325">
        <v>122</v>
      </c>
      <c r="I325">
        <v>22</v>
      </c>
      <c r="J325">
        <v>34</v>
      </c>
      <c r="K325">
        <v>22</v>
      </c>
      <c r="L325">
        <v>143</v>
      </c>
      <c r="M325">
        <v>18</v>
      </c>
      <c r="N325">
        <v>17</v>
      </c>
      <c r="O325">
        <v>31</v>
      </c>
      <c r="P325">
        <v>25</v>
      </c>
      <c r="Q325">
        <v>67</v>
      </c>
      <c r="R325">
        <v>0</v>
      </c>
      <c r="S325">
        <v>257</v>
      </c>
      <c r="T325">
        <v>0</v>
      </c>
      <c r="U325">
        <v>0</v>
      </c>
      <c r="V325">
        <v>0</v>
      </c>
      <c r="W325">
        <v>17</v>
      </c>
      <c r="X325" s="1">
        <v>-136</v>
      </c>
      <c r="Y325" s="2">
        <f>X325/D325</f>
        <v>-0.17685305591677503</v>
      </c>
      <c r="Z325" s="6">
        <f>X325/C325</f>
        <v>-2.5185185185185186</v>
      </c>
    </row>
    <row r="326" spans="1:26" x14ac:dyDescent="0.25">
      <c r="A326" t="s">
        <v>363</v>
      </c>
      <c r="B326" t="s">
        <v>27</v>
      </c>
      <c r="C326">
        <v>61</v>
      </c>
      <c r="D326">
        <v>1138</v>
      </c>
      <c r="E326">
        <v>126</v>
      </c>
      <c r="F326">
        <v>327</v>
      </c>
      <c r="G326">
        <v>37</v>
      </c>
      <c r="H326">
        <v>108</v>
      </c>
      <c r="I326">
        <v>17</v>
      </c>
      <c r="J326">
        <v>26</v>
      </c>
      <c r="K326">
        <v>23</v>
      </c>
      <c r="L326">
        <v>97</v>
      </c>
      <c r="M326">
        <v>177</v>
      </c>
      <c r="N326">
        <v>32</v>
      </c>
      <c r="O326">
        <v>66</v>
      </c>
      <c r="P326">
        <v>8</v>
      </c>
      <c r="Q326">
        <v>92</v>
      </c>
      <c r="R326">
        <v>0</v>
      </c>
      <c r="S326">
        <v>306</v>
      </c>
      <c r="T326">
        <v>1</v>
      </c>
      <c r="U326">
        <v>0</v>
      </c>
      <c r="V326">
        <v>0</v>
      </c>
      <c r="W326">
        <v>14</v>
      </c>
      <c r="X326" s="1">
        <v>-202</v>
      </c>
      <c r="Y326" s="2">
        <f>X326/D326</f>
        <v>-0.17750439367311072</v>
      </c>
      <c r="Z326" s="6">
        <f>X326/C326</f>
        <v>-3.3114754098360657</v>
      </c>
    </row>
    <row r="327" spans="1:26" x14ac:dyDescent="0.25">
      <c r="A327" t="s">
        <v>237</v>
      </c>
      <c r="B327" t="s">
        <v>27</v>
      </c>
      <c r="C327">
        <v>61</v>
      </c>
      <c r="D327">
        <v>1138</v>
      </c>
      <c r="E327">
        <v>126</v>
      </c>
      <c r="F327">
        <v>327</v>
      </c>
      <c r="G327">
        <v>37</v>
      </c>
      <c r="H327">
        <v>108</v>
      </c>
      <c r="I327">
        <v>17</v>
      </c>
      <c r="J327">
        <v>26</v>
      </c>
      <c r="K327">
        <v>23</v>
      </c>
      <c r="L327">
        <v>97</v>
      </c>
      <c r="M327">
        <v>177</v>
      </c>
      <c r="N327">
        <v>32</v>
      </c>
      <c r="O327">
        <v>66</v>
      </c>
      <c r="P327">
        <v>8</v>
      </c>
      <c r="Q327">
        <v>92</v>
      </c>
      <c r="R327">
        <v>0</v>
      </c>
      <c r="S327">
        <v>306</v>
      </c>
      <c r="T327">
        <v>1</v>
      </c>
      <c r="U327">
        <v>0</v>
      </c>
      <c r="V327">
        <v>0</v>
      </c>
      <c r="W327">
        <v>14</v>
      </c>
      <c r="X327" s="1">
        <v>-202</v>
      </c>
      <c r="Y327" s="2">
        <f>X327/D327</f>
        <v>-0.17750439367311072</v>
      </c>
      <c r="Z327" s="6">
        <f>X327/C327</f>
        <v>-3.3114754098360657</v>
      </c>
    </row>
    <row r="328" spans="1:26" x14ac:dyDescent="0.25">
      <c r="A328" t="s">
        <v>48</v>
      </c>
      <c r="B328" t="s">
        <v>16</v>
      </c>
      <c r="C328">
        <v>82</v>
      </c>
      <c r="D328">
        <v>2262</v>
      </c>
      <c r="E328">
        <v>352</v>
      </c>
      <c r="F328">
        <v>725</v>
      </c>
      <c r="G328">
        <v>2</v>
      </c>
      <c r="H328">
        <v>6</v>
      </c>
      <c r="I328">
        <v>205</v>
      </c>
      <c r="J328">
        <v>239</v>
      </c>
      <c r="K328">
        <v>161</v>
      </c>
      <c r="L328">
        <v>471</v>
      </c>
      <c r="M328">
        <v>87</v>
      </c>
      <c r="N328">
        <v>36</v>
      </c>
      <c r="O328">
        <v>102</v>
      </c>
      <c r="P328">
        <v>71</v>
      </c>
      <c r="Q328">
        <v>190</v>
      </c>
      <c r="R328">
        <v>0</v>
      </c>
      <c r="S328">
        <v>911</v>
      </c>
      <c r="T328">
        <v>3</v>
      </c>
      <c r="U328">
        <v>0</v>
      </c>
      <c r="V328">
        <v>0</v>
      </c>
      <c r="W328">
        <v>73</v>
      </c>
      <c r="X328" s="1">
        <v>-402</v>
      </c>
      <c r="Y328" s="2">
        <f>X328/D328</f>
        <v>-0.17771883289124668</v>
      </c>
      <c r="Z328" s="6">
        <f>X328/C328</f>
        <v>-4.9024390243902438</v>
      </c>
    </row>
    <row r="329" spans="1:26" x14ac:dyDescent="0.25">
      <c r="A329" t="s">
        <v>156</v>
      </c>
      <c r="B329" t="s">
        <v>24</v>
      </c>
      <c r="C329">
        <v>55</v>
      </c>
      <c r="D329">
        <v>1479</v>
      </c>
      <c r="E329">
        <v>237</v>
      </c>
      <c r="F329">
        <v>579</v>
      </c>
      <c r="G329">
        <v>37</v>
      </c>
      <c r="H329">
        <v>131</v>
      </c>
      <c r="I329">
        <v>107</v>
      </c>
      <c r="J329">
        <v>130</v>
      </c>
      <c r="K329">
        <v>107</v>
      </c>
      <c r="L329">
        <v>342</v>
      </c>
      <c r="M329">
        <v>72</v>
      </c>
      <c r="N329">
        <v>46</v>
      </c>
      <c r="O329">
        <v>61</v>
      </c>
      <c r="P329">
        <v>8</v>
      </c>
      <c r="Q329">
        <v>135</v>
      </c>
      <c r="R329">
        <v>1</v>
      </c>
      <c r="S329">
        <v>618</v>
      </c>
      <c r="T329">
        <v>0</v>
      </c>
      <c r="U329">
        <v>0</v>
      </c>
      <c r="V329">
        <v>0</v>
      </c>
      <c r="W329">
        <v>47</v>
      </c>
      <c r="X329" s="1">
        <v>-268</v>
      </c>
      <c r="Y329" s="2">
        <f>X329/D329</f>
        <v>-0.18120351588911426</v>
      </c>
      <c r="Z329" s="6">
        <f>X329/C329</f>
        <v>-4.872727272727273</v>
      </c>
    </row>
    <row r="330" spans="1:26" x14ac:dyDescent="0.25">
      <c r="A330" t="s">
        <v>174</v>
      </c>
      <c r="B330" t="s">
        <v>27</v>
      </c>
      <c r="C330">
        <v>72</v>
      </c>
      <c r="D330">
        <v>2407</v>
      </c>
      <c r="E330">
        <v>461</v>
      </c>
      <c r="F330">
        <v>1092</v>
      </c>
      <c r="G330">
        <v>110</v>
      </c>
      <c r="H330">
        <v>338</v>
      </c>
      <c r="I330">
        <v>259</v>
      </c>
      <c r="J330">
        <v>323</v>
      </c>
      <c r="K330">
        <v>46</v>
      </c>
      <c r="L330">
        <v>255</v>
      </c>
      <c r="M330">
        <v>352</v>
      </c>
      <c r="N330">
        <v>69</v>
      </c>
      <c r="O330">
        <v>188</v>
      </c>
      <c r="P330">
        <v>17</v>
      </c>
      <c r="Q330">
        <v>146</v>
      </c>
      <c r="R330">
        <v>1</v>
      </c>
      <c r="S330">
        <v>1291</v>
      </c>
      <c r="T330">
        <v>3</v>
      </c>
      <c r="U330">
        <v>0</v>
      </c>
      <c r="V330">
        <v>0</v>
      </c>
      <c r="W330">
        <v>69</v>
      </c>
      <c r="X330" s="1">
        <v>-440</v>
      </c>
      <c r="Y330" s="2">
        <f>X330/D330</f>
        <v>-0.18280016618196926</v>
      </c>
      <c r="Z330" s="6">
        <f>X330/C330</f>
        <v>-6.1111111111111107</v>
      </c>
    </row>
    <row r="331" spans="1:26" x14ac:dyDescent="0.25">
      <c r="A331" t="s">
        <v>358</v>
      </c>
      <c r="B331" t="s">
        <v>27</v>
      </c>
      <c r="C331">
        <v>70</v>
      </c>
      <c r="D331">
        <v>2415</v>
      </c>
      <c r="E331">
        <v>427</v>
      </c>
      <c r="F331">
        <v>1054</v>
      </c>
      <c r="G331">
        <v>55</v>
      </c>
      <c r="H331">
        <v>208</v>
      </c>
      <c r="I331">
        <v>258</v>
      </c>
      <c r="J331">
        <v>367</v>
      </c>
      <c r="K331">
        <v>101</v>
      </c>
      <c r="L331">
        <v>437</v>
      </c>
      <c r="M331">
        <v>441</v>
      </c>
      <c r="N331">
        <v>129</v>
      </c>
      <c r="O331">
        <v>247</v>
      </c>
      <c r="P331">
        <v>43</v>
      </c>
      <c r="Q331">
        <v>213</v>
      </c>
      <c r="R331">
        <v>2</v>
      </c>
      <c r="S331">
        <v>1167</v>
      </c>
      <c r="T331">
        <v>3</v>
      </c>
      <c r="U331">
        <v>0</v>
      </c>
      <c r="V331">
        <v>0</v>
      </c>
      <c r="W331">
        <v>70</v>
      </c>
      <c r="X331" s="1">
        <v>-448</v>
      </c>
      <c r="Y331" s="2">
        <f>X331/D331</f>
        <v>-0.1855072463768116</v>
      </c>
      <c r="Z331" s="6">
        <f>X331/C331</f>
        <v>-6.4</v>
      </c>
    </row>
    <row r="332" spans="1:26" x14ac:dyDescent="0.25">
      <c r="A332" t="s">
        <v>161</v>
      </c>
      <c r="B332" t="s">
        <v>24</v>
      </c>
      <c r="C332">
        <v>82</v>
      </c>
      <c r="D332">
        <v>2211</v>
      </c>
      <c r="E332">
        <v>294</v>
      </c>
      <c r="F332">
        <v>654</v>
      </c>
      <c r="G332">
        <v>123</v>
      </c>
      <c r="H332">
        <v>301</v>
      </c>
      <c r="I332">
        <v>120</v>
      </c>
      <c r="J332">
        <v>162</v>
      </c>
      <c r="K332">
        <v>18</v>
      </c>
      <c r="L332">
        <v>219</v>
      </c>
      <c r="M332">
        <v>130</v>
      </c>
      <c r="N332">
        <v>57</v>
      </c>
      <c r="O332">
        <v>94</v>
      </c>
      <c r="P332">
        <v>14</v>
      </c>
      <c r="Q332">
        <v>169</v>
      </c>
      <c r="R332">
        <v>0</v>
      </c>
      <c r="S332">
        <v>831</v>
      </c>
      <c r="T332">
        <v>2</v>
      </c>
      <c r="U332">
        <v>0</v>
      </c>
      <c r="V332">
        <v>0</v>
      </c>
      <c r="W332">
        <v>78</v>
      </c>
      <c r="X332" s="1">
        <v>-413</v>
      </c>
      <c r="Y332" s="2">
        <f>X332/D332</f>
        <v>-0.18679330619629128</v>
      </c>
      <c r="Z332" s="6">
        <f>X332/C332</f>
        <v>-5.0365853658536581</v>
      </c>
    </row>
    <row r="333" spans="1:26" x14ac:dyDescent="0.25">
      <c r="A333" t="s">
        <v>117</v>
      </c>
      <c r="B333" t="s">
        <v>16</v>
      </c>
      <c r="C333">
        <v>60</v>
      </c>
      <c r="D333">
        <v>1883</v>
      </c>
      <c r="E333">
        <v>425</v>
      </c>
      <c r="F333">
        <v>885</v>
      </c>
      <c r="G333">
        <v>4</v>
      </c>
      <c r="H333">
        <v>14</v>
      </c>
      <c r="I333">
        <v>187</v>
      </c>
      <c r="J333">
        <v>254</v>
      </c>
      <c r="K333">
        <v>124</v>
      </c>
      <c r="L333">
        <v>580</v>
      </c>
      <c r="M333">
        <v>201</v>
      </c>
      <c r="N333">
        <v>27</v>
      </c>
      <c r="O333">
        <v>141</v>
      </c>
      <c r="P333">
        <v>92</v>
      </c>
      <c r="Q333">
        <v>124</v>
      </c>
      <c r="R333">
        <v>0</v>
      </c>
      <c r="S333">
        <v>1041</v>
      </c>
      <c r="T333">
        <v>0</v>
      </c>
      <c r="U333">
        <v>0</v>
      </c>
      <c r="V333">
        <v>0</v>
      </c>
      <c r="W333">
        <v>60</v>
      </c>
      <c r="X333" s="1">
        <v>-354</v>
      </c>
      <c r="Y333" s="2">
        <f>X333/D333</f>
        <v>-0.18799787573021773</v>
      </c>
      <c r="Z333" s="6">
        <f>X333/C333</f>
        <v>-5.9</v>
      </c>
    </row>
    <row r="334" spans="1:26" x14ac:dyDescent="0.25">
      <c r="A334" t="s">
        <v>245</v>
      </c>
      <c r="B334" t="s">
        <v>25</v>
      </c>
      <c r="C334">
        <v>23</v>
      </c>
      <c r="D334">
        <v>586</v>
      </c>
      <c r="E334">
        <v>76</v>
      </c>
      <c r="F334">
        <v>162</v>
      </c>
      <c r="G334">
        <v>0</v>
      </c>
      <c r="H334">
        <v>1</v>
      </c>
      <c r="I334">
        <v>26</v>
      </c>
      <c r="J334">
        <v>55</v>
      </c>
      <c r="K334">
        <v>60</v>
      </c>
      <c r="L334">
        <v>165</v>
      </c>
      <c r="M334">
        <v>19</v>
      </c>
      <c r="N334">
        <v>18</v>
      </c>
      <c r="O334">
        <v>26</v>
      </c>
      <c r="P334">
        <v>40</v>
      </c>
      <c r="Q334">
        <v>74</v>
      </c>
      <c r="R334">
        <v>3</v>
      </c>
      <c r="S334">
        <v>178</v>
      </c>
      <c r="T334">
        <v>5</v>
      </c>
      <c r="U334">
        <v>0</v>
      </c>
      <c r="V334">
        <v>0</v>
      </c>
      <c r="W334">
        <v>20</v>
      </c>
      <c r="X334" s="1">
        <v>-111</v>
      </c>
      <c r="Y334" s="2">
        <f>X334/D334</f>
        <v>-0.18941979522184299</v>
      </c>
      <c r="Z334" s="6">
        <f>X334/C334</f>
        <v>-4.8260869565217392</v>
      </c>
    </row>
    <row r="335" spans="1:26" x14ac:dyDescent="0.25">
      <c r="A335" t="s">
        <v>369</v>
      </c>
      <c r="B335" t="s">
        <v>25</v>
      </c>
      <c r="C335">
        <v>80</v>
      </c>
      <c r="D335">
        <v>2468</v>
      </c>
      <c r="E335">
        <v>403</v>
      </c>
      <c r="F335">
        <v>882</v>
      </c>
      <c r="G335">
        <v>128</v>
      </c>
      <c r="H335">
        <v>307</v>
      </c>
      <c r="I335">
        <v>119</v>
      </c>
      <c r="J335">
        <v>152</v>
      </c>
      <c r="K335">
        <v>131</v>
      </c>
      <c r="L335">
        <v>660</v>
      </c>
      <c r="M335">
        <v>240</v>
      </c>
      <c r="N335">
        <v>44</v>
      </c>
      <c r="O335">
        <v>173</v>
      </c>
      <c r="P335">
        <v>94</v>
      </c>
      <c r="Q335">
        <v>237</v>
      </c>
      <c r="R335">
        <v>3</v>
      </c>
      <c r="S335">
        <v>1053</v>
      </c>
      <c r="T335">
        <v>11</v>
      </c>
      <c r="U335">
        <v>0</v>
      </c>
      <c r="V335">
        <v>0</v>
      </c>
      <c r="W335">
        <v>78</v>
      </c>
      <c r="X335" s="1">
        <v>-482</v>
      </c>
      <c r="Y335" s="2">
        <f>X335/D335</f>
        <v>-0.1952998379254457</v>
      </c>
      <c r="Z335" s="6">
        <f>X335/C335</f>
        <v>-6.0250000000000004</v>
      </c>
    </row>
    <row r="336" spans="1:26" x14ac:dyDescent="0.25">
      <c r="A336" t="s">
        <v>139</v>
      </c>
      <c r="B336" t="s">
        <v>25</v>
      </c>
      <c r="C336">
        <v>80</v>
      </c>
      <c r="D336">
        <v>2468</v>
      </c>
      <c r="E336">
        <v>403</v>
      </c>
      <c r="F336">
        <v>882</v>
      </c>
      <c r="G336">
        <v>128</v>
      </c>
      <c r="H336">
        <v>307</v>
      </c>
      <c r="I336">
        <v>119</v>
      </c>
      <c r="J336">
        <v>152</v>
      </c>
      <c r="K336">
        <v>131</v>
      </c>
      <c r="L336">
        <v>660</v>
      </c>
      <c r="M336">
        <v>240</v>
      </c>
      <c r="N336">
        <v>44</v>
      </c>
      <c r="O336">
        <v>173</v>
      </c>
      <c r="P336">
        <v>94</v>
      </c>
      <c r="Q336">
        <v>237</v>
      </c>
      <c r="R336">
        <v>3</v>
      </c>
      <c r="S336">
        <v>1053</v>
      </c>
      <c r="T336">
        <v>11</v>
      </c>
      <c r="U336">
        <v>0</v>
      </c>
      <c r="V336">
        <v>0</v>
      </c>
      <c r="W336">
        <v>78</v>
      </c>
      <c r="X336" s="1">
        <v>-482</v>
      </c>
      <c r="Y336" s="2">
        <f>X336/D336</f>
        <v>-0.1952998379254457</v>
      </c>
      <c r="Z336" s="6">
        <f>X336/C336</f>
        <v>-6.0250000000000004</v>
      </c>
    </row>
    <row r="337" spans="1:26" x14ac:dyDescent="0.25">
      <c r="A337" t="s">
        <v>368</v>
      </c>
      <c r="B337" t="s">
        <v>16</v>
      </c>
      <c r="C337">
        <v>65</v>
      </c>
      <c r="D337">
        <v>1068</v>
      </c>
      <c r="E337">
        <v>134</v>
      </c>
      <c r="F337">
        <v>299</v>
      </c>
      <c r="G337">
        <v>2</v>
      </c>
      <c r="H337">
        <v>13</v>
      </c>
      <c r="I337">
        <v>33</v>
      </c>
      <c r="J337">
        <v>50</v>
      </c>
      <c r="K337">
        <v>119</v>
      </c>
      <c r="L337">
        <v>311</v>
      </c>
      <c r="M337">
        <v>71</v>
      </c>
      <c r="N337">
        <v>24</v>
      </c>
      <c r="O337">
        <v>45</v>
      </c>
      <c r="P337">
        <v>33</v>
      </c>
      <c r="Q337">
        <v>126</v>
      </c>
      <c r="R337">
        <v>1</v>
      </c>
      <c r="S337">
        <v>303</v>
      </c>
      <c r="T337">
        <v>0</v>
      </c>
      <c r="U337">
        <v>0</v>
      </c>
      <c r="V337">
        <v>0</v>
      </c>
      <c r="W337">
        <v>2</v>
      </c>
      <c r="X337" s="1">
        <v>-209</v>
      </c>
      <c r="Y337" s="2">
        <f>X337/D337</f>
        <v>-0.19569288389513109</v>
      </c>
      <c r="Z337" s="6">
        <f>X337/C337</f>
        <v>-3.2153846153846155</v>
      </c>
    </row>
    <row r="338" spans="1:26" x14ac:dyDescent="0.25">
      <c r="A338" t="s">
        <v>32</v>
      </c>
      <c r="B338" t="s">
        <v>16</v>
      </c>
      <c r="C338">
        <v>65</v>
      </c>
      <c r="D338">
        <v>1068</v>
      </c>
      <c r="E338">
        <v>134</v>
      </c>
      <c r="F338">
        <v>299</v>
      </c>
      <c r="G338">
        <v>2</v>
      </c>
      <c r="H338">
        <v>13</v>
      </c>
      <c r="I338">
        <v>33</v>
      </c>
      <c r="J338">
        <v>50</v>
      </c>
      <c r="K338">
        <v>119</v>
      </c>
      <c r="L338">
        <v>311</v>
      </c>
      <c r="M338">
        <v>71</v>
      </c>
      <c r="N338">
        <v>24</v>
      </c>
      <c r="O338">
        <v>45</v>
      </c>
      <c r="P338">
        <v>33</v>
      </c>
      <c r="Q338">
        <v>126</v>
      </c>
      <c r="R338">
        <v>1</v>
      </c>
      <c r="S338">
        <v>303</v>
      </c>
      <c r="T338">
        <v>0</v>
      </c>
      <c r="U338">
        <v>0</v>
      </c>
      <c r="V338">
        <v>0</v>
      </c>
      <c r="W338">
        <v>2</v>
      </c>
      <c r="X338" s="1">
        <v>-209</v>
      </c>
      <c r="Y338" s="2">
        <f>X338/D338</f>
        <v>-0.19569288389513109</v>
      </c>
      <c r="Z338" s="6">
        <f>X338/C338</f>
        <v>-3.2153846153846155</v>
      </c>
    </row>
    <row r="339" spans="1:26" x14ac:dyDescent="0.25">
      <c r="A339" t="s">
        <v>201</v>
      </c>
      <c r="B339" t="s">
        <v>26</v>
      </c>
      <c r="C339">
        <v>77</v>
      </c>
      <c r="D339">
        <v>2557</v>
      </c>
      <c r="E339">
        <v>413</v>
      </c>
      <c r="F339">
        <v>892</v>
      </c>
      <c r="G339">
        <v>162</v>
      </c>
      <c r="H339">
        <v>404</v>
      </c>
      <c r="I339">
        <v>221</v>
      </c>
      <c r="J339">
        <v>258</v>
      </c>
      <c r="K339">
        <v>30</v>
      </c>
      <c r="L339">
        <v>194</v>
      </c>
      <c r="M339">
        <v>138</v>
      </c>
      <c r="N339">
        <v>111</v>
      </c>
      <c r="O339">
        <v>111</v>
      </c>
      <c r="P339">
        <v>4</v>
      </c>
      <c r="Q339">
        <v>119</v>
      </c>
      <c r="R339">
        <v>0</v>
      </c>
      <c r="S339">
        <v>1209</v>
      </c>
      <c r="T339">
        <v>0</v>
      </c>
      <c r="U339">
        <v>0</v>
      </c>
      <c r="V339">
        <v>0</v>
      </c>
      <c r="W339">
        <v>70</v>
      </c>
      <c r="X339" s="1">
        <v>-509</v>
      </c>
      <c r="Y339" s="2">
        <f>X339/D339</f>
        <v>-0.19906140007821665</v>
      </c>
      <c r="Z339" s="6">
        <f>X339/C339</f>
        <v>-6.6103896103896105</v>
      </c>
    </row>
    <row r="340" spans="1:26" x14ac:dyDescent="0.25">
      <c r="A340" t="s">
        <v>149</v>
      </c>
      <c r="B340" t="s">
        <v>25</v>
      </c>
      <c r="C340">
        <v>72</v>
      </c>
      <c r="D340">
        <v>1501</v>
      </c>
      <c r="E340">
        <v>286</v>
      </c>
      <c r="F340">
        <v>521</v>
      </c>
      <c r="G340">
        <v>0</v>
      </c>
      <c r="H340">
        <v>1</v>
      </c>
      <c r="I340">
        <v>124</v>
      </c>
      <c r="J340">
        <v>181</v>
      </c>
      <c r="K340">
        <v>194</v>
      </c>
      <c r="L340">
        <v>535</v>
      </c>
      <c r="M340">
        <v>54</v>
      </c>
      <c r="N340">
        <v>29</v>
      </c>
      <c r="O340">
        <v>75</v>
      </c>
      <c r="P340">
        <v>65</v>
      </c>
      <c r="Q340">
        <v>172</v>
      </c>
      <c r="R340">
        <v>2</v>
      </c>
      <c r="S340">
        <v>696</v>
      </c>
      <c r="T340">
        <v>1</v>
      </c>
      <c r="U340">
        <v>0</v>
      </c>
      <c r="V340">
        <v>0</v>
      </c>
      <c r="W340">
        <v>32</v>
      </c>
      <c r="X340" s="1">
        <v>-304</v>
      </c>
      <c r="Y340" s="2">
        <f>X340/D340</f>
        <v>-0.20253164556962025</v>
      </c>
      <c r="Z340" s="6">
        <f>X340/C340</f>
        <v>-4.2222222222222223</v>
      </c>
    </row>
    <row r="341" spans="1:26" x14ac:dyDescent="0.25">
      <c r="A341" t="s">
        <v>268</v>
      </c>
      <c r="B341" t="s">
        <v>24</v>
      </c>
      <c r="C341">
        <v>77</v>
      </c>
      <c r="D341">
        <v>1742</v>
      </c>
      <c r="E341">
        <v>171</v>
      </c>
      <c r="F341">
        <v>372</v>
      </c>
      <c r="G341">
        <v>67</v>
      </c>
      <c r="H341">
        <v>167</v>
      </c>
      <c r="I341">
        <v>52</v>
      </c>
      <c r="J341">
        <v>73</v>
      </c>
      <c r="K341">
        <v>73</v>
      </c>
      <c r="L341">
        <v>247</v>
      </c>
      <c r="M341">
        <v>73</v>
      </c>
      <c r="N341">
        <v>53</v>
      </c>
      <c r="O341">
        <v>60</v>
      </c>
      <c r="P341">
        <v>12</v>
      </c>
      <c r="Q341">
        <v>144</v>
      </c>
      <c r="R341">
        <v>0</v>
      </c>
      <c r="S341">
        <v>461</v>
      </c>
      <c r="T341">
        <v>0</v>
      </c>
      <c r="U341">
        <v>0</v>
      </c>
      <c r="V341">
        <v>0</v>
      </c>
      <c r="W341">
        <v>41</v>
      </c>
      <c r="X341" s="1">
        <v>-360</v>
      </c>
      <c r="Y341" s="2">
        <f>X341/D341</f>
        <v>-0.20665901262916189</v>
      </c>
      <c r="Z341" s="6">
        <f>X341/C341</f>
        <v>-4.6753246753246751</v>
      </c>
    </row>
    <row r="342" spans="1:26" x14ac:dyDescent="0.25">
      <c r="A342" t="s">
        <v>276</v>
      </c>
      <c r="B342" t="s">
        <v>16</v>
      </c>
      <c r="C342">
        <v>43</v>
      </c>
      <c r="D342">
        <v>804</v>
      </c>
      <c r="E342">
        <v>57</v>
      </c>
      <c r="F342">
        <v>143</v>
      </c>
      <c r="G342">
        <v>0</v>
      </c>
      <c r="H342">
        <v>0</v>
      </c>
      <c r="I342">
        <v>30</v>
      </c>
      <c r="J342">
        <v>47</v>
      </c>
      <c r="K342">
        <v>61</v>
      </c>
      <c r="L342">
        <v>148</v>
      </c>
      <c r="M342">
        <v>31</v>
      </c>
      <c r="N342">
        <v>15</v>
      </c>
      <c r="O342">
        <v>38</v>
      </c>
      <c r="P342">
        <v>44</v>
      </c>
      <c r="Q342">
        <v>96</v>
      </c>
      <c r="R342">
        <v>0</v>
      </c>
      <c r="S342">
        <v>144</v>
      </c>
      <c r="T342">
        <v>0</v>
      </c>
      <c r="U342">
        <v>0</v>
      </c>
      <c r="V342">
        <v>0</v>
      </c>
      <c r="W342">
        <v>14</v>
      </c>
      <c r="X342" s="1">
        <v>-169</v>
      </c>
      <c r="Y342" s="2">
        <f>X342/D342</f>
        <v>-0.21019900497512436</v>
      </c>
      <c r="Z342" s="6">
        <f>X342/C342</f>
        <v>-3.9302325581395348</v>
      </c>
    </row>
    <row r="343" spans="1:26" x14ac:dyDescent="0.25">
      <c r="A343" t="s">
        <v>234</v>
      </c>
      <c r="B343" t="s">
        <v>16</v>
      </c>
      <c r="C343">
        <v>43</v>
      </c>
      <c r="D343">
        <v>527</v>
      </c>
      <c r="E343">
        <v>68</v>
      </c>
      <c r="F343">
        <v>175</v>
      </c>
      <c r="G343">
        <v>18</v>
      </c>
      <c r="H343">
        <v>61</v>
      </c>
      <c r="I343">
        <v>52</v>
      </c>
      <c r="J343">
        <v>69</v>
      </c>
      <c r="K343">
        <v>19</v>
      </c>
      <c r="L343">
        <v>121</v>
      </c>
      <c r="M343">
        <v>32</v>
      </c>
      <c r="N343">
        <v>26</v>
      </c>
      <c r="O343">
        <v>39</v>
      </c>
      <c r="P343">
        <v>19</v>
      </c>
      <c r="Q343">
        <v>64</v>
      </c>
      <c r="R343">
        <v>0</v>
      </c>
      <c r="S343">
        <v>206</v>
      </c>
      <c r="T343">
        <v>1</v>
      </c>
      <c r="U343">
        <v>0</v>
      </c>
      <c r="V343">
        <v>0</v>
      </c>
      <c r="W343">
        <v>5</v>
      </c>
      <c r="X343" s="1">
        <v>-114</v>
      </c>
      <c r="Y343" s="2">
        <f>X343/D343</f>
        <v>-0.21631878557874762</v>
      </c>
      <c r="Z343" s="6">
        <f>X343/C343</f>
        <v>-2.6511627906976742</v>
      </c>
    </row>
    <row r="344" spans="1:26" x14ac:dyDescent="0.25">
      <c r="A344" t="s">
        <v>119</v>
      </c>
      <c r="B344" t="s">
        <v>26</v>
      </c>
      <c r="C344">
        <v>65</v>
      </c>
      <c r="D344">
        <v>1021</v>
      </c>
      <c r="E344">
        <v>98</v>
      </c>
      <c r="F344">
        <v>237</v>
      </c>
      <c r="G344">
        <v>19</v>
      </c>
      <c r="H344">
        <v>59</v>
      </c>
      <c r="I344">
        <v>43</v>
      </c>
      <c r="J344">
        <v>61</v>
      </c>
      <c r="K344">
        <v>35</v>
      </c>
      <c r="L344">
        <v>149</v>
      </c>
      <c r="M344">
        <v>47</v>
      </c>
      <c r="N344">
        <v>39</v>
      </c>
      <c r="O344">
        <v>44</v>
      </c>
      <c r="P344">
        <v>15</v>
      </c>
      <c r="Q344">
        <v>96</v>
      </c>
      <c r="R344">
        <v>0</v>
      </c>
      <c r="S344">
        <v>258</v>
      </c>
      <c r="T344">
        <v>0</v>
      </c>
      <c r="U344">
        <v>0</v>
      </c>
      <c r="V344">
        <v>0</v>
      </c>
      <c r="W344">
        <v>24</v>
      </c>
      <c r="X344" s="1">
        <v>-228</v>
      </c>
      <c r="Y344" s="2">
        <f>X344/D344</f>
        <v>-0.22331047992164543</v>
      </c>
      <c r="Z344" s="6">
        <f>X344/C344</f>
        <v>-3.5076923076923077</v>
      </c>
    </row>
    <row r="345" spans="1:26" x14ac:dyDescent="0.25">
      <c r="A345" t="s">
        <v>171</v>
      </c>
      <c r="B345" t="s">
        <v>25</v>
      </c>
      <c r="C345">
        <v>80</v>
      </c>
      <c r="D345">
        <v>2138</v>
      </c>
      <c r="E345">
        <v>419</v>
      </c>
      <c r="F345">
        <v>853</v>
      </c>
      <c r="G345">
        <v>0</v>
      </c>
      <c r="H345">
        <v>1</v>
      </c>
      <c r="I345">
        <v>149</v>
      </c>
      <c r="J345">
        <v>204</v>
      </c>
      <c r="K345">
        <v>222</v>
      </c>
      <c r="L345">
        <v>598</v>
      </c>
      <c r="M345">
        <v>75</v>
      </c>
      <c r="N345">
        <v>28</v>
      </c>
      <c r="O345">
        <v>144</v>
      </c>
      <c r="P345">
        <v>42</v>
      </c>
      <c r="Q345">
        <v>230</v>
      </c>
      <c r="R345">
        <v>1</v>
      </c>
      <c r="S345">
        <v>987</v>
      </c>
      <c r="T345">
        <v>1</v>
      </c>
      <c r="U345">
        <v>0</v>
      </c>
      <c r="V345">
        <v>0</v>
      </c>
      <c r="W345">
        <v>37</v>
      </c>
      <c r="X345" s="1">
        <v>-481</v>
      </c>
      <c r="Y345" s="2">
        <f>X345/D345</f>
        <v>-0.22497661365762395</v>
      </c>
      <c r="Z345" s="6">
        <f>X345/C345</f>
        <v>-6.0125000000000002</v>
      </c>
    </row>
    <row r="346" spans="1:26" x14ac:dyDescent="0.25">
      <c r="A346" t="s">
        <v>144</v>
      </c>
      <c r="B346" t="s">
        <v>16</v>
      </c>
      <c r="C346">
        <v>70</v>
      </c>
      <c r="D346">
        <v>1858</v>
      </c>
      <c r="E346">
        <v>344</v>
      </c>
      <c r="F346">
        <v>639</v>
      </c>
      <c r="G346">
        <v>0</v>
      </c>
      <c r="H346">
        <v>1</v>
      </c>
      <c r="I346">
        <v>91</v>
      </c>
      <c r="J346">
        <v>177</v>
      </c>
      <c r="K346">
        <v>171</v>
      </c>
      <c r="L346">
        <v>497</v>
      </c>
      <c r="M346">
        <v>113</v>
      </c>
      <c r="N346">
        <v>41</v>
      </c>
      <c r="O346">
        <v>114</v>
      </c>
      <c r="P346">
        <v>116</v>
      </c>
      <c r="Q346">
        <v>185</v>
      </c>
      <c r="R346">
        <v>0</v>
      </c>
      <c r="S346">
        <v>779</v>
      </c>
      <c r="T346">
        <v>4</v>
      </c>
      <c r="U346">
        <v>0</v>
      </c>
      <c r="V346">
        <v>0</v>
      </c>
      <c r="W346">
        <v>23</v>
      </c>
      <c r="X346" s="1">
        <v>-428</v>
      </c>
      <c r="Y346" s="2">
        <f>X346/D346</f>
        <v>-0.23035522066738429</v>
      </c>
      <c r="Z346" s="6">
        <f>X346/C346</f>
        <v>-6.1142857142857139</v>
      </c>
    </row>
    <row r="347" spans="1:26" x14ac:dyDescent="0.25">
      <c r="A347" t="s">
        <v>36</v>
      </c>
      <c r="B347" t="s">
        <v>26</v>
      </c>
      <c r="C347">
        <v>80</v>
      </c>
      <c r="D347">
        <v>2307</v>
      </c>
      <c r="E347">
        <v>309</v>
      </c>
      <c r="F347">
        <v>717</v>
      </c>
      <c r="G347">
        <v>115</v>
      </c>
      <c r="H347">
        <v>351</v>
      </c>
      <c r="I347">
        <v>77</v>
      </c>
      <c r="J347">
        <v>106</v>
      </c>
      <c r="K347">
        <v>59</v>
      </c>
      <c r="L347">
        <v>300</v>
      </c>
      <c r="M347">
        <v>150</v>
      </c>
      <c r="N347">
        <v>74</v>
      </c>
      <c r="O347">
        <v>106</v>
      </c>
      <c r="P347">
        <v>28</v>
      </c>
      <c r="Q347">
        <v>154</v>
      </c>
      <c r="R347">
        <v>0</v>
      </c>
      <c r="S347">
        <v>810</v>
      </c>
      <c r="T347">
        <v>0</v>
      </c>
      <c r="U347">
        <v>0</v>
      </c>
      <c r="V347">
        <v>0</v>
      </c>
      <c r="W347">
        <v>62</v>
      </c>
      <c r="X347" s="1">
        <v>-543</v>
      </c>
      <c r="Y347" s="2">
        <f>X347/D347</f>
        <v>-0.23537061118335501</v>
      </c>
      <c r="Z347" s="6">
        <f>X347/C347</f>
        <v>-6.7874999999999996</v>
      </c>
    </row>
    <row r="348" spans="1:26" x14ac:dyDescent="0.25">
      <c r="A348" t="s">
        <v>302</v>
      </c>
      <c r="B348" t="s">
        <v>24</v>
      </c>
      <c r="C348">
        <v>79</v>
      </c>
      <c r="D348">
        <v>2717</v>
      </c>
      <c r="E348">
        <v>582</v>
      </c>
      <c r="F348">
        <v>1283</v>
      </c>
      <c r="G348">
        <v>90</v>
      </c>
      <c r="H348">
        <v>292</v>
      </c>
      <c r="I348">
        <v>163</v>
      </c>
      <c r="J348">
        <v>229</v>
      </c>
      <c r="K348">
        <v>166</v>
      </c>
      <c r="L348">
        <v>476</v>
      </c>
      <c r="M348">
        <v>182</v>
      </c>
      <c r="N348">
        <v>168</v>
      </c>
      <c r="O348">
        <v>165</v>
      </c>
      <c r="P348">
        <v>36</v>
      </c>
      <c r="Q348">
        <v>213</v>
      </c>
      <c r="R348">
        <v>1</v>
      </c>
      <c r="S348">
        <v>1417</v>
      </c>
      <c r="T348">
        <v>3</v>
      </c>
      <c r="U348">
        <v>0</v>
      </c>
      <c r="V348">
        <v>0</v>
      </c>
      <c r="W348">
        <v>78</v>
      </c>
      <c r="X348" s="1">
        <v>-652</v>
      </c>
      <c r="Y348" s="2">
        <f>X348/D348</f>
        <v>-0.23997055576002946</v>
      </c>
      <c r="Z348" s="6">
        <f>X348/C348</f>
        <v>-8.2531645569620249</v>
      </c>
    </row>
    <row r="349" spans="1:26" x14ac:dyDescent="0.25">
      <c r="A349" t="s">
        <v>300</v>
      </c>
      <c r="B349" t="s">
        <v>27</v>
      </c>
      <c r="C349">
        <v>72</v>
      </c>
      <c r="D349">
        <v>1765</v>
      </c>
      <c r="E349">
        <v>345</v>
      </c>
      <c r="F349">
        <v>808</v>
      </c>
      <c r="G349">
        <v>40</v>
      </c>
      <c r="H349">
        <v>188</v>
      </c>
      <c r="I349">
        <v>209</v>
      </c>
      <c r="J349">
        <v>326</v>
      </c>
      <c r="K349">
        <v>69</v>
      </c>
      <c r="L349">
        <v>228</v>
      </c>
      <c r="M349">
        <v>217</v>
      </c>
      <c r="N349">
        <v>78</v>
      </c>
      <c r="O349">
        <v>204</v>
      </c>
      <c r="P349">
        <v>16</v>
      </c>
      <c r="Q349">
        <v>151</v>
      </c>
      <c r="R349">
        <v>1</v>
      </c>
      <c r="S349">
        <v>939</v>
      </c>
      <c r="T349">
        <v>2</v>
      </c>
      <c r="U349">
        <v>0</v>
      </c>
      <c r="V349">
        <v>0</v>
      </c>
      <c r="W349">
        <v>16</v>
      </c>
      <c r="X349" s="1">
        <v>-436</v>
      </c>
      <c r="Y349" s="2">
        <f>X349/D349</f>
        <v>-0.2470254957507082</v>
      </c>
      <c r="Z349" s="6">
        <f>X349/C349</f>
        <v>-6.0555555555555554</v>
      </c>
    </row>
    <row r="350" spans="1:26" x14ac:dyDescent="0.25">
      <c r="A350" t="s">
        <v>72</v>
      </c>
      <c r="B350" t="s">
        <v>25</v>
      </c>
      <c r="C350">
        <v>26</v>
      </c>
      <c r="D350">
        <v>517</v>
      </c>
      <c r="E350">
        <v>94</v>
      </c>
      <c r="F350">
        <v>225</v>
      </c>
      <c r="G350">
        <v>0</v>
      </c>
      <c r="H350">
        <v>0</v>
      </c>
      <c r="I350">
        <v>37</v>
      </c>
      <c r="J350">
        <v>49</v>
      </c>
      <c r="K350">
        <v>53</v>
      </c>
      <c r="L350">
        <v>145</v>
      </c>
      <c r="M350">
        <v>29</v>
      </c>
      <c r="N350">
        <v>6</v>
      </c>
      <c r="O350">
        <v>34</v>
      </c>
      <c r="P350">
        <v>29</v>
      </c>
      <c r="Q350">
        <v>31</v>
      </c>
      <c r="R350">
        <v>0</v>
      </c>
      <c r="S350">
        <v>225</v>
      </c>
      <c r="T350">
        <v>0</v>
      </c>
      <c r="U350">
        <v>0</v>
      </c>
      <c r="V350">
        <v>0</v>
      </c>
      <c r="W350">
        <v>19</v>
      </c>
      <c r="X350" s="1">
        <v>-135</v>
      </c>
      <c r="Y350" s="2">
        <f>X350/D350</f>
        <v>-0.26112185686653772</v>
      </c>
      <c r="Z350" s="6">
        <f>X350/C350</f>
        <v>-5.1923076923076925</v>
      </c>
    </row>
    <row r="351" spans="1:26" x14ac:dyDescent="0.25">
      <c r="A351" t="s">
        <v>197</v>
      </c>
      <c r="B351" t="s">
        <v>26</v>
      </c>
      <c r="C351">
        <v>52</v>
      </c>
      <c r="D351">
        <v>1348</v>
      </c>
      <c r="E351">
        <v>224</v>
      </c>
      <c r="F351">
        <v>550</v>
      </c>
      <c r="G351">
        <v>84</v>
      </c>
      <c r="H351">
        <v>227</v>
      </c>
      <c r="I351">
        <v>76</v>
      </c>
      <c r="J351">
        <v>88</v>
      </c>
      <c r="K351">
        <v>25</v>
      </c>
      <c r="L351">
        <v>125</v>
      </c>
      <c r="M351">
        <v>113</v>
      </c>
      <c r="N351">
        <v>28</v>
      </c>
      <c r="O351">
        <v>95</v>
      </c>
      <c r="P351">
        <v>13</v>
      </c>
      <c r="Q351">
        <v>111</v>
      </c>
      <c r="R351">
        <v>0</v>
      </c>
      <c r="S351">
        <v>608</v>
      </c>
      <c r="T351">
        <v>5</v>
      </c>
      <c r="U351">
        <v>0</v>
      </c>
      <c r="V351">
        <v>0</v>
      </c>
      <c r="W351">
        <v>23</v>
      </c>
      <c r="X351" s="1">
        <v>-357</v>
      </c>
      <c r="Y351" s="2">
        <f>X351/D351</f>
        <v>-0.26483679525222553</v>
      </c>
      <c r="Z351" s="6">
        <f>X351/C351</f>
        <v>-6.865384615384615</v>
      </c>
    </row>
    <row r="352" spans="1:26" x14ac:dyDescent="0.25">
      <c r="A352" t="s">
        <v>52</v>
      </c>
      <c r="B352" t="s">
        <v>26</v>
      </c>
      <c r="C352">
        <v>67</v>
      </c>
      <c r="D352">
        <v>912</v>
      </c>
      <c r="E352">
        <v>147</v>
      </c>
      <c r="F352">
        <v>343</v>
      </c>
      <c r="G352">
        <v>43</v>
      </c>
      <c r="H352">
        <v>128</v>
      </c>
      <c r="I352">
        <v>66</v>
      </c>
      <c r="J352">
        <v>109</v>
      </c>
      <c r="K352">
        <v>10</v>
      </c>
      <c r="L352">
        <v>117</v>
      </c>
      <c r="M352">
        <v>92</v>
      </c>
      <c r="N352">
        <v>43</v>
      </c>
      <c r="O352">
        <v>79</v>
      </c>
      <c r="P352">
        <v>13</v>
      </c>
      <c r="Q352">
        <v>102</v>
      </c>
      <c r="R352">
        <v>0</v>
      </c>
      <c r="S352">
        <v>403</v>
      </c>
      <c r="T352">
        <v>0</v>
      </c>
      <c r="U352">
        <v>0</v>
      </c>
      <c r="V352">
        <v>0</v>
      </c>
      <c r="W352">
        <v>15</v>
      </c>
      <c r="X352" s="1">
        <v>-251</v>
      </c>
      <c r="Y352" s="2">
        <f>X352/D352</f>
        <v>-0.27521929824561403</v>
      </c>
      <c r="Z352" s="6">
        <f>X352/C352</f>
        <v>-3.7462686567164178</v>
      </c>
    </row>
    <row r="353" spans="1:26" x14ac:dyDescent="0.25">
      <c r="A353" t="s">
        <v>188</v>
      </c>
      <c r="B353" t="s">
        <v>27</v>
      </c>
      <c r="C353">
        <v>42</v>
      </c>
      <c r="D353">
        <v>589</v>
      </c>
      <c r="E353">
        <v>62</v>
      </c>
      <c r="F353">
        <v>190</v>
      </c>
      <c r="G353">
        <v>25</v>
      </c>
      <c r="H353">
        <v>84</v>
      </c>
      <c r="I353">
        <v>10</v>
      </c>
      <c r="J353">
        <v>16</v>
      </c>
      <c r="K353">
        <v>12</v>
      </c>
      <c r="L353">
        <v>39</v>
      </c>
      <c r="M353">
        <v>42</v>
      </c>
      <c r="N353">
        <v>14</v>
      </c>
      <c r="O353">
        <v>22</v>
      </c>
      <c r="P353">
        <v>0</v>
      </c>
      <c r="Q353">
        <v>41</v>
      </c>
      <c r="R353">
        <v>0</v>
      </c>
      <c r="S353">
        <v>159</v>
      </c>
      <c r="T353">
        <v>0</v>
      </c>
      <c r="U353">
        <v>0</v>
      </c>
      <c r="V353">
        <v>0</v>
      </c>
      <c r="W353">
        <v>6</v>
      </c>
      <c r="X353" s="1">
        <v>-168</v>
      </c>
      <c r="Y353" s="2">
        <f>X353/D353</f>
        <v>-0.28522920203735147</v>
      </c>
      <c r="Z353" s="6">
        <f>X353/C353</f>
        <v>-4</v>
      </c>
    </row>
    <row r="354" spans="1:26" x14ac:dyDescent="0.25">
      <c r="A354" t="s">
        <v>366</v>
      </c>
      <c r="B354" t="s">
        <v>25</v>
      </c>
      <c r="C354">
        <v>8</v>
      </c>
      <c r="D354">
        <v>74</v>
      </c>
      <c r="E354">
        <v>9</v>
      </c>
      <c r="F354">
        <v>20</v>
      </c>
      <c r="G354">
        <v>3</v>
      </c>
      <c r="H354">
        <v>9</v>
      </c>
      <c r="I354">
        <v>5</v>
      </c>
      <c r="J354">
        <v>5</v>
      </c>
      <c r="K354">
        <v>4</v>
      </c>
      <c r="L354">
        <v>7</v>
      </c>
      <c r="M354">
        <v>0</v>
      </c>
      <c r="N354">
        <v>5</v>
      </c>
      <c r="O354">
        <v>4</v>
      </c>
      <c r="P354">
        <v>0</v>
      </c>
      <c r="Q354">
        <v>8</v>
      </c>
      <c r="R354">
        <v>0</v>
      </c>
      <c r="S354">
        <v>26</v>
      </c>
      <c r="T354">
        <v>0</v>
      </c>
      <c r="U354">
        <v>0</v>
      </c>
      <c r="V354">
        <v>0</v>
      </c>
      <c r="W354">
        <v>0</v>
      </c>
      <c r="X354" s="1">
        <v>-23</v>
      </c>
      <c r="Y354" s="2">
        <f>X354/D354</f>
        <v>-0.3108108108108108</v>
      </c>
      <c r="Z354" s="6">
        <f>X354/C354</f>
        <v>-2.875</v>
      </c>
    </row>
    <row r="355" spans="1:26" x14ac:dyDescent="0.25">
      <c r="A355" t="s">
        <v>292</v>
      </c>
      <c r="B355" t="s">
        <v>26</v>
      </c>
      <c r="C355">
        <v>67</v>
      </c>
      <c r="D355">
        <v>1157</v>
      </c>
      <c r="E355">
        <v>140</v>
      </c>
      <c r="F355">
        <v>337</v>
      </c>
      <c r="G355">
        <v>37</v>
      </c>
      <c r="H355">
        <v>125</v>
      </c>
      <c r="I355">
        <v>87</v>
      </c>
      <c r="J355">
        <v>119</v>
      </c>
      <c r="K355">
        <v>30</v>
      </c>
      <c r="L355">
        <v>130</v>
      </c>
      <c r="M355">
        <v>72</v>
      </c>
      <c r="N355">
        <v>35</v>
      </c>
      <c r="O355">
        <v>68</v>
      </c>
      <c r="P355">
        <v>3</v>
      </c>
      <c r="Q355">
        <v>126</v>
      </c>
      <c r="R355">
        <v>0</v>
      </c>
      <c r="S355">
        <v>404</v>
      </c>
      <c r="T355">
        <v>0</v>
      </c>
      <c r="U355">
        <v>0</v>
      </c>
      <c r="V355">
        <v>0</v>
      </c>
      <c r="W355">
        <v>2</v>
      </c>
      <c r="X355" s="1">
        <v>-366</v>
      </c>
      <c r="Y355" s="2">
        <f>X355/D355</f>
        <v>-0.31633535004321522</v>
      </c>
      <c r="Z355" s="6">
        <f>X355/C355</f>
        <v>-5.4626865671641793</v>
      </c>
    </row>
    <row r="356" spans="1:26" x14ac:dyDescent="0.25">
      <c r="A356" t="s">
        <v>246</v>
      </c>
      <c r="B356" t="s">
        <v>27</v>
      </c>
      <c r="C356">
        <v>49</v>
      </c>
      <c r="D356">
        <v>641</v>
      </c>
      <c r="E356">
        <v>72</v>
      </c>
      <c r="F356">
        <v>188</v>
      </c>
      <c r="G356">
        <v>10</v>
      </c>
      <c r="H356">
        <v>42</v>
      </c>
      <c r="I356">
        <v>29</v>
      </c>
      <c r="J356">
        <v>43</v>
      </c>
      <c r="K356">
        <v>5</v>
      </c>
      <c r="L356">
        <v>60</v>
      </c>
      <c r="M356">
        <v>93</v>
      </c>
      <c r="N356">
        <v>17</v>
      </c>
      <c r="O356">
        <v>61</v>
      </c>
      <c r="P356">
        <v>0</v>
      </c>
      <c r="Q356">
        <v>54</v>
      </c>
      <c r="R356">
        <v>0</v>
      </c>
      <c r="S356">
        <v>183</v>
      </c>
      <c r="T356">
        <v>0</v>
      </c>
      <c r="U356">
        <v>0</v>
      </c>
      <c r="V356">
        <v>0</v>
      </c>
      <c r="W356">
        <v>0</v>
      </c>
      <c r="X356" s="1">
        <v>-205</v>
      </c>
      <c r="Y356" s="2">
        <f>X356/D356</f>
        <v>-0.31981279251170047</v>
      </c>
      <c r="Z356" s="6">
        <f>X356/C356</f>
        <v>-4.1836734693877551</v>
      </c>
    </row>
  </sheetData>
  <sortState ref="A2:Z356">
    <sortCondition descending="1" ref="Y2:Y3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0" sqref="E20"/>
    </sheetView>
  </sheetViews>
  <sheetFormatPr defaultRowHeight="15" x14ac:dyDescent="0.25"/>
  <cols>
    <col min="1" max="1" width="14" bestFit="1" customWidth="1"/>
    <col min="2" max="2" width="11.5703125" bestFit="1" customWidth="1"/>
    <col min="3" max="3" width="16" bestFit="1" customWidth="1"/>
    <col min="4" max="4" width="4.85546875" bestFit="1" customWidth="1"/>
    <col min="5" max="5" width="7" bestFit="1" customWidth="1"/>
  </cols>
  <sheetData>
    <row r="1" spans="1:5" x14ac:dyDescent="0.25">
      <c r="A1" t="s">
        <v>383</v>
      </c>
      <c r="B1" t="s">
        <v>415</v>
      </c>
      <c r="C1" t="s">
        <v>416</v>
      </c>
      <c r="D1" t="s">
        <v>384</v>
      </c>
      <c r="E1" t="s">
        <v>417</v>
      </c>
    </row>
    <row r="2" spans="1:5" x14ac:dyDescent="0.25">
      <c r="A2" t="s">
        <v>390</v>
      </c>
      <c r="B2">
        <v>8639</v>
      </c>
      <c r="C2">
        <v>8006</v>
      </c>
      <c r="D2">
        <v>633</v>
      </c>
      <c r="E2" s="4">
        <f>D2/82</f>
        <v>7.7195121951219514</v>
      </c>
    </row>
    <row r="3" spans="1:5" x14ac:dyDescent="0.25">
      <c r="A3" t="s">
        <v>385</v>
      </c>
      <c r="B3">
        <v>8850</v>
      </c>
      <c r="C3">
        <v>8278</v>
      </c>
      <c r="D3">
        <v>572</v>
      </c>
      <c r="E3" s="4">
        <f t="shared" ref="E3:E31" si="0">D3/82</f>
        <v>6.975609756097561</v>
      </c>
    </row>
    <row r="4" spans="1:5" x14ac:dyDescent="0.25">
      <c r="A4" t="s">
        <v>389</v>
      </c>
      <c r="B4">
        <v>8705</v>
      </c>
      <c r="C4">
        <v>8185</v>
      </c>
      <c r="D4">
        <v>520</v>
      </c>
      <c r="E4" s="4">
        <f t="shared" si="0"/>
        <v>6.3414634146341466</v>
      </c>
    </row>
    <row r="5" spans="1:5" x14ac:dyDescent="0.25">
      <c r="A5" t="s">
        <v>394</v>
      </c>
      <c r="B5">
        <v>8549</v>
      </c>
      <c r="C5">
        <v>8155</v>
      </c>
      <c r="D5">
        <v>394</v>
      </c>
      <c r="E5" s="4">
        <f t="shared" si="0"/>
        <v>4.8048780487804876</v>
      </c>
    </row>
    <row r="6" spans="1:5" x14ac:dyDescent="0.25">
      <c r="A6" t="s">
        <v>396</v>
      </c>
      <c r="B6">
        <v>8380</v>
      </c>
      <c r="C6">
        <v>7990</v>
      </c>
      <c r="D6">
        <v>390</v>
      </c>
      <c r="E6" s="4">
        <f t="shared" si="0"/>
        <v>4.7560975609756095</v>
      </c>
    </row>
    <row r="7" spans="1:5" x14ac:dyDescent="0.25">
      <c r="A7" t="s">
        <v>386</v>
      </c>
      <c r="B7">
        <v>8829</v>
      </c>
      <c r="C7">
        <v>8455</v>
      </c>
      <c r="D7">
        <v>374</v>
      </c>
      <c r="E7" s="4">
        <f t="shared" si="0"/>
        <v>4.5609756097560972</v>
      </c>
    </row>
    <row r="8" spans="1:5" x14ac:dyDescent="0.25">
      <c r="A8" t="s">
        <v>408</v>
      </c>
      <c r="B8">
        <v>7933</v>
      </c>
      <c r="C8">
        <v>7572</v>
      </c>
      <c r="D8">
        <v>361</v>
      </c>
      <c r="E8" s="4">
        <f t="shared" si="0"/>
        <v>4.4024390243902438</v>
      </c>
    </row>
    <row r="9" spans="1:5" x14ac:dyDescent="0.25">
      <c r="A9" t="s">
        <v>388</v>
      </c>
      <c r="B9">
        <v>8753</v>
      </c>
      <c r="C9">
        <v>8426</v>
      </c>
      <c r="D9">
        <v>327</v>
      </c>
      <c r="E9" s="4">
        <f t="shared" si="0"/>
        <v>3.9878048780487805</v>
      </c>
    </row>
    <row r="10" spans="1:5" x14ac:dyDescent="0.25">
      <c r="A10" t="s">
        <v>397</v>
      </c>
      <c r="B10">
        <v>8305</v>
      </c>
      <c r="C10">
        <v>8039</v>
      </c>
      <c r="D10">
        <v>266</v>
      </c>
      <c r="E10" s="4">
        <f t="shared" si="0"/>
        <v>3.2439024390243905</v>
      </c>
    </row>
    <row r="11" spans="1:5" x14ac:dyDescent="0.25">
      <c r="A11" t="s">
        <v>387</v>
      </c>
      <c r="B11">
        <v>8768</v>
      </c>
      <c r="C11">
        <v>8549</v>
      </c>
      <c r="D11">
        <v>219</v>
      </c>
      <c r="E11" s="4">
        <f t="shared" si="0"/>
        <v>2.6707317073170733</v>
      </c>
    </row>
    <row r="12" spans="1:5" x14ac:dyDescent="0.25">
      <c r="A12" t="s">
        <v>391</v>
      </c>
      <c r="B12">
        <v>8629</v>
      </c>
      <c r="C12">
        <v>8413</v>
      </c>
      <c r="D12">
        <v>216</v>
      </c>
      <c r="E12" s="4">
        <f t="shared" si="0"/>
        <v>2.6341463414634148</v>
      </c>
    </row>
    <row r="13" spans="1:5" x14ac:dyDescent="0.25">
      <c r="A13" t="s">
        <v>392</v>
      </c>
      <c r="B13">
        <v>8597</v>
      </c>
      <c r="C13">
        <v>8400</v>
      </c>
      <c r="D13">
        <v>197</v>
      </c>
      <c r="E13" s="4">
        <f t="shared" si="0"/>
        <v>2.4024390243902438</v>
      </c>
    </row>
    <row r="14" spans="1:5" x14ac:dyDescent="0.25">
      <c r="A14" t="s">
        <v>414</v>
      </c>
      <c r="B14">
        <v>7680</v>
      </c>
      <c r="C14">
        <v>7528</v>
      </c>
      <c r="D14">
        <v>152</v>
      </c>
      <c r="E14" s="4">
        <f t="shared" si="0"/>
        <v>1.8536585365853659</v>
      </c>
    </row>
    <row r="15" spans="1:5" x14ac:dyDescent="0.25">
      <c r="A15" t="s">
        <v>411</v>
      </c>
      <c r="B15">
        <v>7884</v>
      </c>
      <c r="C15">
        <v>7755</v>
      </c>
      <c r="D15">
        <v>129</v>
      </c>
      <c r="E15" s="4">
        <f t="shared" si="0"/>
        <v>1.5731707317073171</v>
      </c>
    </row>
    <row r="16" spans="1:5" x14ac:dyDescent="0.25">
      <c r="A16" t="s">
        <v>400</v>
      </c>
      <c r="B16">
        <v>8254</v>
      </c>
      <c r="C16">
        <v>8150</v>
      </c>
      <c r="D16">
        <v>104</v>
      </c>
      <c r="E16" s="4">
        <f t="shared" si="0"/>
        <v>1.2682926829268293</v>
      </c>
    </row>
    <row r="17" spans="1:5" x14ac:dyDescent="0.25">
      <c r="A17" t="s">
        <v>407</v>
      </c>
      <c r="B17">
        <v>7942</v>
      </c>
      <c r="C17">
        <v>7960</v>
      </c>
      <c r="D17">
        <v>-18</v>
      </c>
      <c r="E17" s="4">
        <f t="shared" si="0"/>
        <v>-0.21951219512195122</v>
      </c>
    </row>
    <row r="18" spans="1:5" x14ac:dyDescent="0.25">
      <c r="A18" t="s">
        <v>399</v>
      </c>
      <c r="B18">
        <v>8282</v>
      </c>
      <c r="C18">
        <v>8321</v>
      </c>
      <c r="D18">
        <v>-39</v>
      </c>
      <c r="E18" s="4">
        <f t="shared" si="0"/>
        <v>-0.47560975609756095</v>
      </c>
    </row>
    <row r="19" spans="1:5" x14ac:dyDescent="0.25">
      <c r="A19" t="s">
        <v>404</v>
      </c>
      <c r="B19">
        <v>8084</v>
      </c>
      <c r="C19">
        <v>8149</v>
      </c>
      <c r="D19">
        <v>-65</v>
      </c>
      <c r="E19" s="4">
        <f t="shared" si="0"/>
        <v>-0.79268292682926833</v>
      </c>
    </row>
    <row r="20" spans="1:5" x14ac:dyDescent="0.25">
      <c r="A20" t="s">
        <v>405</v>
      </c>
      <c r="B20">
        <v>8079</v>
      </c>
      <c r="C20">
        <v>8161</v>
      </c>
      <c r="D20">
        <v>-82</v>
      </c>
      <c r="E20" s="4">
        <f t="shared" si="0"/>
        <v>-1</v>
      </c>
    </row>
    <row r="21" spans="1:5" x14ac:dyDescent="0.25">
      <c r="A21" t="s">
        <v>393</v>
      </c>
      <c r="B21">
        <v>8559</v>
      </c>
      <c r="C21">
        <v>8735</v>
      </c>
      <c r="D21">
        <v>-176</v>
      </c>
      <c r="E21" s="4">
        <f t="shared" si="0"/>
        <v>-2.1463414634146343</v>
      </c>
    </row>
    <row r="22" spans="1:5" x14ac:dyDescent="0.25">
      <c r="A22" t="s">
        <v>402</v>
      </c>
      <c r="B22">
        <v>8177</v>
      </c>
      <c r="C22">
        <v>8399</v>
      </c>
      <c r="D22">
        <v>-222</v>
      </c>
      <c r="E22" s="4">
        <f t="shared" si="0"/>
        <v>-2.7073170731707319</v>
      </c>
    </row>
    <row r="23" spans="1:5" x14ac:dyDescent="0.25">
      <c r="A23" t="s">
        <v>401</v>
      </c>
      <c r="B23">
        <v>8241</v>
      </c>
      <c r="C23">
        <v>8479</v>
      </c>
      <c r="D23">
        <v>-238</v>
      </c>
      <c r="E23" s="4">
        <f t="shared" si="0"/>
        <v>-2.9024390243902438</v>
      </c>
    </row>
    <row r="24" spans="1:5" x14ac:dyDescent="0.25">
      <c r="A24" t="s">
        <v>406</v>
      </c>
      <c r="B24">
        <v>8054</v>
      </c>
      <c r="C24">
        <v>8324</v>
      </c>
      <c r="D24">
        <v>-270</v>
      </c>
      <c r="E24" s="4">
        <f t="shared" si="0"/>
        <v>-3.2926829268292681</v>
      </c>
    </row>
    <row r="25" spans="1:5" x14ac:dyDescent="0.25">
      <c r="A25" t="s">
        <v>398</v>
      </c>
      <c r="B25">
        <v>8286</v>
      </c>
      <c r="C25">
        <v>8586</v>
      </c>
      <c r="D25">
        <v>-300</v>
      </c>
      <c r="E25" s="4">
        <f t="shared" si="0"/>
        <v>-3.6585365853658538</v>
      </c>
    </row>
    <row r="26" spans="1:5" x14ac:dyDescent="0.25">
      <c r="A26" t="s">
        <v>410</v>
      </c>
      <c r="B26">
        <v>7892</v>
      </c>
      <c r="C26">
        <v>8258</v>
      </c>
      <c r="D26">
        <v>-366</v>
      </c>
      <c r="E26" s="4">
        <f t="shared" si="0"/>
        <v>-4.4634146341463419</v>
      </c>
    </row>
    <row r="27" spans="1:5" x14ac:dyDescent="0.25">
      <c r="A27" t="s">
        <v>409</v>
      </c>
      <c r="B27">
        <v>7914</v>
      </c>
      <c r="C27">
        <v>8360</v>
      </c>
      <c r="D27">
        <v>-446</v>
      </c>
      <c r="E27" s="4">
        <f t="shared" si="0"/>
        <v>-5.4390243902439028</v>
      </c>
    </row>
    <row r="28" spans="1:5" x14ac:dyDescent="0.25">
      <c r="A28" t="s">
        <v>395</v>
      </c>
      <c r="B28">
        <v>8442</v>
      </c>
      <c r="C28">
        <v>8958</v>
      </c>
      <c r="D28">
        <v>-516</v>
      </c>
      <c r="E28" s="4">
        <f t="shared" si="0"/>
        <v>-6.2926829268292686</v>
      </c>
    </row>
    <row r="29" spans="1:5" x14ac:dyDescent="0.25">
      <c r="A29" t="s">
        <v>413</v>
      </c>
      <c r="B29">
        <v>7791</v>
      </c>
      <c r="C29">
        <v>8379</v>
      </c>
      <c r="D29">
        <v>-588</v>
      </c>
      <c r="E29" s="4">
        <f t="shared" si="0"/>
        <v>-7.1707317073170733</v>
      </c>
    </row>
    <row r="30" spans="1:5" x14ac:dyDescent="0.25">
      <c r="A30" t="s">
        <v>412</v>
      </c>
      <c r="B30">
        <v>7829</v>
      </c>
      <c r="C30">
        <v>8500</v>
      </c>
      <c r="D30">
        <v>-671</v>
      </c>
      <c r="E30" s="4">
        <f t="shared" si="0"/>
        <v>-8.1829268292682933</v>
      </c>
    </row>
    <row r="31" spans="1:5" x14ac:dyDescent="0.25">
      <c r="A31" t="s">
        <v>403</v>
      </c>
      <c r="B31">
        <v>8155</v>
      </c>
      <c r="C31">
        <v>9012</v>
      </c>
      <c r="D31">
        <v>-857</v>
      </c>
      <c r="E31" s="4">
        <f t="shared" si="0"/>
        <v>-10.451219512195122</v>
      </c>
    </row>
  </sheetData>
  <sortState ref="A2:D31">
    <sortCondition descending="1" ref="D2:D3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YMK2ZCXUH6A7-1064-39</_dlc_DocId>
    <_dlc_DocIdUrl xmlns="acade835-edac-4a7e-af34-56d289d23a02">
      <Url>https://eis.usafa.edu/academics/management/or495spring2015/_layouts/DocIdRedir.aspx?ID=YMK2ZCXUH6A7-1064-39</Url>
      <Description>YMK2ZCXUH6A7-1064-39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DE5562-0C1C-423E-ABE3-719FD0C02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346A12-260E-434A-803C-7321EF035FF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917714A-5B8B-4A04-A40D-79D94B005731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acade835-edac-4a7e-af34-56d289d23a02"/>
    <ds:schemaRef ds:uri="http://www.w3.org/XML/1998/namespace"/>
    <ds:schemaRef ds:uri="http://schemas.microsoft.com/office/2006/documentManagement/typ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9198E307-2AA3-4603-87FF-7909A939DD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Stats</vt:lpstr>
      <vt:lpstr>Team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Pietz, Jesse  A Maj USAF USAFA USAFA/DFM</dc:creator>
  <cp:lastModifiedBy>Test</cp:lastModifiedBy>
  <dcterms:created xsi:type="dcterms:W3CDTF">2015-02-04T21:46:14Z</dcterms:created>
  <dcterms:modified xsi:type="dcterms:W3CDTF">2015-02-20T16:38:13Z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0x0101009512A67DE462054BAE3D65C6A4AD6832</vt:lpwstr>
  </property>
  <property fmtid="{D5CDD505-2E9C-101B-9397-08002B2CF9AE}" pid="3" name="_dlc_DocIdItemGuid">
    <vt:lpwstr>0c531c90-9a95-415a-b8fd-cd8630e7cc03</vt:lpwstr>
  </property>
</Properties>
</file>