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r\Documents\git\dtsa2Scripts\sim-k496\"/>
    </mc:Choice>
  </mc:AlternateContent>
  <xr:revisionPtr revIDLastSave="0" documentId="13_ncr:1_{320520BA-3104-4EF1-83C9-4C3A8E9446C0}" xr6:coauthVersionLast="45" xr6:coauthVersionMax="45" xr10:uidLastSave="{00000000-0000-0000-0000-000000000000}"/>
  <bookViews>
    <workbookView xWindow="2925" yWindow="4680" windowWidth="21600" windowHeight="11385" xr2:uid="{00000000-000D-0000-FFFF-FFFF00000000}"/>
  </bookViews>
  <sheets>
    <sheet name="K49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" i="1" l="1"/>
  <c r="C27" i="1" s="1"/>
  <c r="B27" i="1"/>
  <c r="C5" i="1" l="1"/>
  <c r="C6" i="1"/>
  <c r="C7" i="1"/>
  <c r="C8" i="1"/>
  <c r="C9" i="1"/>
  <c r="C10" i="1"/>
  <c r="C11" i="1"/>
  <c r="C12" i="1"/>
  <c r="C13" i="1"/>
  <c r="C14" i="1"/>
  <c r="C4" i="1"/>
  <c r="B15" i="1"/>
  <c r="C15" i="1" l="1"/>
</calcChain>
</file>

<file path=xl/sharedStrings.xml><?xml version="1.0" encoding="utf-8"?>
<sst xmlns="http://schemas.openxmlformats.org/spreadsheetml/2006/main" count="23" uniqueCount="18">
  <si>
    <t>Al</t>
  </si>
  <si>
    <t>Mg</t>
  </si>
  <si>
    <t>P</t>
  </si>
  <si>
    <t>O</t>
  </si>
  <si>
    <t>Pb</t>
  </si>
  <si>
    <t>Si</t>
  </si>
  <si>
    <t>Ti</t>
  </si>
  <si>
    <t>Fe</t>
  </si>
  <si>
    <t>Zr</t>
  </si>
  <si>
    <t>Ce</t>
  </si>
  <si>
    <t>Ta</t>
  </si>
  <si>
    <t>Density</t>
  </si>
  <si>
    <t>sum</t>
  </si>
  <si>
    <t>masFraPct</t>
  </si>
  <si>
    <t>massFra</t>
  </si>
  <si>
    <t>Elem</t>
  </si>
  <si>
    <t>K497</t>
  </si>
  <si>
    <t>K496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</si>
</sst>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0"/>
    <numFmt numFmtId="166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tabSelected="1" topLeftCell="A16" workbookViewId="0">
      <selection activeCell="B23" sqref="B23:B26"/>
    </sheetView>
  </sheetViews>
  <sheetFormatPr defaultRowHeight="15" x14ac:dyDescent="0.25"/>
  <cols>
    <col min="1" max="1" width="11" customWidth="1"/>
    <col min="2" max="2" width="12.5703125" customWidth="1"/>
    <col min="3" max="3" width="19.140625" customWidth="1"/>
  </cols>
  <sheetData>
    <row r="1" spans="1:3" x14ac:dyDescent="0.25">
      <c r="A1" s="4" t="s">
        <v>16</v>
      </c>
      <c r="B1" s="4"/>
      <c r="C1" s="4"/>
    </row>
    <row r="3" spans="1:3" x14ac:dyDescent="0.25">
      <c r="A3" s="2" t="s">
        <v>15</v>
      </c>
      <c r="B3" s="2" t="s">
        <v>13</v>
      </c>
      <c r="C3" s="3" t="s">
        <v>14</v>
      </c>
    </row>
    <row r="4" spans="1:3" x14ac:dyDescent="0.25">
      <c r="A4" t="s">
        <v>0</v>
      </c>
      <c r="B4">
        <v>4.5949999999999998</v>
      </c>
      <c r="C4" s="1">
        <f>B4/100</f>
        <v>4.5949999999999998E-2</v>
      </c>
    </row>
    <row r="5" spans="1:3" x14ac:dyDescent="0.25">
      <c r="A5" t="s">
        <v>1</v>
      </c>
      <c r="B5">
        <v>5.5449999999999999</v>
      </c>
      <c r="C5" s="1">
        <f t="shared" ref="C5:C14" si="0">B5/100</f>
        <v>5.5449999999999999E-2</v>
      </c>
    </row>
    <row r="6" spans="1:3" x14ac:dyDescent="0.25">
      <c r="A6" t="s">
        <v>2</v>
      </c>
      <c r="B6">
        <v>21.178999999999998</v>
      </c>
      <c r="C6" s="1">
        <f t="shared" si="0"/>
        <v>0.21178999999999998</v>
      </c>
    </row>
    <row r="7" spans="1:3" x14ac:dyDescent="0.25">
      <c r="A7" t="s">
        <v>3</v>
      </c>
      <c r="B7">
        <v>68.087000000000003</v>
      </c>
      <c r="C7" s="1">
        <f t="shared" si="0"/>
        <v>0.68087000000000009</v>
      </c>
    </row>
    <row r="8" spans="1:3" x14ac:dyDescent="0.25">
      <c r="A8" t="s">
        <v>4</v>
      </c>
      <c r="B8">
        <v>8.5999999999999993E-2</v>
      </c>
      <c r="C8" s="1">
        <f t="shared" si="0"/>
        <v>8.5999999999999998E-4</v>
      </c>
    </row>
    <row r="9" spans="1:3" x14ac:dyDescent="0.25">
      <c r="A9" t="s">
        <v>5</v>
      </c>
      <c r="B9">
        <v>9.6000000000000002E-2</v>
      </c>
      <c r="C9" s="1">
        <f t="shared" si="0"/>
        <v>9.6000000000000002E-4</v>
      </c>
    </row>
    <row r="10" spans="1:3" x14ac:dyDescent="0.25">
      <c r="A10" t="s">
        <v>6</v>
      </c>
      <c r="B10">
        <v>9.5000000000000001E-2</v>
      </c>
      <c r="C10" s="1">
        <f t="shared" si="0"/>
        <v>9.5E-4</v>
      </c>
    </row>
    <row r="11" spans="1:3" x14ac:dyDescent="0.25">
      <c r="A11" t="s">
        <v>7</v>
      </c>
      <c r="B11">
        <v>9.7000000000000003E-2</v>
      </c>
      <c r="C11" s="1">
        <f t="shared" si="0"/>
        <v>9.7000000000000005E-4</v>
      </c>
    </row>
    <row r="12" spans="1:3" x14ac:dyDescent="0.25">
      <c r="A12" t="s">
        <v>8</v>
      </c>
      <c r="B12">
        <v>7.2999999999999995E-2</v>
      </c>
      <c r="C12" s="1">
        <f t="shared" si="0"/>
        <v>7.2999999999999996E-4</v>
      </c>
    </row>
    <row r="13" spans="1:3" x14ac:dyDescent="0.25">
      <c r="A13" t="s">
        <v>9</v>
      </c>
      <c r="B13">
        <v>0.13900000000000001</v>
      </c>
      <c r="C13" s="1">
        <f t="shared" si="0"/>
        <v>1.3900000000000002E-3</v>
      </c>
    </row>
    <row r="14" spans="1:3" x14ac:dyDescent="0.25">
      <c r="A14" t="s">
        <v>10</v>
      </c>
      <c r="B14">
        <v>8.0000000000000002E-3</v>
      </c>
      <c r="C14" s="1">
        <f t="shared" si="0"/>
        <v>8.0000000000000007E-5</v>
      </c>
    </row>
    <row r="15" spans="1:3" x14ac:dyDescent="0.25">
      <c r="A15" t="s">
        <v>12</v>
      </c>
      <c r="B15">
        <f>SUM(B4:B14)</f>
        <v>99.999999999999986</v>
      </c>
      <c r="C15" s="1">
        <f>SUM(C4:C14)</f>
        <v>1</v>
      </c>
    </row>
    <row r="18" spans="1:3" x14ac:dyDescent="0.25">
      <c r="A18" t="s">
        <v>11</v>
      </c>
    </row>
    <row r="19" spans="1:3" x14ac:dyDescent="0.25">
      <c r="A19">
        <v>2.6</v>
      </c>
    </row>
    <row r="21" spans="1:3" x14ac:dyDescent="0.25">
      <c r="A21" s="5" t="s">
        <v>17</v>
      </c>
      <c r="B21" s="5"/>
      <c r="C21" s="5"/>
    </row>
    <row r="23" spans="1:3" x14ac:dyDescent="0.25">
      <c r="A23" t="s">
        <v>0</v>
      </c>
      <c r="B23" s="7">
        <v>6.47</v>
      </c>
      <c r="C23" s="6">
        <v>6.4699999999999994E-2</v>
      </c>
    </row>
    <row r="24" spans="1:3" x14ac:dyDescent="0.25">
      <c r="A24" t="s">
        <v>1</v>
      </c>
      <c r="B24" s="7">
        <v>6.65</v>
      </c>
      <c r="C24" s="6">
        <v>6.6500000000000004E-2</v>
      </c>
    </row>
    <row r="25" spans="1:3" x14ac:dyDescent="0.25">
      <c r="A25" t="s">
        <v>2</v>
      </c>
      <c r="B25" s="7">
        <v>32.979999999999997</v>
      </c>
      <c r="C25" s="6">
        <v>0.32900000000000001</v>
      </c>
    </row>
    <row r="26" spans="1:3" x14ac:dyDescent="0.25">
      <c r="A26" t="s">
        <v>3</v>
      </c>
      <c r="B26" s="7">
        <v>53.9</v>
      </c>
      <c r="C26" s="6">
        <f>1-SUM(C23:C25)</f>
        <v>0.53980000000000006</v>
      </c>
    </row>
    <row r="27" spans="1:3" x14ac:dyDescent="0.25">
      <c r="A27" t="s">
        <v>12</v>
      </c>
      <c r="B27">
        <f>SUM(B23:B26)</f>
        <v>100</v>
      </c>
      <c r="C27" s="6">
        <f>SUM(C23:C26)</f>
        <v>1</v>
      </c>
    </row>
  </sheetData>
  <mergeCells count="2">
    <mergeCell ref="A1:C1"/>
    <mergeCell ref="A21:C2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K497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Minter</cp:lastModifiedBy>
  <dcterms:created xsi:type="dcterms:W3CDTF">2020-06-28T17:35:03Z</dcterms:created>
  <dcterms:modified xsi:type="dcterms:W3CDTF">2020-06-28T18:08:29Z</dcterms:modified>
</cp:coreProperties>
</file>