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eed/Desktop/NFL project/"/>
    </mc:Choice>
  </mc:AlternateContent>
  <xr:revisionPtr revIDLastSave="0" documentId="13_ncr:1_{7DB22E6A-1E17-0443-912D-F088F21C41E7}" xr6:coauthVersionLast="47" xr6:coauthVersionMax="47" xr10:uidLastSave="{00000000-0000-0000-0000-000000000000}"/>
  <bookViews>
    <workbookView xWindow="0" yWindow="500" windowWidth="12080" windowHeight="16380" activeTab="1" xr2:uid="{3942F699-7D93-4421-AD8E-088F2AFB2E77}"/>
  </bookViews>
  <sheets>
    <sheet name="Supersheet" sheetId="1" r:id="rId1"/>
    <sheet name="OFFENCE supersheet" sheetId="3" r:id="rId2"/>
    <sheet name="DEFENCE supersheet" sheetId="8" r:id="rId3"/>
    <sheet name="Train_Data" sheetId="14" r:id="rId4"/>
    <sheet name="Team_Averages_week14" sheetId="15" r:id="rId5"/>
    <sheet name="Test_Data" sheetId="16" r:id="rId6"/>
    <sheet name="Weekly_Predictions" sheetId="17" r:id="rId7"/>
    <sheet name="Combined_Teams_Predictions" sheetId="18" r:id="rId8"/>
  </sheets>
  <definedNames>
    <definedName name="_xlnm._FilterDatabase" localSheetId="2" hidden="1">'DEFENCE supersheet'!$A$1:$BE$571</definedName>
    <definedName name="_xlnm._FilterDatabase" localSheetId="1" hidden="1">'OFFENCE supersheet'!$A$1:$CP$571</definedName>
    <definedName name="_xlnm._FilterDatabase" localSheetId="0" hidden="1">Supersheet!$A$1:$AU$1141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7" i="17" l="1"/>
  <c r="E177" i="17"/>
  <c r="O176" i="17"/>
  <c r="E176" i="17"/>
  <c r="O175" i="17"/>
  <c r="E175" i="17"/>
  <c r="O174" i="17"/>
  <c r="E174" i="17"/>
  <c r="O173" i="17"/>
  <c r="E173" i="17"/>
  <c r="O172" i="17"/>
  <c r="E172" i="17"/>
  <c r="O171" i="17"/>
  <c r="E171" i="17"/>
  <c r="O170" i="17"/>
  <c r="E170" i="17"/>
  <c r="O169" i="17"/>
  <c r="E169" i="17"/>
  <c r="O168" i="17"/>
  <c r="E168" i="17"/>
  <c r="O167" i="17"/>
  <c r="E167" i="17"/>
  <c r="O166" i="17"/>
  <c r="E166" i="17"/>
  <c r="O165" i="17"/>
  <c r="E165" i="17"/>
  <c r="O164" i="17"/>
  <c r="E164" i="17"/>
  <c r="O163" i="17"/>
  <c r="E163" i="17"/>
  <c r="O162" i="17"/>
  <c r="E162" i="17"/>
  <c r="O161" i="17"/>
  <c r="E161" i="17"/>
  <c r="O160" i="17"/>
  <c r="E160" i="17"/>
  <c r="O159" i="17"/>
  <c r="E159" i="17"/>
  <c r="O158" i="17"/>
  <c r="E158" i="17"/>
  <c r="O157" i="17"/>
  <c r="E157" i="17"/>
  <c r="O156" i="17"/>
  <c r="E156" i="17"/>
  <c r="O155" i="17"/>
  <c r="E155" i="17"/>
  <c r="O154" i="17"/>
  <c r="E154" i="17"/>
  <c r="O153" i="17"/>
  <c r="E153" i="17"/>
  <c r="O152" i="17"/>
  <c r="E152" i="17"/>
  <c r="O151" i="17"/>
  <c r="E151" i="17"/>
  <c r="O150" i="17"/>
  <c r="E150" i="17"/>
  <c r="O149" i="17"/>
  <c r="E149" i="17"/>
  <c r="O148" i="17"/>
  <c r="E148" i="17"/>
  <c r="O147" i="17"/>
  <c r="E147" i="17"/>
  <c r="O146" i="17"/>
  <c r="E146" i="17"/>
  <c r="O145" i="17"/>
  <c r="E145" i="17"/>
  <c r="O144" i="17"/>
  <c r="E144" i="17"/>
  <c r="O143" i="17"/>
  <c r="E143" i="17"/>
  <c r="O142" i="17"/>
  <c r="E142" i="17"/>
  <c r="O141" i="17"/>
  <c r="E141" i="17"/>
  <c r="O140" i="17"/>
  <c r="E140" i="17"/>
  <c r="O139" i="17"/>
  <c r="E139" i="17"/>
  <c r="O138" i="17"/>
  <c r="E138" i="17"/>
  <c r="O137" i="17"/>
  <c r="E137" i="17"/>
  <c r="O136" i="17"/>
  <c r="E136" i="17"/>
  <c r="O135" i="17"/>
  <c r="E135" i="17"/>
  <c r="O134" i="17"/>
  <c r="E134" i="17"/>
  <c r="O133" i="17"/>
  <c r="E133" i="17"/>
  <c r="O132" i="17"/>
  <c r="E132" i="17"/>
  <c r="O131" i="17"/>
  <c r="E131" i="17"/>
  <c r="O130" i="17"/>
  <c r="E130" i="17"/>
  <c r="O129" i="17"/>
  <c r="E129" i="17"/>
  <c r="O128" i="17"/>
  <c r="E128" i="17"/>
  <c r="O127" i="17"/>
  <c r="E127" i="17"/>
  <c r="O126" i="17"/>
  <c r="E126" i="17"/>
  <c r="O125" i="17"/>
  <c r="E125" i="17"/>
  <c r="O124" i="17"/>
  <c r="E124" i="17"/>
  <c r="O123" i="17"/>
  <c r="E123" i="17"/>
  <c r="O122" i="17"/>
  <c r="E122" i="17"/>
  <c r="O121" i="17"/>
  <c r="E121" i="17"/>
  <c r="O120" i="17"/>
  <c r="E120" i="17"/>
  <c r="O119" i="17"/>
  <c r="E119" i="17"/>
  <c r="O118" i="17"/>
  <c r="E118" i="17"/>
  <c r="O117" i="17"/>
  <c r="E117" i="17"/>
  <c r="O116" i="17"/>
  <c r="E116" i="17"/>
  <c r="O115" i="17"/>
  <c r="E115" i="17"/>
  <c r="O114" i="17"/>
  <c r="E114" i="17"/>
  <c r="O113" i="17"/>
  <c r="E113" i="17"/>
  <c r="O112" i="17"/>
  <c r="E112" i="17"/>
  <c r="O111" i="17"/>
  <c r="E111" i="17"/>
  <c r="O110" i="17"/>
  <c r="E110" i="17"/>
  <c r="O109" i="17"/>
  <c r="E109" i="17"/>
  <c r="O108" i="17"/>
  <c r="E108" i="17"/>
  <c r="O107" i="17"/>
  <c r="E107" i="17"/>
  <c r="O106" i="17"/>
  <c r="E106" i="17"/>
  <c r="O105" i="17"/>
  <c r="E105" i="17"/>
  <c r="O104" i="17"/>
  <c r="E104" i="17"/>
  <c r="O103" i="17"/>
  <c r="E103" i="17"/>
  <c r="O102" i="17"/>
  <c r="E102" i="17"/>
  <c r="O101" i="17"/>
  <c r="E101" i="17"/>
  <c r="O100" i="17"/>
  <c r="E100" i="17"/>
  <c r="O99" i="17"/>
  <c r="E99" i="17"/>
  <c r="O98" i="17"/>
  <c r="E98" i="17"/>
  <c r="O97" i="17"/>
  <c r="E97" i="17"/>
  <c r="O96" i="17"/>
  <c r="E96" i="17"/>
  <c r="O95" i="17"/>
  <c r="E95" i="17"/>
  <c r="O94" i="17"/>
  <c r="E94" i="17"/>
  <c r="O93" i="17"/>
  <c r="E93" i="17"/>
  <c r="O92" i="17"/>
  <c r="E92" i="17"/>
  <c r="O91" i="17"/>
  <c r="E91" i="17"/>
  <c r="O90" i="17"/>
  <c r="E90" i="17"/>
  <c r="O89" i="17"/>
  <c r="E89" i="17"/>
  <c r="O88" i="17"/>
  <c r="E88" i="17"/>
  <c r="O87" i="17"/>
  <c r="E87" i="17"/>
  <c r="O86" i="17"/>
  <c r="E86" i="17"/>
  <c r="O85" i="17"/>
  <c r="E85" i="17"/>
  <c r="O84" i="17"/>
  <c r="E84" i="17"/>
  <c r="O83" i="17"/>
  <c r="E83" i="17"/>
  <c r="O82" i="17"/>
  <c r="E82" i="17"/>
  <c r="O81" i="17"/>
  <c r="E81" i="17"/>
  <c r="O80" i="17"/>
  <c r="E80" i="17"/>
  <c r="O79" i="17"/>
  <c r="E79" i="17"/>
  <c r="O78" i="17"/>
  <c r="E78" i="17"/>
  <c r="O77" i="17"/>
  <c r="E77" i="17"/>
  <c r="O76" i="17"/>
  <c r="E76" i="17"/>
  <c r="O75" i="17"/>
  <c r="E75" i="17"/>
  <c r="O74" i="17"/>
  <c r="E74" i="17"/>
  <c r="O73" i="17"/>
  <c r="E73" i="17"/>
  <c r="O72" i="17"/>
  <c r="E72" i="17"/>
  <c r="O71" i="17"/>
  <c r="E71" i="17"/>
  <c r="O70" i="17"/>
  <c r="E70" i="17"/>
  <c r="O69" i="17"/>
  <c r="E69" i="17"/>
  <c r="O68" i="17"/>
  <c r="E68" i="17"/>
  <c r="O67" i="17"/>
  <c r="E67" i="17"/>
  <c r="O66" i="17"/>
  <c r="E66" i="17"/>
  <c r="O65" i="17"/>
  <c r="E65" i="17"/>
  <c r="O64" i="17"/>
  <c r="E64" i="17"/>
  <c r="O63" i="17"/>
  <c r="E63" i="17"/>
  <c r="O62" i="17"/>
  <c r="E62" i="17"/>
  <c r="O61" i="17"/>
  <c r="E61" i="17"/>
  <c r="O60" i="17"/>
  <c r="E60" i="17"/>
  <c r="O59" i="17"/>
  <c r="E59" i="17"/>
  <c r="O58" i="17"/>
  <c r="E58" i="17"/>
  <c r="O57" i="17"/>
  <c r="E57" i="17"/>
  <c r="O56" i="17"/>
  <c r="E56" i="17"/>
  <c r="O55" i="17"/>
  <c r="E55" i="17"/>
  <c r="O54" i="17"/>
  <c r="E54" i="17"/>
  <c r="O53" i="17"/>
  <c r="E53" i="17"/>
  <c r="O52" i="17"/>
  <c r="E52" i="17"/>
  <c r="O51" i="17"/>
  <c r="E51" i="17"/>
  <c r="O50" i="17"/>
  <c r="E50" i="17"/>
  <c r="O49" i="17"/>
  <c r="E49" i="17"/>
  <c r="O48" i="17"/>
  <c r="E48" i="17"/>
  <c r="O47" i="17"/>
  <c r="E47" i="17"/>
  <c r="O46" i="17"/>
  <c r="E46" i="17"/>
  <c r="O45" i="17"/>
  <c r="E45" i="17"/>
  <c r="O44" i="17"/>
  <c r="E44" i="17"/>
  <c r="O43" i="17"/>
  <c r="E43" i="17"/>
  <c r="O42" i="17"/>
  <c r="E42" i="17"/>
  <c r="O41" i="17"/>
  <c r="E41" i="17"/>
  <c r="O40" i="17"/>
  <c r="E40" i="17"/>
  <c r="O39" i="17"/>
  <c r="E39" i="17"/>
  <c r="O38" i="17"/>
  <c r="E38" i="17"/>
  <c r="O37" i="17"/>
  <c r="E37" i="17"/>
  <c r="O36" i="17"/>
  <c r="E36" i="17"/>
  <c r="O35" i="17"/>
  <c r="E35" i="17"/>
  <c r="O34" i="17"/>
  <c r="E34" i="17"/>
  <c r="O33" i="17"/>
  <c r="E33" i="17"/>
  <c r="O32" i="17"/>
  <c r="E32" i="17"/>
  <c r="O31" i="17"/>
  <c r="E31" i="17"/>
  <c r="O30" i="17"/>
  <c r="E30" i="17"/>
  <c r="O29" i="17"/>
  <c r="E29" i="17"/>
  <c r="O28" i="17"/>
  <c r="E28" i="17"/>
  <c r="O27" i="17"/>
  <c r="E27" i="17"/>
  <c r="O26" i="17"/>
  <c r="E26" i="17"/>
  <c r="O25" i="17"/>
  <c r="E25" i="17"/>
  <c r="O24" i="17"/>
  <c r="E24" i="17"/>
  <c r="O23" i="17"/>
  <c r="E23" i="17"/>
  <c r="O22" i="17"/>
  <c r="E22" i="17"/>
  <c r="O21" i="17"/>
  <c r="E21" i="17"/>
  <c r="O20" i="17"/>
  <c r="E20" i="17"/>
  <c r="O19" i="17"/>
  <c r="E19" i="17"/>
  <c r="O18" i="17"/>
  <c r="E18" i="17"/>
  <c r="O17" i="17"/>
  <c r="E17" i="17"/>
  <c r="O16" i="17"/>
  <c r="E16" i="17"/>
  <c r="O15" i="17"/>
  <c r="E15" i="17"/>
  <c r="O14" i="17"/>
  <c r="E14" i="17"/>
  <c r="O13" i="17"/>
  <c r="E13" i="17"/>
  <c r="O12" i="17"/>
  <c r="E12" i="17"/>
  <c r="O11" i="17"/>
  <c r="E11" i="17"/>
  <c r="O10" i="17"/>
  <c r="E10" i="17"/>
  <c r="O9" i="17"/>
  <c r="E9" i="17"/>
  <c r="O8" i="17"/>
  <c r="E8" i="17"/>
  <c r="O7" i="17"/>
  <c r="E7" i="17"/>
  <c r="O6" i="17"/>
  <c r="E6" i="17"/>
  <c r="O5" i="17"/>
  <c r="E5" i="17"/>
  <c r="O4" i="17"/>
  <c r="E4" i="17"/>
  <c r="O3" i="17"/>
  <c r="E3" i="17"/>
  <c r="O2" i="17"/>
  <c r="E2" i="17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D301" i="8"/>
  <c r="AD302" i="8"/>
  <c r="AD303" i="8"/>
  <c r="AD304" i="8"/>
  <c r="AD305" i="8"/>
  <c r="AD306" i="8"/>
  <c r="AD307" i="8"/>
  <c r="AD308" i="8"/>
  <c r="AD309" i="8"/>
  <c r="AD310" i="8"/>
  <c r="AD311" i="8"/>
  <c r="AD312" i="8"/>
  <c r="AD313" i="8"/>
  <c r="AD314" i="8"/>
  <c r="AD315" i="8"/>
  <c r="AD316" i="8"/>
  <c r="AD317" i="8"/>
  <c r="AD318" i="8"/>
  <c r="AD319" i="8"/>
  <c r="AD320" i="8"/>
  <c r="AD321" i="8"/>
  <c r="AD322" i="8"/>
  <c r="AD323" i="8"/>
  <c r="AD324" i="8"/>
  <c r="AD325" i="8"/>
  <c r="AD326" i="8"/>
  <c r="AD327" i="8"/>
  <c r="AD328" i="8"/>
  <c r="AD329" i="8"/>
  <c r="AD330" i="8"/>
  <c r="AD331" i="8"/>
  <c r="AD332" i="8"/>
  <c r="AD333" i="8"/>
  <c r="AD334" i="8"/>
  <c r="AD335" i="8"/>
  <c r="AD336" i="8"/>
  <c r="AD337" i="8"/>
  <c r="AD338" i="8"/>
  <c r="AD339" i="8"/>
  <c r="AD340" i="8"/>
  <c r="AD341" i="8"/>
  <c r="AD342" i="8"/>
  <c r="AD343" i="8"/>
  <c r="AD344" i="8"/>
  <c r="AD345" i="8"/>
  <c r="AD346" i="8"/>
  <c r="AD347" i="8"/>
  <c r="AD348" i="8"/>
  <c r="AD349" i="8"/>
  <c r="AD350" i="8"/>
  <c r="AD351" i="8"/>
  <c r="AD352" i="8"/>
  <c r="AD353" i="8"/>
  <c r="AD354" i="8"/>
  <c r="AD355" i="8"/>
  <c r="AD356" i="8"/>
  <c r="AD357" i="8"/>
  <c r="AD358" i="8"/>
  <c r="AD359" i="8"/>
  <c r="AD360" i="8"/>
  <c r="AD361" i="8"/>
  <c r="AD362" i="8"/>
  <c r="AD363" i="8"/>
  <c r="AD364" i="8"/>
  <c r="AD365" i="8"/>
  <c r="AD366" i="8"/>
  <c r="AD367" i="8"/>
  <c r="AD368" i="8"/>
  <c r="AD369" i="8"/>
  <c r="AD370" i="8"/>
  <c r="AD371" i="8"/>
  <c r="AD372" i="8"/>
  <c r="AD373" i="8"/>
  <c r="AD374" i="8"/>
  <c r="AD375" i="8"/>
  <c r="AD376" i="8"/>
  <c r="AD377" i="8"/>
  <c r="AD378" i="8"/>
  <c r="AD379" i="8"/>
  <c r="AD380" i="8"/>
  <c r="AD381" i="8"/>
  <c r="AD382" i="8"/>
  <c r="AD383" i="8"/>
  <c r="AD384" i="8"/>
  <c r="AD385" i="8"/>
  <c r="AD386" i="8"/>
  <c r="AD387" i="8"/>
  <c r="AD388" i="8"/>
  <c r="AD389" i="8"/>
  <c r="AD390" i="8"/>
  <c r="AD391" i="8"/>
  <c r="AD392" i="8"/>
  <c r="AD393" i="8"/>
  <c r="AD394" i="8"/>
  <c r="AD395" i="8"/>
  <c r="AD396" i="8"/>
  <c r="AD397" i="8"/>
  <c r="AD398" i="8"/>
  <c r="AD399" i="8"/>
  <c r="AD400" i="8"/>
  <c r="AD401" i="8"/>
  <c r="AD402" i="8"/>
  <c r="AD403" i="8"/>
  <c r="AD404" i="8"/>
  <c r="AD405" i="8"/>
  <c r="AD406" i="8"/>
  <c r="AD407" i="8"/>
  <c r="AD408" i="8"/>
  <c r="AD409" i="8"/>
  <c r="AD410" i="8"/>
  <c r="AD411" i="8"/>
  <c r="AD412" i="8"/>
  <c r="AD413" i="8"/>
  <c r="AD414" i="8"/>
  <c r="AD415" i="8"/>
  <c r="AD416" i="8"/>
  <c r="AD417" i="8"/>
  <c r="AD418" i="8"/>
  <c r="AD419" i="8"/>
  <c r="AD420" i="8"/>
  <c r="AD421" i="8"/>
  <c r="AD422" i="8"/>
  <c r="AD423" i="8"/>
  <c r="AD424" i="8"/>
  <c r="AD425" i="8"/>
  <c r="AD426" i="8"/>
  <c r="AD427" i="8"/>
  <c r="AD428" i="8"/>
  <c r="AD429" i="8"/>
  <c r="AD430" i="8"/>
  <c r="AD431" i="8"/>
  <c r="AD432" i="8"/>
  <c r="AD433" i="8"/>
  <c r="AD434" i="8"/>
  <c r="AD435" i="8"/>
  <c r="AD436" i="8"/>
  <c r="AD437" i="8"/>
  <c r="AD438" i="8"/>
  <c r="AD439" i="8"/>
  <c r="AD440" i="8"/>
  <c r="AD441" i="8"/>
  <c r="AD442" i="8"/>
  <c r="AD443" i="8"/>
  <c r="AD444" i="8"/>
  <c r="AD445" i="8"/>
  <c r="AD446" i="8"/>
  <c r="AD447" i="8"/>
  <c r="AD448" i="8"/>
  <c r="AD449" i="8"/>
  <c r="AD450" i="8"/>
  <c r="AD451" i="8"/>
  <c r="AD452" i="8"/>
  <c r="AD453" i="8"/>
  <c r="AD454" i="8"/>
  <c r="AD455" i="8"/>
  <c r="AD456" i="8"/>
  <c r="AD457" i="8"/>
  <c r="AD458" i="8"/>
  <c r="AD459" i="8"/>
  <c r="AD460" i="8"/>
  <c r="AD461" i="8"/>
  <c r="AD462" i="8"/>
  <c r="AD463" i="8"/>
  <c r="AD464" i="8"/>
  <c r="AD465" i="8"/>
  <c r="AD466" i="8"/>
  <c r="AD467" i="8"/>
  <c r="AD468" i="8"/>
  <c r="AD469" i="8"/>
  <c r="AD470" i="8"/>
  <c r="AD471" i="8"/>
  <c r="AD472" i="8"/>
  <c r="AD473" i="8"/>
  <c r="AD474" i="8"/>
  <c r="AD475" i="8"/>
  <c r="AD476" i="8"/>
  <c r="AD477" i="8"/>
  <c r="AD478" i="8"/>
  <c r="AD479" i="8"/>
  <c r="AD480" i="8"/>
  <c r="AD481" i="8"/>
  <c r="AD482" i="8"/>
  <c r="AD483" i="8"/>
  <c r="AD484" i="8"/>
  <c r="AD485" i="8"/>
  <c r="AD486" i="8"/>
  <c r="AD487" i="8"/>
  <c r="AD488" i="8"/>
  <c r="AD489" i="8"/>
  <c r="AD490" i="8"/>
  <c r="AD491" i="8"/>
  <c r="AD492" i="8"/>
  <c r="AD493" i="8"/>
  <c r="AD494" i="8"/>
  <c r="AD495" i="8"/>
  <c r="AD496" i="8"/>
  <c r="AD497" i="8"/>
  <c r="AD498" i="8"/>
  <c r="AD499" i="8"/>
  <c r="AD500" i="8"/>
  <c r="AD501" i="8"/>
  <c r="AD502" i="8"/>
  <c r="AD503" i="8"/>
  <c r="AD504" i="8"/>
  <c r="AD505" i="8"/>
  <c r="AD506" i="8"/>
  <c r="AD507" i="8"/>
  <c r="AD508" i="8"/>
  <c r="AD509" i="8"/>
  <c r="AD510" i="8"/>
  <c r="AD511" i="8"/>
  <c r="AD512" i="8"/>
  <c r="AD513" i="8"/>
  <c r="AD514" i="8"/>
  <c r="AD515" i="8"/>
  <c r="AD516" i="8"/>
  <c r="AD517" i="8"/>
  <c r="AD518" i="8"/>
  <c r="AD519" i="8"/>
  <c r="AD520" i="8"/>
  <c r="AD521" i="8"/>
  <c r="AD522" i="8"/>
  <c r="AD523" i="8"/>
  <c r="AD524" i="8"/>
  <c r="AD525" i="8"/>
  <c r="AD526" i="8"/>
  <c r="AD527" i="8"/>
  <c r="AD528" i="8"/>
  <c r="AD529" i="8"/>
  <c r="AD530" i="8"/>
  <c r="AD531" i="8"/>
  <c r="AD532" i="8"/>
  <c r="AD533" i="8"/>
  <c r="AD534" i="8"/>
  <c r="AD535" i="8"/>
  <c r="AD536" i="8"/>
  <c r="AD537" i="8"/>
  <c r="AD538" i="8"/>
  <c r="AD539" i="8"/>
  <c r="AD540" i="8"/>
  <c r="AD541" i="8"/>
  <c r="AD542" i="8"/>
  <c r="AD543" i="8"/>
  <c r="AD544" i="8"/>
  <c r="AD545" i="8"/>
  <c r="AD546" i="8"/>
  <c r="AD547" i="8"/>
  <c r="AD548" i="8"/>
  <c r="AD549" i="8"/>
  <c r="AD550" i="8"/>
  <c r="AD551" i="8"/>
  <c r="AD552" i="8"/>
  <c r="AD553" i="8"/>
  <c r="AD554" i="8"/>
  <c r="AD555" i="8"/>
  <c r="AD556" i="8"/>
  <c r="AD557" i="8"/>
  <c r="AD558" i="8"/>
  <c r="AD559" i="8"/>
  <c r="AD560" i="8"/>
  <c r="AD561" i="8"/>
  <c r="AD562" i="8"/>
  <c r="AD563" i="8"/>
  <c r="AD564" i="8"/>
  <c r="AD565" i="8"/>
  <c r="AD566" i="8"/>
  <c r="AD567" i="8"/>
  <c r="AD568" i="8"/>
  <c r="AD569" i="8"/>
  <c r="AD570" i="8"/>
  <c r="AD571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4" i="8"/>
  <c r="AD3" i="8"/>
  <c r="AD2" i="8"/>
  <c r="Z2" i="3" a="1"/>
  <c r="Z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</valueMetadata>
</metadata>
</file>

<file path=xl/sharedStrings.xml><?xml version="1.0" encoding="utf-8"?>
<sst xmlns="http://schemas.openxmlformats.org/spreadsheetml/2006/main" count="14103" uniqueCount="1873">
  <si>
    <t>1st Downs</t>
  </si>
  <si>
    <t>Passing 1st downs</t>
  </si>
  <si>
    <t>Rushing 1st downs</t>
  </si>
  <si>
    <t>1st downs from penalties</t>
  </si>
  <si>
    <t>3rd down efficiency</t>
  </si>
  <si>
    <t>4th down efficiency</t>
  </si>
  <si>
    <t>0-0</t>
  </si>
  <si>
    <t>Total Plays</t>
  </si>
  <si>
    <t>Total Yards</t>
  </si>
  <si>
    <t>Total Drives</t>
  </si>
  <si>
    <t>Yards per Play</t>
  </si>
  <si>
    <t>Passing</t>
  </si>
  <si>
    <t>Comp-Att</t>
  </si>
  <si>
    <t>29-41</t>
  </si>
  <si>
    <t>14-22</t>
  </si>
  <si>
    <t>Yards per pass</t>
  </si>
  <si>
    <t>Interceptions thrown</t>
  </si>
  <si>
    <t>Sacks-Yards Lost</t>
  </si>
  <si>
    <t>Rushing</t>
  </si>
  <si>
    <t>Rushing Attempts</t>
  </si>
  <si>
    <t>Yards per rush</t>
  </si>
  <si>
    <t>Red Zone (Made-Att)</t>
  </si>
  <si>
    <t>Penalties</t>
  </si>
  <si>
    <t>Turnovers</t>
  </si>
  <si>
    <t>Fumbles lost</t>
  </si>
  <si>
    <t>Defensive / Special Teams TDs</t>
  </si>
  <si>
    <t>Possession</t>
  </si>
  <si>
    <t>Score</t>
  </si>
  <si>
    <t>line</t>
  </si>
  <si>
    <t>16-24</t>
  </si>
  <si>
    <t>31-37</t>
  </si>
  <si>
    <t>0-1</t>
  </si>
  <si>
    <t>20-32</t>
  </si>
  <si>
    <t>19-29</t>
  </si>
  <si>
    <t>0-2</t>
  </si>
  <si>
    <t>Week</t>
  </si>
  <si>
    <t>over/under</t>
  </si>
  <si>
    <t>0-3</t>
  </si>
  <si>
    <t>25-35</t>
  </si>
  <si>
    <t>21-25</t>
  </si>
  <si>
    <t>25-37</t>
  </si>
  <si>
    <t>27-40</t>
  </si>
  <si>
    <t>11-109</t>
  </si>
  <si>
    <t>24-36</t>
  </si>
  <si>
    <t>19-30</t>
  </si>
  <si>
    <t>0-5</t>
  </si>
  <si>
    <t>27-41</t>
  </si>
  <si>
    <t>25-30</t>
  </si>
  <si>
    <t>25-42</t>
  </si>
  <si>
    <t>31-40</t>
  </si>
  <si>
    <t>26-38</t>
  </si>
  <si>
    <t>31-44</t>
  </si>
  <si>
    <t>24-29</t>
  </si>
  <si>
    <t>15-26</t>
  </si>
  <si>
    <t>0-11</t>
  </si>
  <si>
    <t>15-30</t>
  </si>
  <si>
    <t>13-22</t>
  </si>
  <si>
    <t>29-51</t>
  </si>
  <si>
    <t>18-31</t>
  </si>
  <si>
    <t>23-42</t>
  </si>
  <si>
    <t>25-43</t>
  </si>
  <si>
    <t>21-34</t>
  </si>
  <si>
    <t>15-21</t>
  </si>
  <si>
    <t>23-33</t>
  </si>
  <si>
    <t>16-26</t>
  </si>
  <si>
    <t>30-38</t>
  </si>
  <si>
    <t>17-27</t>
  </si>
  <si>
    <t>AFC East</t>
  </si>
  <si>
    <t>22-39</t>
  </si>
  <si>
    <t>21-30</t>
  </si>
  <si>
    <t>17-23</t>
  </si>
  <si>
    <t>26-39</t>
  </si>
  <si>
    <t>Divisional</t>
  </si>
  <si>
    <t>win/loss</t>
  </si>
  <si>
    <t>W</t>
  </si>
  <si>
    <t>L</t>
  </si>
  <si>
    <t>28-45</t>
  </si>
  <si>
    <t>31-42</t>
  </si>
  <si>
    <t>23-38</t>
  </si>
  <si>
    <t>25-28</t>
  </si>
  <si>
    <t>23-32</t>
  </si>
  <si>
    <t>22-30</t>
  </si>
  <si>
    <t>0-4</t>
  </si>
  <si>
    <t>24-39</t>
  </si>
  <si>
    <t>21-32</t>
  </si>
  <si>
    <t>23-31</t>
  </si>
  <si>
    <t>30-45</t>
  </si>
  <si>
    <t>20-30</t>
  </si>
  <si>
    <t>24-41</t>
  </si>
  <si>
    <t>28-39</t>
  </si>
  <si>
    <t>27-38</t>
  </si>
  <si>
    <t>19-25</t>
  </si>
  <si>
    <t>18-37</t>
  </si>
  <si>
    <t>23-26</t>
  </si>
  <si>
    <t>24-37</t>
  </si>
  <si>
    <t>22-38</t>
  </si>
  <si>
    <t>Teams</t>
  </si>
  <si>
    <t>20-39</t>
  </si>
  <si>
    <t>23-41</t>
  </si>
  <si>
    <t>22-33</t>
  </si>
  <si>
    <t>35-54</t>
  </si>
  <si>
    <t>15-29</t>
  </si>
  <si>
    <t>18-36</t>
  </si>
  <si>
    <t>16-30</t>
  </si>
  <si>
    <t>30-36</t>
  </si>
  <si>
    <t>18-26</t>
  </si>
  <si>
    <t>15-31</t>
  </si>
  <si>
    <t>24-33</t>
  </si>
  <si>
    <t>29-45</t>
  </si>
  <si>
    <t>24-44</t>
  </si>
  <si>
    <t>18-28</t>
  </si>
  <si>
    <t>18-27</t>
  </si>
  <si>
    <t>21-35</t>
  </si>
  <si>
    <t>17-25</t>
  </si>
  <si>
    <t>22-37</t>
  </si>
  <si>
    <t>13-25</t>
  </si>
  <si>
    <t>19-28</t>
  </si>
  <si>
    <t>22-36</t>
  </si>
  <si>
    <t>28-38</t>
  </si>
  <si>
    <t>25-33</t>
  </si>
  <si>
    <t>OT</t>
  </si>
  <si>
    <t>31-38</t>
  </si>
  <si>
    <t>18-30</t>
  </si>
  <si>
    <t>19-26</t>
  </si>
  <si>
    <t>20-31</t>
  </si>
  <si>
    <t>19-33</t>
  </si>
  <si>
    <t>17-36</t>
  </si>
  <si>
    <t>33-49</t>
  </si>
  <si>
    <t>23-40</t>
  </si>
  <si>
    <t>16-27</t>
  </si>
  <si>
    <t>19-38</t>
  </si>
  <si>
    <t>27-36</t>
  </si>
  <si>
    <t>16-35</t>
  </si>
  <si>
    <t>27-49</t>
  </si>
  <si>
    <t>14-150</t>
  </si>
  <si>
    <t>32-45</t>
  </si>
  <si>
    <t>AFC North</t>
  </si>
  <si>
    <t>28-44</t>
  </si>
  <si>
    <t>17-22</t>
  </si>
  <si>
    <t>13-106</t>
  </si>
  <si>
    <t>27-44</t>
  </si>
  <si>
    <t>22-31</t>
  </si>
  <si>
    <t>15-19</t>
  </si>
  <si>
    <t>19-36</t>
  </si>
  <si>
    <t>18-32</t>
  </si>
  <si>
    <t>33-53</t>
  </si>
  <si>
    <t>21-28</t>
  </si>
  <si>
    <t>13-28</t>
  </si>
  <si>
    <t>26-33</t>
  </si>
  <si>
    <t>20-35</t>
  </si>
  <si>
    <t>13-23</t>
  </si>
  <si>
    <t>19-31</t>
  </si>
  <si>
    <t>9-110</t>
  </si>
  <si>
    <t>29-44</t>
  </si>
  <si>
    <t>24-43</t>
  </si>
  <si>
    <t>14-24</t>
  </si>
  <si>
    <t>23-35</t>
  </si>
  <si>
    <t>26-46</t>
  </si>
  <si>
    <t>10-102</t>
  </si>
  <si>
    <t>18-20</t>
  </si>
  <si>
    <t>15-28</t>
  </si>
  <si>
    <t>16-22</t>
  </si>
  <si>
    <t>30-39</t>
  </si>
  <si>
    <t>20-37</t>
  </si>
  <si>
    <t>divisional</t>
  </si>
  <si>
    <t>14-32</t>
  </si>
  <si>
    <t>16-29</t>
  </si>
  <si>
    <t>18-33</t>
  </si>
  <si>
    <t>26-49</t>
  </si>
  <si>
    <t>36-46</t>
  </si>
  <si>
    <t>15-32</t>
  </si>
  <si>
    <t>24-35</t>
  </si>
  <si>
    <t>28-32</t>
  </si>
  <si>
    <t>23-39</t>
  </si>
  <si>
    <t>33-39</t>
  </si>
  <si>
    <t>31-39</t>
  </si>
  <si>
    <t>26-34</t>
  </si>
  <si>
    <t>29-42</t>
  </si>
  <si>
    <t>28-42</t>
  </si>
  <si>
    <t>21-29</t>
  </si>
  <si>
    <t>13-26</t>
  </si>
  <si>
    <t>22-40</t>
  </si>
  <si>
    <t>27-33</t>
  </si>
  <si>
    <t>18-34</t>
  </si>
  <si>
    <t>12-105</t>
  </si>
  <si>
    <t>13-119</t>
  </si>
  <si>
    <t>16-37</t>
  </si>
  <si>
    <t>15-23</t>
  </si>
  <si>
    <t>16-32</t>
  </si>
  <si>
    <t>23-37</t>
  </si>
  <si>
    <t>20-42</t>
  </si>
  <si>
    <t>23-44</t>
  </si>
  <si>
    <t>28-50</t>
  </si>
  <si>
    <t>26-45</t>
  </si>
  <si>
    <t>19-40</t>
  </si>
  <si>
    <t>34-46</t>
  </si>
  <si>
    <t>31-46</t>
  </si>
  <si>
    <t>16-28</t>
  </si>
  <si>
    <t>17-31</t>
  </si>
  <si>
    <t>14-29</t>
  </si>
  <si>
    <t>24-32</t>
  </si>
  <si>
    <t>21-40</t>
  </si>
  <si>
    <t>14-23</t>
  </si>
  <si>
    <t>8-101</t>
  </si>
  <si>
    <t>18-24</t>
  </si>
  <si>
    <t>AFC South</t>
  </si>
  <si>
    <t>30-47</t>
  </si>
  <si>
    <t>29-38</t>
  </si>
  <si>
    <t>33-51</t>
  </si>
  <si>
    <t>13-27</t>
  </si>
  <si>
    <t>30-42</t>
  </si>
  <si>
    <t>9-115</t>
  </si>
  <si>
    <t>26-36</t>
  </si>
  <si>
    <t>17-28</t>
  </si>
  <si>
    <t>23-36</t>
  </si>
  <si>
    <t>17-26</t>
  </si>
  <si>
    <t>20-26</t>
  </si>
  <si>
    <t>13-24</t>
  </si>
  <si>
    <t>33-55</t>
  </si>
  <si>
    <t>20-29</t>
  </si>
  <si>
    <t>26-42</t>
  </si>
  <si>
    <t>16-33</t>
  </si>
  <si>
    <t>23-30</t>
  </si>
  <si>
    <t>20-28</t>
  </si>
  <si>
    <t>13-17</t>
  </si>
  <si>
    <t>26-35</t>
  </si>
  <si>
    <t>19-32</t>
  </si>
  <si>
    <t>17-24</t>
  </si>
  <si>
    <t>29-43</t>
  </si>
  <si>
    <t>16-34</t>
  </si>
  <si>
    <t>20-24</t>
  </si>
  <si>
    <t>20-34</t>
  </si>
  <si>
    <t>19-39</t>
  </si>
  <si>
    <t>18-29</t>
  </si>
  <si>
    <t>25-36</t>
  </si>
  <si>
    <t>19-27</t>
  </si>
  <si>
    <t>AFC West</t>
  </si>
  <si>
    <t>27-34</t>
  </si>
  <si>
    <t>27-39</t>
  </si>
  <si>
    <t>28-35</t>
  </si>
  <si>
    <t>30-41</t>
  </si>
  <si>
    <t>22-32</t>
  </si>
  <si>
    <t>24-38</t>
  </si>
  <si>
    <t>27-35</t>
  </si>
  <si>
    <t>0-12</t>
  </si>
  <si>
    <t>21-33</t>
  </si>
  <si>
    <t>22-42</t>
  </si>
  <si>
    <t>24-34</t>
  </si>
  <si>
    <t>SB</t>
  </si>
  <si>
    <t>22-35</t>
  </si>
  <si>
    <t>21-39</t>
  </si>
  <si>
    <t>31-41</t>
  </si>
  <si>
    <t>29-47</t>
  </si>
  <si>
    <t>17-30</t>
  </si>
  <si>
    <t>32-42</t>
  </si>
  <si>
    <t>23-34</t>
  </si>
  <si>
    <t>28-47</t>
  </si>
  <si>
    <t>27-45</t>
  </si>
  <si>
    <t>26-37</t>
  </si>
  <si>
    <t>16-25</t>
  </si>
  <si>
    <t>41-48</t>
  </si>
  <si>
    <t>32-50</t>
  </si>
  <si>
    <t>21-36</t>
  </si>
  <si>
    <t>NFC East</t>
  </si>
  <si>
    <t>25-40</t>
  </si>
  <si>
    <t>17-21</t>
  </si>
  <si>
    <t>13-107</t>
  </si>
  <si>
    <t>18-25</t>
  </si>
  <si>
    <t>14-27</t>
  </si>
  <si>
    <t>33-44</t>
  </si>
  <si>
    <t>10-130</t>
  </si>
  <si>
    <t>9-127</t>
  </si>
  <si>
    <t>34-40</t>
  </si>
  <si>
    <t>16-21</t>
  </si>
  <si>
    <t>41-60</t>
  </si>
  <si>
    <t>21-31</t>
  </si>
  <si>
    <t>31-45</t>
  </si>
  <si>
    <t>25-39</t>
  </si>
  <si>
    <t>23-29</t>
  </si>
  <si>
    <t>20-36</t>
  </si>
  <si>
    <t>25-34</t>
  </si>
  <si>
    <t>18-23</t>
  </si>
  <si>
    <t>15-25</t>
  </si>
  <si>
    <t>13-18</t>
  </si>
  <si>
    <t>25-38</t>
  </si>
  <si>
    <t>21-37</t>
  </si>
  <si>
    <t>39-52</t>
  </si>
  <si>
    <t>28-48</t>
  </si>
  <si>
    <t>25-31</t>
  </si>
  <si>
    <t>19-24</t>
  </si>
  <si>
    <t>0-9</t>
  </si>
  <si>
    <t>9-122</t>
  </si>
  <si>
    <t>37-51</t>
  </si>
  <si>
    <t>31-47</t>
  </si>
  <si>
    <t>22-28</t>
  </si>
  <si>
    <t>NFC North</t>
  </si>
  <si>
    <t>15-27</t>
  </si>
  <si>
    <t>21-38</t>
  </si>
  <si>
    <t>20-33</t>
  </si>
  <si>
    <t>16-23</t>
  </si>
  <si>
    <t>27-37</t>
  </si>
  <si>
    <t>13-33</t>
  </si>
  <si>
    <t>27-32</t>
  </si>
  <si>
    <t>32-41</t>
  </si>
  <si>
    <t>10-119</t>
  </si>
  <si>
    <t>25-41</t>
  </si>
  <si>
    <t>30-44</t>
  </si>
  <si>
    <t>19-37</t>
  </si>
  <si>
    <t>30-40</t>
  </si>
  <si>
    <t>22-27</t>
  </si>
  <si>
    <t>26-41</t>
  </si>
  <si>
    <t>30-43</t>
  </si>
  <si>
    <t>14-25</t>
  </si>
  <si>
    <t>6-110</t>
  </si>
  <si>
    <t>22-44</t>
  </si>
  <si>
    <t>7-102</t>
  </si>
  <si>
    <t>29-39</t>
  </si>
  <si>
    <t>26-43</t>
  </si>
  <si>
    <t>25-32</t>
  </si>
  <si>
    <t>35-45</t>
  </si>
  <si>
    <t>NFC South</t>
  </si>
  <si>
    <t>20-38</t>
  </si>
  <si>
    <t>15-18</t>
  </si>
  <si>
    <t>27-42</t>
  </si>
  <si>
    <t>11-112</t>
  </si>
  <si>
    <t>13-21</t>
  </si>
  <si>
    <t>26-40</t>
  </si>
  <si>
    <t>34-58</t>
  </si>
  <si>
    <t>13-82</t>
  </si>
  <si>
    <t>13-36</t>
  </si>
  <si>
    <t>NFC West</t>
  </si>
  <si>
    <t>28-41</t>
  </si>
  <si>
    <t>20-21</t>
  </si>
  <si>
    <t>21-41</t>
  </si>
  <si>
    <t>15-24</t>
  </si>
  <si>
    <t>34-55</t>
  </si>
  <si>
    <t>24-40</t>
  </si>
  <si>
    <t>12-130</t>
  </si>
  <si>
    <t>temperature</t>
  </si>
  <si>
    <t>weather (0 =(clear,cloudy,overcast), 1= rain, 2= snow)</t>
  </si>
  <si>
    <t>wind(mph)</t>
  </si>
  <si>
    <t>d</t>
  </si>
  <si>
    <t>wildcard</t>
  </si>
  <si>
    <t>Conference</t>
  </si>
  <si>
    <t>H/A</t>
  </si>
  <si>
    <t xml:space="preserve">H </t>
  </si>
  <si>
    <t>A</t>
  </si>
  <si>
    <t xml:space="preserve">W </t>
  </si>
  <si>
    <t xml:space="preserve">W  </t>
  </si>
  <si>
    <t>Sun</t>
  </si>
  <si>
    <t>Thu</t>
  </si>
  <si>
    <t>Mon</t>
  </si>
  <si>
    <t>Sat</t>
  </si>
  <si>
    <t>Opp</t>
  </si>
  <si>
    <t>Pass TDs</t>
  </si>
  <si>
    <t>Passer rating</t>
  </si>
  <si>
    <t>FGM</t>
  </si>
  <si>
    <t>FGA</t>
  </si>
  <si>
    <t>XPM</t>
  </si>
  <si>
    <t>XPA</t>
  </si>
  <si>
    <t>Pnt</t>
  </si>
  <si>
    <t xml:space="preserve"> </t>
  </si>
  <si>
    <t>Fri</t>
  </si>
  <si>
    <t>Pass Att</t>
  </si>
  <si>
    <t xml:space="preserve">Momentum </t>
  </si>
  <si>
    <t>wind(mph) includingdomes</t>
  </si>
  <si>
    <t>line(may not be 100% correct)</t>
  </si>
  <si>
    <t>0ay</t>
  </si>
  <si>
    <t>over/un0er</t>
  </si>
  <si>
    <t>weather (0 =(clear,clou0y,overcast), 1= rain, 2= snow)</t>
  </si>
  <si>
    <t>win0(mph)</t>
  </si>
  <si>
    <t>Passing 1st 0owns</t>
  </si>
  <si>
    <t>Rushing 1st 0owns</t>
  </si>
  <si>
    <t>1st 0owns from penalties</t>
  </si>
  <si>
    <t>Total 0rives</t>
  </si>
  <si>
    <t>Yar0s per rush</t>
  </si>
  <si>
    <t>0efensive / Special Teams T0s</t>
  </si>
  <si>
    <t>Rush T0s</t>
  </si>
  <si>
    <t>Punt yar0s</t>
  </si>
  <si>
    <t>30Conv</t>
  </si>
  <si>
    <t>30Att</t>
  </si>
  <si>
    <t>40Conv</t>
  </si>
  <si>
    <t>40Att</t>
  </si>
  <si>
    <t>wil0car0</t>
  </si>
  <si>
    <t>Possestion seconds</t>
  </si>
  <si>
    <t>Pass Completed</t>
  </si>
  <si>
    <t>Sacks</t>
  </si>
  <si>
    <t>Yards lost sacks</t>
  </si>
  <si>
    <t>Yards per pass(Gross)</t>
  </si>
  <si>
    <t>Passing Yards (Gross)</t>
  </si>
  <si>
    <t>Red zone ATT</t>
  </si>
  <si>
    <t>Red zone Conv</t>
  </si>
  <si>
    <t>penalties</t>
  </si>
  <si>
    <t>Yards lost to penalties</t>
  </si>
  <si>
    <t>a</t>
  </si>
  <si>
    <t>Rushing AttemLts</t>
  </si>
  <si>
    <t>XLM</t>
  </si>
  <si>
    <t>XLA</t>
  </si>
  <si>
    <t>Wildcard</t>
  </si>
  <si>
    <t>Temp</t>
  </si>
  <si>
    <t>Over/under</t>
  </si>
  <si>
    <t>Line(may need ajusting)</t>
  </si>
  <si>
    <t>Day</t>
  </si>
  <si>
    <t>Total drives</t>
  </si>
  <si>
    <t>Interceptions throLn</t>
  </si>
  <si>
    <t>Yards Lost to Penalties</t>
  </si>
  <si>
    <t>Defensive / SPecial Teams TDs</t>
  </si>
  <si>
    <t>Punt yards</t>
  </si>
  <si>
    <t>3rd dwns Conv</t>
  </si>
  <si>
    <t>3rd downs Att</t>
  </si>
  <si>
    <t>4th downs Conv</t>
  </si>
  <si>
    <t>4th downs Att</t>
  </si>
  <si>
    <t>Punts</t>
  </si>
  <si>
    <t>Defence</t>
  </si>
  <si>
    <t>Offence</t>
  </si>
  <si>
    <t>Y</t>
  </si>
  <si>
    <t>Wthr (0=clear, 1= rain, 2= snow, 3=wind, 4= 3+1or2)</t>
  </si>
  <si>
    <t>Weather Binary( 0= clear, 1= rain,snow, windy)</t>
  </si>
  <si>
    <t>weather ordinal</t>
  </si>
  <si>
    <t>Wind_Binary(0=not windy,1=windy &gt;12</t>
  </si>
  <si>
    <t>Wthr_Binary ( 0 = clear ,rain 1= else</t>
  </si>
  <si>
    <t>Divisional 0 = no, 1= yes</t>
  </si>
  <si>
    <t>Passing Yards</t>
  </si>
  <si>
    <t>Raiders</t>
  </si>
  <si>
    <t>Bills</t>
  </si>
  <si>
    <t>Commanders</t>
  </si>
  <si>
    <t>Dolphins</t>
  </si>
  <si>
    <t>Jaguars</t>
  </si>
  <si>
    <t>Giants</t>
  </si>
  <si>
    <t>Patriots</t>
  </si>
  <si>
    <t>Buccs</t>
  </si>
  <si>
    <t>Bengals</t>
  </si>
  <si>
    <t>Broncos</t>
  </si>
  <si>
    <t>Jets</t>
  </si>
  <si>
    <t>Chargers</t>
  </si>
  <si>
    <t>Panthers</t>
  </si>
  <si>
    <t>Eagles</t>
  </si>
  <si>
    <t>Chiefs</t>
  </si>
  <si>
    <t>Cowboys</t>
  </si>
  <si>
    <t>Saints</t>
  </si>
  <si>
    <t>Colts</t>
  </si>
  <si>
    <t>Falcons</t>
  </si>
  <si>
    <t>Texans</t>
  </si>
  <si>
    <t>Ravens</t>
  </si>
  <si>
    <t>Browns</t>
  </si>
  <si>
    <t>Steelers</t>
  </si>
  <si>
    <t>Titans</t>
  </si>
  <si>
    <t>Lions</t>
  </si>
  <si>
    <t>Cardinals</t>
  </si>
  <si>
    <t>Seahawks</t>
  </si>
  <si>
    <t>Rams</t>
  </si>
  <si>
    <t>49ers</t>
  </si>
  <si>
    <t>Packers</t>
  </si>
  <si>
    <t>Bears</t>
  </si>
  <si>
    <t>Vikings</t>
  </si>
  <si>
    <t>Difference</t>
  </si>
  <si>
    <t>Vegas_Expected_Score</t>
  </si>
  <si>
    <t>Over_Under_Team</t>
  </si>
  <si>
    <t>Total_Actual_Score</t>
  </si>
  <si>
    <t>Total_Points_Vegas</t>
  </si>
  <si>
    <t>Total_Predicted_Score</t>
  </si>
  <si>
    <t>Over_Under_Total</t>
  </si>
  <si>
    <t>Opponent_Actual_Score</t>
  </si>
  <si>
    <t>Opponent_Predicted_Score</t>
  </si>
  <si>
    <t xml:space="preserve">Line </t>
  </si>
  <si>
    <t>Predicted_Score</t>
  </si>
  <si>
    <t>Actual_Score</t>
  </si>
  <si>
    <t>Spread</t>
  </si>
  <si>
    <t>bills</t>
  </si>
  <si>
    <t>8.300591435974574</t>
  </si>
  <si>
    <t>chiefs</t>
  </si>
  <si>
    <t>52.33808963553294</t>
  </si>
  <si>
    <t>24.03749819955837</t>
  </si>
  <si>
    <t>28.30059143597457</t>
  </si>
  <si>
    <t>patriots</t>
  </si>
  <si>
    <t>38.43522816185986</t>
  </si>
  <si>
    <t>22.57860169303426</t>
  </si>
  <si>
    <t>15.856626468825604</t>
  </si>
  <si>
    <t>raiders</t>
  </si>
  <si>
    <t>38.823546505976466</t>
  </si>
  <si>
    <t>21.39698200286168</t>
  </si>
  <si>
    <t>17.426564503114786</t>
  </si>
  <si>
    <t>bengals</t>
  </si>
  <si>
    <t>3.1609424179984806</t>
  </si>
  <si>
    <t>41.11826859173207</t>
  </si>
  <si>
    <t>20.957326173733588</t>
  </si>
  <si>
    <t>20.16094241799848</t>
  </si>
  <si>
    <t>chargers</t>
  </si>
  <si>
    <t>43.463240015626454</t>
  </si>
  <si>
    <t>22.550015857084777</t>
  </si>
  <si>
    <t>20.91322415854168</t>
  </si>
  <si>
    <t>dolphins</t>
  </si>
  <si>
    <t>19.06894724150026</t>
  </si>
  <si>
    <t>48.357301701351865</t>
  </si>
  <si>
    <t>22.288354459851604</t>
  </si>
  <si>
    <t>26.06894724150026</t>
  </si>
  <si>
    <t>3.401617962133983</t>
  </si>
  <si>
    <t>49.685571312798274</t>
  </si>
  <si>
    <t>22.28395335066429</t>
  </si>
  <si>
    <t>27.401617962133983</t>
  </si>
  <si>
    <t>ravens</t>
  </si>
  <si>
    <t>17.864349799577262</t>
  </si>
  <si>
    <t>50.67147389761439</t>
  </si>
  <si>
    <t>22.80712409803712</t>
  </si>
  <si>
    <t>27.864349799577266</t>
  </si>
  <si>
    <t>53.86944863288323</t>
  </si>
  <si>
    <t>22.580922442751508</t>
  </si>
  <si>
    <t>31.28852619013172</t>
  </si>
  <si>
    <t>cowboys</t>
  </si>
  <si>
    <t>54.63775531704002</t>
  </si>
  <si>
    <t>27.04256594695711</t>
  </si>
  <si>
    <t>27.595189370082903</t>
  </si>
  <si>
    <t>5.700801619856936</t>
  </si>
  <si>
    <t>53.37380715511436</t>
  </si>
  <si>
    <t>25.673005535257424</t>
  </si>
  <si>
    <t>27.700801619856936</t>
  </si>
  <si>
    <t>lions</t>
  </si>
  <si>
    <t>50.07621226223358</t>
  </si>
  <si>
    <t>24.50762569404606</t>
  </si>
  <si>
    <t>25.56858656818752</t>
  </si>
  <si>
    <t>commanders</t>
  </si>
  <si>
    <t>10.697121123793275</t>
  </si>
  <si>
    <t>46.98333233663489</t>
  </si>
  <si>
    <t>26.28621121284161</t>
  </si>
  <si>
    <t>20.69712112379328</t>
  </si>
  <si>
    <t>packers</t>
  </si>
  <si>
    <t>47.421356927244275</t>
  </si>
  <si>
    <t>23.40137745724428</t>
  </si>
  <si>
    <t>seahawks</t>
  </si>
  <si>
    <t>0.3617105837656638</t>
  </si>
  <si>
    <t>eagles</t>
  </si>
  <si>
    <t>43.15004649571053</t>
  </si>
  <si>
    <t>22.788335911944863</t>
  </si>
  <si>
    <t>20.361710583765664</t>
  </si>
  <si>
    <t>giants</t>
  </si>
  <si>
    <t>41.26742019379771</t>
  </si>
  <si>
    <t>25.913972677695604</t>
  </si>
  <si>
    <t>15.35344751610211</t>
  </si>
  <si>
    <t>cardinals</t>
  </si>
  <si>
    <t>46.187870639293436</t>
  </si>
  <si>
    <t>26.560557403571032</t>
  </si>
  <si>
    <t>41.75295130413791</t>
  </si>
  <si>
    <t>26.12427439833257</t>
  </si>
  <si>
    <t>15.628676905805335</t>
  </si>
  <si>
    <t>buccs</t>
  </si>
  <si>
    <t>42.45401053566172</t>
  </si>
  <si>
    <t>21.89367730753888</t>
  </si>
  <si>
    <t>20.560333228122847</t>
  </si>
  <si>
    <t>4.744264759708198</t>
  </si>
  <si>
    <t>50.90689936421512</t>
  </si>
  <si>
    <t>30.16263460421512</t>
  </si>
  <si>
    <t>50.43043278199865</t>
  </si>
  <si>
    <t>31.582184045984395</t>
  </si>
  <si>
    <t>18.848248736014256</t>
  </si>
  <si>
    <t>60.71219038726512</t>
  </si>
  <si>
    <t>33.02934411726512</t>
  </si>
  <si>
    <t>11.232813998381058</t>
  </si>
  <si>
    <t>30.79622536610125</t>
  </si>
  <si>
    <t>21.23281399838105</t>
  </si>
  <si>
    <t>rams</t>
  </si>
  <si>
    <t>3.1603170167478645</t>
  </si>
  <si>
    <t>53.73455341826464</t>
  </si>
  <si>
    <t>29.57423640151677</t>
  </si>
  <si>
    <t>24.160317016747864</t>
  </si>
  <si>
    <t>3.797118627510926</t>
  </si>
  <si>
    <t>53.720294989712514</t>
  </si>
  <si>
    <t>28.92317636220158</t>
  </si>
  <si>
    <t>24.79711862751093</t>
  </si>
  <si>
    <t>57.21707335043237</t>
  </si>
  <si>
    <t>31.263575287014785</t>
  </si>
  <si>
    <t>25.953498063417584</t>
  </si>
  <si>
    <t>jaguars</t>
  </si>
  <si>
    <t>browns</t>
  </si>
  <si>
    <t>39.79581076222704</t>
  </si>
  <si>
    <t>19.351667466257084</t>
  </si>
  <si>
    <t>20.44414329596996</t>
  </si>
  <si>
    <t>bears</t>
  </si>
  <si>
    <t>4.347145728305449</t>
  </si>
  <si>
    <t>PUSH</t>
  </si>
  <si>
    <t>39.95052866910673</t>
  </si>
  <si>
    <t>18.60338294080128</t>
  </si>
  <si>
    <t>21.34714572830545</t>
  </si>
  <si>
    <t>texans</t>
  </si>
  <si>
    <t>2.191650371037856</t>
  </si>
  <si>
    <t>44.47960596413388</t>
  </si>
  <si>
    <t>20.28795559309603</t>
  </si>
  <si>
    <t>24.191650371037856</t>
  </si>
  <si>
    <t>jets</t>
  </si>
  <si>
    <t>33.23531140349721</t>
  </si>
  <si>
    <t>13.829907913497207</t>
  </si>
  <si>
    <t>41.47363554854034</t>
  </si>
  <si>
    <t>21.421689550123567</t>
  </si>
  <si>
    <t>20.05194599841677</t>
  </si>
  <si>
    <t>44.02087305363707</t>
  </si>
  <si>
    <t>21.261323646128183</t>
  </si>
  <si>
    <t>22.759549407508885</t>
  </si>
  <si>
    <t>titans</t>
  </si>
  <si>
    <t>46.09798017344635</t>
  </si>
  <si>
    <t>17.704182873446353</t>
  </si>
  <si>
    <t>14.171325158830587</t>
  </si>
  <si>
    <t>41.54258494418528</t>
  </si>
  <si>
    <t>27.37125978535469</t>
  </si>
  <si>
    <t>5.673005535257424</t>
  </si>
  <si>
    <t>55.583321418085184</t>
  </si>
  <si>
    <t>27.585449302784944</t>
  </si>
  <si>
    <t>27.99787211530024</t>
  </si>
  <si>
    <t>6.602230588675056</t>
  </si>
  <si>
    <t>54.31498320122426</t>
  </si>
  <si>
    <t>26.712752612549203</t>
  </si>
  <si>
    <t>27.602230588675056</t>
  </si>
  <si>
    <t>47.14703892710561</t>
  </si>
  <si>
    <t>26.56555824353808</t>
  </si>
  <si>
    <t>20.581480683567527</t>
  </si>
  <si>
    <t>broncos</t>
  </si>
  <si>
    <t>44.448541993726465</t>
  </si>
  <si>
    <t>24.18301961372646</t>
  </si>
  <si>
    <t>vikings</t>
  </si>
  <si>
    <t>45.578600998908875</t>
  </si>
  <si>
    <t>25.737406865674124</t>
  </si>
  <si>
    <t>19.84119413323475</t>
  </si>
  <si>
    <t>4.507625694046059</t>
  </si>
  <si>
    <t>45.44865032678472</t>
  </si>
  <si>
    <t>26.147333085656395</t>
  </si>
  <si>
    <t>19.301317241128327</t>
  </si>
  <si>
    <t>1.1280721631886266</t>
  </si>
  <si>
    <t>50.113849238280466</t>
  </si>
  <si>
    <t>25.985777075091843</t>
  </si>
  <si>
    <t>24.128072163188627</t>
  </si>
  <si>
    <t>46.54698660365024</t>
  </si>
  <si>
    <t>25.650119109873845</t>
  </si>
  <si>
    <t>20.89686749377639</t>
  </si>
  <si>
    <t>7.037498199558371</t>
  </si>
  <si>
    <t>17.04256594695711</t>
  </si>
  <si>
    <t>50.57529705395011</t>
  </si>
  <si>
    <t>29.39515690590327</t>
  </si>
  <si>
    <t>21.180140148046835</t>
  </si>
  <si>
    <t>44.39111975282777</t>
  </si>
  <si>
    <t>28.08337451654436</t>
  </si>
  <si>
    <t>16.30774523628341</t>
  </si>
  <si>
    <t>12.712752612549204</t>
  </si>
  <si>
    <t>steelers</t>
  </si>
  <si>
    <t>2.908647457275265</t>
  </si>
  <si>
    <t>45.079081880326605</t>
  </si>
  <si>
    <t>25.17043442305134</t>
  </si>
  <si>
    <t>19.908647457275265</t>
  </si>
  <si>
    <t>12.84026349656445</t>
  </si>
  <si>
    <t>45.933747009819626</t>
  </si>
  <si>
    <t>26.093483513255173</t>
  </si>
  <si>
    <t>19.84026349656445</t>
  </si>
  <si>
    <t>14.02934411726512</t>
  </si>
  <si>
    <t>8.585449302784944</t>
  </si>
  <si>
    <t>3.163818281256493</t>
  </si>
  <si>
    <t>47.69360224475171</t>
  </si>
  <si>
    <t>27.529783963495216</t>
  </si>
  <si>
    <t>20.163818281256493</t>
  </si>
  <si>
    <t>12.994913559884004</t>
  </si>
  <si>
    <t>49.59836036787762</t>
  </si>
  <si>
    <t>26.60344680799361</t>
  </si>
  <si>
    <t>22.994913559884004</t>
  </si>
  <si>
    <t>5.807124098037118</t>
  </si>
  <si>
    <t>34.68799104265011</t>
  </si>
  <si>
    <t>18.83002159258349</t>
  </si>
  <si>
    <t>15.85796945006662</t>
  </si>
  <si>
    <t>colts</t>
  </si>
  <si>
    <t>40.46951170289469</t>
  </si>
  <si>
    <t>19.39550245142841</t>
  </si>
  <si>
    <t>21.07400925146628</t>
  </si>
  <si>
    <t>8.840757311290751</t>
  </si>
  <si>
    <t>38.956618643494615</t>
  </si>
  <si>
    <t>19.115861332203863</t>
  </si>
  <si>
    <t>19.84075731129075</t>
  </si>
  <si>
    <t>39.31877999679015</t>
  </si>
  <si>
    <t>19.69502865265939</t>
  </si>
  <si>
    <t>19.62375134413076</t>
  </si>
  <si>
    <t>17.529783963495216</t>
  </si>
  <si>
    <t>14.192047187036133</t>
  </si>
  <si>
    <t>41.866343533538824</t>
  </si>
  <si>
    <t>20.674296346502693</t>
  </si>
  <si>
    <t>21.19204718703613</t>
  </si>
  <si>
    <t>37.81648831380542</t>
  </si>
  <si>
    <t>21.039905889300293</t>
  </si>
  <si>
    <t>16.776582424505126</t>
  </si>
  <si>
    <t>11.822589161190423</t>
  </si>
  <si>
    <t>42.07822848299273</t>
  </si>
  <si>
    <t>21.255639321802303</t>
  </si>
  <si>
    <t>20.822589161190425</t>
  </si>
  <si>
    <t>36.58941025684054</t>
  </si>
  <si>
    <t>20.02169371314809</t>
  </si>
  <si>
    <t>16.56771654369245</t>
  </si>
  <si>
    <t>panthers</t>
  </si>
  <si>
    <t>8.326468188223268</t>
  </si>
  <si>
    <t>saints</t>
  </si>
  <si>
    <t>36.484995444495816</t>
  </si>
  <si>
    <t>22.158527256272546</t>
  </si>
  <si>
    <t>14.326468188223268</t>
  </si>
  <si>
    <t>9.612322619900016</t>
  </si>
  <si>
    <t>37.66117746245348</t>
  </si>
  <si>
    <t>22.04885484255346</t>
  </si>
  <si>
    <t>15.612322619900016</t>
  </si>
  <si>
    <t>43.78281568682721</t>
  </si>
  <si>
    <t>21.74594850682721</t>
  </si>
  <si>
    <t>6.998813379635827</t>
  </si>
  <si>
    <t>41.71002835658135</t>
  </si>
  <si>
    <t>21.71121497694552</t>
  </si>
  <si>
    <t>19.998813379635827</t>
  </si>
  <si>
    <t>falcons</t>
  </si>
  <si>
    <t>4.348961894298377</t>
  </si>
  <si>
    <t>43.52014403081183</t>
  </si>
  <si>
    <t>22.17118213651345</t>
  </si>
  <si>
    <t>21.348961894298377</t>
  </si>
  <si>
    <t>37.86944840153772</t>
  </si>
  <si>
    <t>24.96701025191909</t>
  </si>
  <si>
    <t>12.90243814961863</t>
  </si>
  <si>
    <t>14.09264137367348</t>
  </si>
  <si>
    <t>40.17427103783902</t>
  </si>
  <si>
    <t>23.081629664165536</t>
  </si>
  <si>
    <t>17.09264137367348</t>
  </si>
  <si>
    <t>2.784338764740422</t>
  </si>
  <si>
    <t>44.078369880824454</t>
  </si>
  <si>
    <t>22.29403111608403</t>
  </si>
  <si>
    <t>21.784338764740426</t>
  </si>
  <si>
    <t>7.261323646128183</t>
  </si>
  <si>
    <t>42.80154871669505</t>
  </si>
  <si>
    <t>22.98553863031422</t>
  </si>
  <si>
    <t>19.816010086380828</t>
  </si>
  <si>
    <t>39.36435973568287</t>
  </si>
  <si>
    <t>24.376328905682865</t>
  </si>
  <si>
    <t>9.574236401516773</t>
  </si>
  <si>
    <t>1.9857770750918424</t>
  </si>
  <si>
    <t>41.12115994922806</t>
  </si>
  <si>
    <t>22.02131713783672</t>
  </si>
  <si>
    <t>19.099842811391337</t>
  </si>
  <si>
    <t>43.586939876764845</t>
  </si>
  <si>
    <t>22.461237172143704</t>
  </si>
  <si>
    <t>21.125702704621137</t>
  </si>
  <si>
    <t>37.88061283614472</t>
  </si>
  <si>
    <t>21.26705653956054</t>
  </si>
  <si>
    <t>16.61355629658418</t>
  </si>
  <si>
    <t>2.1626346042151177</t>
  </si>
  <si>
    <t>5.788335911944863</t>
  </si>
  <si>
    <t>21.05258685518092</t>
  </si>
  <si>
    <t>17.016866450084077</t>
  </si>
  <si>
    <t>41.09526620061207</t>
  </si>
  <si>
    <t>20.974145422003893</t>
  </si>
  <si>
    <t>20.12112077860818</t>
  </si>
  <si>
    <t>16.390376870924186</t>
  </si>
  <si>
    <t>37.279288072820194</t>
  </si>
  <si>
    <t>17.888911201896015</t>
  </si>
  <si>
    <t>19.390376870924182</t>
  </si>
  <si>
    <t>37.20243720650016</t>
  </si>
  <si>
    <t>16.816758257916106</t>
  </si>
  <si>
    <t>20.38567894858405</t>
  </si>
  <si>
    <t>6.021693713148089</t>
  </si>
  <si>
    <t>38.75820647913926</t>
  </si>
  <si>
    <t>24.105286353565447</t>
  </si>
  <si>
    <t>14.652920125573818</t>
  </si>
  <si>
    <t>40.407815497859374</t>
  </si>
  <si>
    <t>21.56722571357793</t>
  </si>
  <si>
    <t>18.84058978428144</t>
  </si>
  <si>
    <t>37.25680937710212</t>
  </si>
  <si>
    <t>23.34352321838068</t>
  </si>
  <si>
    <t>13.913286158721444</t>
  </si>
  <si>
    <t>8.137105676362737</t>
  </si>
  <si>
    <t>42.046868202393554</t>
  </si>
  <si>
    <t>23.909762526030818</t>
  </si>
  <si>
    <t>18.137105676362737</t>
  </si>
  <si>
    <t>11.394812292100587</t>
  </si>
  <si>
    <t>44.90133955392923</t>
  </si>
  <si>
    <t>24.506527261828648</t>
  </si>
  <si>
    <t>20.39481229210059</t>
  </si>
  <si>
    <t>4.9231763622015805</t>
  </si>
  <si>
    <t>41.193718478985275</t>
  </si>
  <si>
    <t>20.07026313715194</t>
  </si>
  <si>
    <t>21.12345534183333</t>
  </si>
  <si>
    <t>1.5672257135779262</t>
  </si>
  <si>
    <t>9.047034493950289</t>
  </si>
  <si>
    <t>40.656207315460335</t>
  </si>
  <si>
    <t>19.60917282151005</t>
  </si>
  <si>
    <t>21.04703449395029</t>
  </si>
  <si>
    <t>14.116209426244607</t>
  </si>
  <si>
    <t>35.902140231754565</t>
  </si>
  <si>
    <t>21.78593080550996</t>
  </si>
  <si>
    <t>12.89367730753888</t>
  </si>
  <si>
    <t>3.093483513255173</t>
  </si>
  <si>
    <t>14.87534719759216</t>
  </si>
  <si>
    <t>34.42268498664693</t>
  </si>
  <si>
    <t>19.54733778905477</t>
  </si>
  <si>
    <t>35.58194534697128</t>
  </si>
  <si>
    <t>19.257361758047672</t>
  </si>
  <si>
    <t>16.32458358892361</t>
  </si>
  <si>
    <t>8.021317137836721</t>
  </si>
  <si>
    <t>7.421689550123567</t>
  </si>
  <si>
    <t>1.0833745165443602</t>
  </si>
  <si>
    <t>30.93420399987268</t>
  </si>
  <si>
    <t>16.511992034457464</t>
  </si>
  <si>
    <t>14.422211965415215</t>
  </si>
  <si>
    <t>5.395156905903271</t>
  </si>
  <si>
    <t>5.255639321802303</t>
  </si>
  <si>
    <t>9.550015857084777</t>
  </si>
  <si>
    <t>2.1052863535654467</t>
  </si>
  <si>
    <t>16.124274398332574</t>
  </si>
  <si>
    <t>13.56555824353808</t>
  </si>
  <si>
    <t>4.587359398754614</t>
  </si>
  <si>
    <t>41.25351289138955</t>
  </si>
  <si>
    <t>20.66615349263494</t>
  </si>
  <si>
    <t>20.58735939875461</t>
  </si>
  <si>
    <t>5.390362803643384</t>
  </si>
  <si>
    <t>43.28506968910916</t>
  </si>
  <si>
    <t>20.894706885465773</t>
  </si>
  <si>
    <t>22.390362803643384</t>
  </si>
  <si>
    <t>7.506527261828648</t>
  </si>
  <si>
    <t>33.910576493392284</t>
  </si>
  <si>
    <t>20.938558700433195</t>
  </si>
  <si>
    <t>12.972017792959086</t>
  </si>
  <si>
    <t>3.796225366101254</t>
  </si>
  <si>
    <t>18.96701025191909</t>
  </si>
  <si>
    <t>13.511992034457464</t>
  </si>
  <si>
    <t>15.81469647794994</t>
  </si>
  <si>
    <t>38.91639867794994</t>
  </si>
  <si>
    <t>22.81469647794994</t>
  </si>
  <si>
    <t>12.785930805509956</t>
  </si>
  <si>
    <t>1.393797296264001</t>
  </si>
  <si>
    <t>1.0525868551809126</t>
  </si>
  <si>
    <t>7.101702196056301</t>
  </si>
  <si>
    <t>12.461237172143704</t>
  </si>
  <si>
    <t>Vegas_Expected_Offence</t>
  </si>
  <si>
    <t>Line</t>
  </si>
  <si>
    <t>spread</t>
  </si>
  <si>
    <t>5.924350732779303</t>
  </si>
  <si>
    <t>51.10323013623739</t>
  </si>
  <si>
    <t>22.924350732779303</t>
  </si>
  <si>
    <t>28.17887940345809</t>
  </si>
  <si>
    <t>46.288065169916194</t>
  </si>
  <si>
    <t>17.499033475682097</t>
  </si>
  <si>
    <t>28.789031694234097</t>
  </si>
  <si>
    <t>0.8341063223524969</t>
  </si>
  <si>
    <t>18.834106322352497</t>
  </si>
  <si>
    <t>37.408261536658856</t>
  </si>
  <si>
    <t>12.793948878149752</t>
  </si>
  <si>
    <t>8.211589719913015</t>
  </si>
  <si>
    <t>41.821929337325045</t>
  </si>
  <si>
    <t>22.211589719913015</t>
  </si>
  <si>
    <t>19.61033961741203</t>
  </si>
  <si>
    <t>39.57546205105431</t>
  </si>
  <si>
    <t>21.032360564352988</t>
  </si>
  <si>
    <t>18.54310148670132</t>
  </si>
  <si>
    <t>1.7890316942340974</t>
  </si>
  <si>
    <t>15.027152000318193</t>
  </si>
  <si>
    <t>42.05416810442791</t>
  </si>
  <si>
    <t>22.027152000318193</t>
  </si>
  <si>
    <t>20.027016104109716</t>
  </si>
  <si>
    <t>17.559995155398546</t>
  </si>
  <si>
    <t>37.85146042925459</t>
  </si>
  <si>
    <t>20.559995155398546</t>
  </si>
  <si>
    <t>17.29146527385604</t>
  </si>
  <si>
    <t>1.0733052905268927</t>
  </si>
  <si>
    <t>38.437833612807125</t>
  </si>
  <si>
    <t>23.073305290526893</t>
  </si>
  <si>
    <t>15.36452832228023</t>
  </si>
  <si>
    <t>13.161256923363304</t>
  </si>
  <si>
    <t>46.490375904707896</t>
  </si>
  <si>
    <t>26.161256923363304</t>
  </si>
  <si>
    <t>20.329118981344592</t>
  </si>
  <si>
    <t>40.81948733305423</t>
  </si>
  <si>
    <t>19.244591754807573</t>
  </si>
  <si>
    <t>21.574895578246654</t>
  </si>
  <si>
    <t>36.96455943480842</t>
  </si>
  <si>
    <t>22.034138681634865</t>
  </si>
  <si>
    <t>14.93042075317356</t>
  </si>
  <si>
    <t>52.77662031468079</t>
  </si>
  <si>
    <t>21.36562827841901</t>
  </si>
  <si>
    <t>31.41099203626178</t>
  </si>
  <si>
    <t>3.4109920362617814</t>
  </si>
  <si>
    <t>16.95446606214471</t>
  </si>
  <si>
    <t>54.77464055924892</t>
  </si>
  <si>
    <t>26.95446606214471</t>
  </si>
  <si>
    <t>27.82017449710421</t>
  </si>
  <si>
    <t>14.316772114147824</t>
  </si>
  <si>
    <t>27.701038171270078</t>
  </si>
  <si>
    <t>22.622368024626883</t>
  </si>
  <si>
    <t>16.096337992568415</t>
  </si>
  <si>
    <t>13.906061488106662</t>
  </si>
  <si>
    <t>47.82735928164649</t>
  </si>
  <si>
    <t>20.906061488106662</t>
  </si>
  <si>
    <t>26.921297793539825</t>
  </si>
  <si>
    <t>4.376363762295519</t>
  </si>
  <si>
    <t>40.698825960147076</t>
  </si>
  <si>
    <t>21.37636376229552</t>
  </si>
  <si>
    <t>19.322462197851554</t>
  </si>
  <si>
    <t>40.62103044775925</t>
  </si>
  <si>
    <t>21.449046501683274</t>
  </si>
  <si>
    <t>19.171983946075983</t>
  </si>
  <si>
    <t>6.171983946075983</t>
  </si>
  <si>
    <t>3.921297793539825</t>
  </si>
  <si>
    <t>44.79060681948354</t>
  </si>
  <si>
    <t>24.558371046158506</t>
  </si>
  <si>
    <t>20.232235773325037</t>
  </si>
  <si>
    <t>0.036991555750791605</t>
  </si>
  <si>
    <t>37.51738773626545</t>
  </si>
  <si>
    <t>21.03699155575079</t>
  </si>
  <si>
    <t>16.480396180514656</t>
  </si>
  <si>
    <t>38.245216801341236</t>
  </si>
  <si>
    <t>22.05583403790014</t>
  </si>
  <si>
    <t>16.189382763441095</t>
  </si>
  <si>
    <t>0.8744227177257429</t>
  </si>
  <si>
    <t>45.65917943541629</t>
  </si>
  <si>
    <t>20.874422717725743</t>
  </si>
  <si>
    <t>24.78475671769055</t>
  </si>
  <si>
    <t>43.11210945799135</t>
  </si>
  <si>
    <t>20.73621580011615</t>
  </si>
  <si>
    <t>3.232235773325037</t>
  </si>
  <si>
    <t>42.30762090997377</t>
  </si>
  <si>
    <t>19.62054070930248</t>
  </si>
  <si>
    <t>22.68708020067129</t>
  </si>
  <si>
    <t>5.561041181004539</t>
  </si>
  <si>
    <t>37.226591949179706</t>
  </si>
  <si>
    <t>14.561041181004539</t>
  </si>
  <si>
    <t>22.665550768175166</t>
  </si>
  <si>
    <t>15.665550768175166</t>
  </si>
  <si>
    <t>10.189382763441095</t>
  </si>
  <si>
    <t>2.6870802006712893</t>
  </si>
  <si>
    <t>50.906537968889204</t>
  </si>
  <si>
    <t>31.439121363513635</t>
  </si>
  <si>
    <t>19.46741660537557</t>
  </si>
  <si>
    <t>7.7847567176905486</t>
  </si>
  <si>
    <t>49.65128914707201</t>
  </si>
  <si>
    <t>21.339899774623554</t>
  </si>
  <si>
    <t>28.31138937244846</t>
  </si>
  <si>
    <t>5.451752315165152</t>
  </si>
  <si>
    <t>53.284684497568726</t>
  </si>
  <si>
    <t>25.45175231516515</t>
  </si>
  <si>
    <t>27.832932182403574</t>
  </si>
  <si>
    <t>37.23890193899197</t>
  </si>
  <si>
    <t>20.47061050278002</t>
  </si>
  <si>
    <t>16.768291436211953</t>
  </si>
  <si>
    <t>33.697696756627806</t>
  </si>
  <si>
    <t>20.77594289818036</t>
  </si>
  <si>
    <t>12.921753858447449</t>
  </si>
  <si>
    <t>13.082573564952298</t>
  </si>
  <si>
    <t>59.20682669951156</t>
  </si>
  <si>
    <t>27.12425313455926</t>
  </si>
  <si>
    <t>39.67767231168892</t>
  </si>
  <si>
    <t>19.28855944549589</t>
  </si>
  <si>
    <t>20.389112866193038</t>
  </si>
  <si>
    <t>1.7314950187542095</t>
  </si>
  <si>
    <t>43.24909116812822</t>
  </si>
  <si>
    <t>23.73149501875421</t>
  </si>
  <si>
    <t>19.517596149374008</t>
  </si>
  <si>
    <t>9.389112866193038</t>
  </si>
  <si>
    <t>44.18437615366285</t>
  </si>
  <si>
    <t>21.920473880302687</t>
  </si>
  <si>
    <t>22.263902273360163</t>
  </si>
  <si>
    <t>41.77109416946221</t>
  </si>
  <si>
    <t>20.722750648130415</t>
  </si>
  <si>
    <t>21.048343521331795</t>
  </si>
  <si>
    <t>0.7460010631265419</t>
  </si>
  <si>
    <t>38.44793677991995</t>
  </si>
  <si>
    <t>20.746001063126542</t>
  </si>
  <si>
    <t>17.701935716793407</t>
  </si>
  <si>
    <t>17.609817776241314</t>
  </si>
  <si>
    <t>22.79347339019789</t>
  </si>
  <si>
    <t>8.793473390197889</t>
  </si>
  <si>
    <t>5.8329321824035745</t>
  </si>
  <si>
    <t>39.44030470992999</t>
  </si>
  <si>
    <t>24.178598395299375</t>
  </si>
  <si>
    <t>15.261706314630613</t>
  </si>
  <si>
    <t>3.895573684381425</t>
  </si>
  <si>
    <t>39.81453616235746</t>
  </si>
  <si>
    <t>19.895573684381425</t>
  </si>
  <si>
    <t>19.918962477976038</t>
  </si>
  <si>
    <t>45.164764992491385</t>
  </si>
  <si>
    <t>19.646356226871333</t>
  </si>
  <si>
    <t>25.518408765620052</t>
  </si>
  <si>
    <t>37.00080714264884</t>
  </si>
  <si>
    <t>14.508665880494345</t>
  </si>
  <si>
    <t>22.49214126215449</t>
  </si>
  <si>
    <t>12.263902273360163</t>
  </si>
  <si>
    <t>45.23546148757202</t>
  </si>
  <si>
    <t>23.028900270987208</t>
  </si>
  <si>
    <t>22.20656121658481</t>
  </si>
  <si>
    <t>9.048343521331795</t>
  </si>
  <si>
    <t>0.20656121658480942</t>
  </si>
  <si>
    <t>0.7019357167934075</t>
  </si>
  <si>
    <t>44.89296297628722</t>
  </si>
  <si>
    <t>17.181833392799742</t>
  </si>
  <si>
    <t>27.711129583487484</t>
  </si>
  <si>
    <t>55.488167158682714</t>
  </si>
  <si>
    <t>27.75059650410037</t>
  </si>
  <si>
    <t>27.73757065458235</t>
  </si>
  <si>
    <t>0.7111295834874838</t>
  </si>
  <si>
    <t>34.89626343780296</t>
  </si>
  <si>
    <t>20.487665816319364</t>
  </si>
  <si>
    <t>14.40859762148359</t>
  </si>
  <si>
    <t>8.737570654582349</t>
  </si>
  <si>
    <t>42.63250133550024</t>
  </si>
  <si>
    <t>22.47663161696892</t>
  </si>
  <si>
    <t>20.155869718531314</t>
  </si>
  <si>
    <t>40.401477034097915</t>
  </si>
  <si>
    <t>20.398738790569908</t>
  </si>
  <si>
    <t>20.002738243528007</t>
  </si>
  <si>
    <t>15.074444616134208</t>
  </si>
  <si>
    <t>41.189491004974755</t>
  </si>
  <si>
    <t>18.07444461613421</t>
  </si>
  <si>
    <t>23.11504638884055</t>
  </si>
  <si>
    <t>39.545614273267546</t>
  </si>
  <si>
    <t>21.894801862101144</t>
  </si>
  <si>
    <t>15.52254451943892</t>
  </si>
  <si>
    <t>35.88555952427305</t>
  </si>
  <si>
    <t>20.363015004834125</t>
  </si>
  <si>
    <t>12.661270315745572</t>
  </si>
  <si>
    <t>42.52178726883828</t>
  </si>
  <si>
    <t>21.661270315745572</t>
  </si>
  <si>
    <t>20.860516953092706</t>
  </si>
  <si>
    <t>3.1558697185313136</t>
  </si>
  <si>
    <t>4.860516953092706</t>
  </si>
  <si>
    <t>7.240078828512964</t>
  </si>
  <si>
    <t>50.63029532291161</t>
  </si>
  <si>
    <t>26.240078828512964</t>
  </si>
  <si>
    <t>24.390216494398643</t>
  </si>
  <si>
    <t>39.20951806319337</t>
  </si>
  <si>
    <t>23.855998552303515</t>
  </si>
  <si>
    <t>15.353519510889857</t>
  </si>
  <si>
    <t>45.09953186071334</t>
  </si>
  <si>
    <t>20.083301989383177</t>
  </si>
  <si>
    <t>25.016229871330168</t>
  </si>
  <si>
    <t>3.711431493288778</t>
  </si>
  <si>
    <t>51.674115498172895</t>
  </si>
  <si>
    <t>30.711431493288778</t>
  </si>
  <si>
    <t>20.962684004884117</t>
  </si>
  <si>
    <t>5.5091535911693725</t>
  </si>
  <si>
    <t>42.99087403980345</t>
  </si>
  <si>
    <t>22.509153591169373</t>
  </si>
  <si>
    <t>20.48172044863408</t>
  </si>
  <si>
    <t>4.3902164943986435</t>
  </si>
  <si>
    <t>9.576411293641527</t>
  </si>
  <si>
    <t>42.71241777195199</t>
  </si>
  <si>
    <t>19.576411293641527</t>
  </si>
  <si>
    <t>23.136006478310463</t>
  </si>
  <si>
    <t>8.289492315308305</t>
  </si>
  <si>
    <t>43.54037127563649</t>
  </si>
  <si>
    <t>21.289492315308305</t>
  </si>
  <si>
    <t>22.250878960328187</t>
  </si>
  <si>
    <t>10.962684004884117</t>
  </si>
  <si>
    <t>13.036762913743399</t>
  </si>
  <si>
    <t>54.43514899428989</t>
  </si>
  <si>
    <t>27.398386080546494</t>
  </si>
  <si>
    <t>6.398386080546494</t>
  </si>
  <si>
    <t>32.28395578910018</t>
  </si>
  <si>
    <t>14.835952363644807</t>
  </si>
  <si>
    <t>17.448003425455376</t>
  </si>
  <si>
    <t>14.448003425455376</t>
  </si>
  <si>
    <t>4.122584381064005</t>
  </si>
  <si>
    <t>49.59701038838584</t>
  </si>
  <si>
    <t>21.122584381064005</t>
  </si>
  <si>
    <t>28.47442600732184</t>
  </si>
  <si>
    <t>6.8298305298910655</t>
  </si>
  <si>
    <t>20.829830529891066</t>
  </si>
  <si>
    <t>20.02432612460313</t>
  </si>
  <si>
    <t>18.47442600732184</t>
  </si>
  <si>
    <t>3.510097169967487</t>
  </si>
  <si>
    <t>45.275394623829655</t>
  </si>
  <si>
    <t>22.510097169967487</t>
  </si>
  <si>
    <t>22.765297453862164</t>
  </si>
  <si>
    <t>17.32949125581143</t>
  </si>
  <si>
    <t>20.049058612249475</t>
  </si>
  <si>
    <t>38.68410059285677</t>
  </si>
  <si>
    <t>17.746685375722564</t>
  </si>
  <si>
    <t>20.93741521713421</t>
  </si>
  <si>
    <t>9.382621300520917</t>
  </si>
  <si>
    <t>44.08161020413665</t>
  </si>
  <si>
    <t>21.382621300520917</t>
  </si>
  <si>
    <t>22.69898890361573</t>
  </si>
  <si>
    <t>6.937415217134209</t>
  </si>
  <si>
    <t>9.698988903615732</t>
  </si>
  <si>
    <t>10.393947741671674</t>
  </si>
  <si>
    <t>44.884898283782974</t>
  </si>
  <si>
    <t>20.393947741671674</t>
  </si>
  <si>
    <t>24.490950542111303</t>
  </si>
  <si>
    <t>14.645225892327687</t>
  </si>
  <si>
    <t>40.40920484531717</t>
  </si>
  <si>
    <t>24.645225892327687</t>
  </si>
  <si>
    <t>15.763978952989481</t>
  </si>
  <si>
    <t>6.746433795535037</t>
  </si>
  <si>
    <t>23.746433795535037</t>
  </si>
  <si>
    <t>21.29957932838056</t>
  </si>
  <si>
    <t>45.27941538085438</t>
  </si>
  <si>
    <t>19.183257960011105</t>
  </si>
  <si>
    <t>26.096157420843276</t>
  </si>
  <si>
    <t>12.29957932838056</t>
  </si>
  <si>
    <t>44.34575308444739</t>
  </si>
  <si>
    <t>22.204378700281172</t>
  </si>
  <si>
    <t>22.141374384166216</t>
  </si>
  <si>
    <t>12.273246887422925</t>
  </si>
  <si>
    <t>35.992760755276876</t>
  </si>
  <si>
    <t>21.273246887422925</t>
  </si>
  <si>
    <t>14.719513867853951</t>
  </si>
  <si>
    <t>5.141374384166216</t>
  </si>
  <si>
    <t>41.56692427978864</t>
  </si>
  <si>
    <t>20.577187823465756</t>
  </si>
  <si>
    <t>20.989736456322877</t>
  </si>
  <si>
    <t>10.843060187904904</t>
  </si>
  <si>
    <t>30.843060187904904</t>
  </si>
  <si>
    <t>24.268657606871997</t>
  </si>
  <si>
    <t>3.2686576068719972</t>
  </si>
  <si>
    <t>3.757290900655434</t>
  </si>
  <si>
    <t>47.53134142185225</t>
  </si>
  <si>
    <t>20.757290900655434</t>
  </si>
  <si>
    <t>26.77405052119681</t>
  </si>
  <si>
    <t>48.108208680009234</t>
  </si>
  <si>
    <t>21.965103261275253</t>
  </si>
  <si>
    <t>26.14310541873398</t>
  </si>
  <si>
    <t>43.305403766785105</t>
  </si>
  <si>
    <t>22.628424924110053</t>
  </si>
  <si>
    <t>20.676978842675055</t>
  </si>
  <si>
    <t>6.676978842675055</t>
  </si>
  <si>
    <t>19.14310541873398</t>
  </si>
  <si>
    <t>49.021639038377046</t>
  </si>
  <si>
    <t>23.906956376537657</t>
  </si>
  <si>
    <t>25.114682661839392</t>
  </si>
  <si>
    <t>23.881636957141303</t>
  </si>
  <si>
    <t>1.2142787044240997</t>
  </si>
  <si>
    <t>50.528557595701045</t>
  </si>
  <si>
    <t>26.314278891276942</t>
  </si>
  <si>
    <t>14.881636957141303</t>
  </si>
  <si>
    <t>2.314278891276942</t>
  </si>
  <si>
    <t>49.43317372354882</t>
  </si>
  <si>
    <t>22.12536153301258</t>
  </si>
  <si>
    <t>27.30781219053624</t>
  </si>
  <si>
    <t>13.02053543370043</t>
  </si>
  <si>
    <t>50.57082424212902</t>
  </si>
  <si>
    <t>23.02053543370043</t>
  </si>
  <si>
    <t>27.550288808428586</t>
  </si>
  <si>
    <t>3.3078121905362394</t>
  </si>
  <si>
    <t>47.23569659934867</t>
  </si>
  <si>
    <t>21.06703027732927</t>
  </si>
  <si>
    <t>26.168666322019405</t>
  </si>
  <si>
    <t>55.070290147135395</t>
  </si>
  <si>
    <t>30.30756578973698</t>
  </si>
  <si>
    <t>24.762724357398415</t>
  </si>
  <si>
    <t>3.7627243573984153</t>
  </si>
  <si>
    <t>5.549690273266059</t>
  </si>
  <si>
    <t>50.19106501818041</t>
  </si>
  <si>
    <t>22.54969027326606</t>
  </si>
  <si>
    <t>27.64137474491435</t>
  </si>
  <si>
    <t>17.64137474491435</t>
  </si>
  <si>
    <t>56.64002388590508</t>
  </si>
  <si>
    <t>30.126014460581974</t>
  </si>
  <si>
    <t>26.51400942532311</t>
  </si>
  <si>
    <t>Superbowl</t>
  </si>
  <si>
    <t>52.614746129701516</t>
  </si>
  <si>
    <t>30.27225581802471</t>
  </si>
  <si>
    <t>12.583333333333334</t>
  </si>
  <si>
    <t>5.916666666666667</t>
  </si>
  <si>
    <t>0.9166666666666666</t>
  </si>
  <si>
    <t>0.4166666666666667</t>
  </si>
  <si>
    <t>274.6666666666667</t>
  </si>
  <si>
    <t>3.3333333333333335</t>
  </si>
  <si>
    <t>108.66666666666667</t>
  </si>
  <si>
    <t>1.4166666666666667</t>
  </si>
  <si>
    <t>10.416666666666666</t>
  </si>
  <si>
    <t>13.666666666666666</t>
  </si>
  <si>
    <t>4.916666666666667</t>
  </si>
  <si>
    <t>0.8333333333333334</t>
  </si>
  <si>
    <t>0.3333333333333333</t>
  </si>
  <si>
    <t>5.583333333333333</t>
  </si>
  <si>
    <t>115.33333333333333</t>
  </si>
  <si>
    <t>2.0833333333333335</t>
  </si>
  <si>
    <t>13.833333333333334</t>
  </si>
  <si>
    <t>5.833333333333333</t>
  </si>
  <si>
    <t>1.0833333333333333</t>
  </si>
  <si>
    <t>297.1666666666667</t>
  </si>
  <si>
    <t>97.91666666666667</t>
  </si>
  <si>
    <t>2.6666666666666665</t>
  </si>
  <si>
    <t>13.555555555555555</t>
  </si>
  <si>
    <t>5.222222222222222</t>
  </si>
  <si>
    <t>2.111111111111111</t>
  </si>
  <si>
    <t>1.1111111111111112</t>
  </si>
  <si>
    <t>235.77777777777777</t>
  </si>
  <si>
    <t>118.11111111111111</t>
  </si>
  <si>
    <t>1.8888888888888888</t>
  </si>
  <si>
    <t>11.444444444444445</t>
  </si>
  <si>
    <t>1.6666666666666667</t>
  </si>
  <si>
    <t>4.545454545454546</t>
  </si>
  <si>
    <t>2.3636363636363638</t>
  </si>
  <si>
    <t>1.0909090909090908</t>
  </si>
  <si>
    <t>252.36363636363637</t>
  </si>
  <si>
    <t>4.363636363636363</t>
  </si>
  <si>
    <t>106.18181818181819</t>
  </si>
  <si>
    <t>2.1818181818181817</t>
  </si>
  <si>
    <t>11.454545454545455</t>
  </si>
  <si>
    <t>1.6363636363636365</t>
  </si>
  <si>
    <t>13.333333333333334</t>
  </si>
  <si>
    <t>4.416666666666667</t>
  </si>
  <si>
    <t>0.6666666666666666</t>
  </si>
  <si>
    <t>201.58333333333334</t>
  </si>
  <si>
    <t>103.66666666666667</t>
  </si>
  <si>
    <t>11.333333333333334</t>
  </si>
  <si>
    <t>12.636363636363637</t>
  </si>
  <si>
    <t>0.45454545454545453</t>
  </si>
  <si>
    <t>236.72727272727272</t>
  </si>
  <si>
    <t>4.909090909090909</t>
  </si>
  <si>
    <t>75.81818181818181</t>
  </si>
  <si>
    <t>2.8181818181818183</t>
  </si>
  <si>
    <t>10.909090909090908</t>
  </si>
  <si>
    <t>0.8181818181818182</t>
  </si>
  <si>
    <t>15.166666666666666</t>
  </si>
  <si>
    <t>135.08333333333334</t>
  </si>
  <si>
    <t>2.9166666666666665</t>
  </si>
  <si>
    <t>12.666666666666666</t>
  </si>
  <si>
    <t>0.5833333333333334</t>
  </si>
  <si>
    <t>2.8333333333333335</t>
  </si>
  <si>
    <t>14.090909090909092</t>
  </si>
  <si>
    <t>6.363636363636363</t>
  </si>
  <si>
    <t>1.5454545454545454</t>
  </si>
  <si>
    <t>0.7272727272727273</t>
  </si>
  <si>
    <t>252.9090909090909</t>
  </si>
  <si>
    <t>4.181818181818182</t>
  </si>
  <si>
    <t>10.818181818181818</t>
  </si>
  <si>
    <t>12.909090909090908</t>
  </si>
  <si>
    <t>6.545454545454546</t>
  </si>
  <si>
    <t>0.6363636363636364</t>
  </si>
  <si>
    <t>270.72727272727275</t>
  </si>
  <si>
    <t>124.63636363636364</t>
  </si>
  <si>
    <t>0.9090909090909091</t>
  </si>
  <si>
    <t>1.4545454545454546</t>
  </si>
  <si>
    <t>5.333333333333333</t>
  </si>
  <si>
    <t>1.1666666666666667</t>
  </si>
  <si>
    <t>3.1666666666666665</t>
  </si>
  <si>
    <t>92.08333333333333</t>
  </si>
  <si>
    <t>12.333333333333334</t>
  </si>
  <si>
    <t>4.166666666666667</t>
  </si>
  <si>
    <t>10.833333333333334</t>
  </si>
  <si>
    <t>3.9166666666666665</t>
  </si>
  <si>
    <t>104.91666666666667</t>
  </si>
  <si>
    <t>10.583333333333334</t>
  </si>
  <si>
    <t>6.666666666666667</t>
  </si>
  <si>
    <t>2.5833333333333335</t>
  </si>
  <si>
    <t>5.909090909090909</t>
  </si>
  <si>
    <t>269.54545454545456</t>
  </si>
  <si>
    <t>3.272727272727273</t>
  </si>
  <si>
    <t>140.54545454545453</t>
  </si>
  <si>
    <t>1.8181818181818181</t>
  </si>
  <si>
    <t>11.181818181818182</t>
  </si>
  <si>
    <t>1.2727272727272727</t>
  </si>
  <si>
    <t>1.5833333333333333</t>
  </si>
  <si>
    <t>203.83333333333334</t>
  </si>
  <si>
    <t>137.66666666666666</t>
  </si>
  <si>
    <t>10.666666666666666</t>
  </si>
  <si>
    <t>14.454545454545455</t>
  </si>
  <si>
    <t>4.818181818181818</t>
  </si>
  <si>
    <t>2.090909090909091</t>
  </si>
  <si>
    <t>5.363636363636363</t>
  </si>
  <si>
    <t>98.36363636363636</t>
  </si>
  <si>
    <t>11.545454545454545</t>
  </si>
  <si>
    <t>12.166666666666666</t>
  </si>
  <si>
    <t>212.08333333333334</t>
  </si>
  <si>
    <t>3.8333333333333335</t>
  </si>
  <si>
    <t>89.41666666666667</t>
  </si>
  <si>
    <t>2.3333333333333335</t>
  </si>
  <si>
    <t>85.16666666666667</t>
  </si>
  <si>
    <t>258.0833333333333</t>
  </si>
  <si>
    <t>105.08333333333333</t>
  </si>
  <si>
    <t>1.3333333333333333</t>
  </si>
  <si>
    <t>14.666666666666666</t>
  </si>
  <si>
    <t>2.4166666666666665</t>
  </si>
  <si>
    <t>201.91666666666666</t>
  </si>
  <si>
    <t>212.41666666666666</t>
  </si>
  <si>
    <t>4.583333333333333</t>
  </si>
  <si>
    <t>135.16666666666666</t>
  </si>
  <si>
    <t>12.454545454545455</t>
  </si>
  <si>
    <t>241.45454545454547</t>
  </si>
  <si>
    <t>3.727272727272727</t>
  </si>
  <si>
    <t>2.4545454545454546</t>
  </si>
  <si>
    <t>11.090909090909092</t>
  </si>
  <si>
    <t>136.83333333333334</t>
  </si>
  <si>
    <t>1.9166666666666667</t>
  </si>
  <si>
    <t>13.923076923076923</t>
  </si>
  <si>
    <t>6.846153846153846</t>
  </si>
  <si>
    <t>1.3846153846153846</t>
  </si>
  <si>
    <t>0.6923076923076923</t>
  </si>
  <si>
    <t>276.0769230769231</t>
  </si>
  <si>
    <t>2.4615384615384617</t>
  </si>
  <si>
    <t>118.61538461538461</t>
  </si>
  <si>
    <t>2.3076923076923075</t>
  </si>
  <si>
    <t>10.307692307692308</t>
  </si>
  <si>
    <t>0.8461538461538461</t>
  </si>
  <si>
    <t>13.363636363636363</t>
  </si>
  <si>
    <t>209.9090909090909</t>
  </si>
  <si>
    <t>5.545454545454546</t>
  </si>
  <si>
    <t>85.27272727272727</t>
  </si>
  <si>
    <t>11.636363636363637</t>
  </si>
  <si>
    <t>1.9090909090909092</t>
  </si>
  <si>
    <t>12.538461538461538</t>
  </si>
  <si>
    <t>5.923076923076923</t>
  </si>
  <si>
    <t>0.9230769230769231</t>
  </si>
  <si>
    <t>0.38461538461538464</t>
  </si>
  <si>
    <t>274.38461538461536</t>
  </si>
  <si>
    <t>3.3846153846153846</t>
  </si>
  <si>
    <t>106.61538461538461</t>
  </si>
  <si>
    <t>10.384615384615385</t>
  </si>
  <si>
    <t>1.7692307692307692</t>
  </si>
  <si>
    <t>11.461538461538462</t>
  </si>
  <si>
    <t>4.846153846153846</t>
  </si>
  <si>
    <t>0.5384615384615384</t>
  </si>
  <si>
    <t>266.15384615384613</t>
  </si>
  <si>
    <t>132.69230769230768</t>
  </si>
  <si>
    <t>11.23076923076923</t>
  </si>
  <si>
    <t>1.6153846153846154</t>
  </si>
  <si>
    <t>13.416666666666666</t>
  </si>
  <si>
    <t>4.666666666666667</t>
  </si>
  <si>
    <t>102.16666666666667</t>
  </si>
  <si>
    <t>11.916666666666666</t>
  </si>
  <si>
    <t>1.8333333333333333</t>
  </si>
  <si>
    <t>13.692307692307692</t>
  </si>
  <si>
    <t>205.30769230769232</t>
  </si>
  <si>
    <t>3.4615384615384617</t>
  </si>
  <si>
    <t>2.923076923076923</t>
  </si>
  <si>
    <t>10.76923076923077</t>
  </si>
  <si>
    <t>4.769230769230769</t>
  </si>
  <si>
    <t>194.84615384615384</t>
  </si>
  <si>
    <t>5.615384615384615</t>
  </si>
  <si>
    <t>112.76923076923077</t>
  </si>
  <si>
    <t>2.076923076923077</t>
  </si>
  <si>
    <t>12.363636363636363</t>
  </si>
  <si>
    <t>5.454545454545454</t>
  </si>
  <si>
    <t>0.36363636363636365</t>
  </si>
  <si>
    <t>223.0909090909091</t>
  </si>
  <si>
    <t>156.0909090909091</t>
  </si>
  <si>
    <t>2.272727272727273</t>
  </si>
  <si>
    <t>14.083333333333334</t>
  </si>
  <si>
    <t>11.166666666666666</t>
  </si>
  <si>
    <t>13.307692307692308</t>
  </si>
  <si>
    <t>4.384615384615385</t>
  </si>
  <si>
    <t>1.5384615384615385</t>
  </si>
  <si>
    <t>0.6153846153846154</t>
  </si>
  <si>
    <t>204.53846153846155</t>
  </si>
  <si>
    <t>5.538461538461538</t>
  </si>
  <si>
    <t>101.92307692307692</t>
  </si>
  <si>
    <t>13.916666666666666</t>
  </si>
  <si>
    <t>98.91666666666667</t>
  </si>
  <si>
    <t>12.307692307692308</t>
  </si>
  <si>
    <t>4.076923076923077</t>
  </si>
  <si>
    <t>208.92307692307693</t>
  </si>
  <si>
    <t>4.153846153846154</t>
  </si>
  <si>
    <t>86.84615384615384</t>
  </si>
  <si>
    <t>1.6923076923076923</t>
  </si>
  <si>
    <t>13.083333333333334</t>
  </si>
  <si>
    <t>267.5833333333333</t>
  </si>
  <si>
    <t>124.08333333333333</t>
  </si>
  <si>
    <t>14.153846153846153</t>
  </si>
  <si>
    <t>5.3076923076923075</t>
  </si>
  <si>
    <t>1.1538461538461537</t>
  </si>
  <si>
    <t>247.3846153846154</t>
  </si>
  <si>
    <t>4.538461538461538</t>
  </si>
  <si>
    <t>104.46153846153847</t>
  </si>
  <si>
    <t>2.1538461538461537</t>
  </si>
  <si>
    <t>11.692307692307692</t>
  </si>
  <si>
    <t>1.3076923076923077</t>
  </si>
  <si>
    <t>92.83333333333333</t>
  </si>
  <si>
    <t>13.090909090909092</t>
  </si>
  <si>
    <t>238.27272727272728</t>
  </si>
  <si>
    <t>3.909090909090909</t>
  </si>
  <si>
    <t>10.454545454545455</t>
  </si>
  <si>
    <t>15.384615384615385</t>
  </si>
  <si>
    <t>214.07692307692307</t>
  </si>
  <si>
    <t>5.230769230769231</t>
  </si>
  <si>
    <t>2.769230769230769</t>
  </si>
  <si>
    <t>12.692307692307692</t>
  </si>
  <si>
    <t>4.6923076923076925</t>
  </si>
  <si>
    <t>200.69230769230768</t>
  </si>
  <si>
    <t>1.0769230769230769</t>
  </si>
  <si>
    <t>225.69230769230768</t>
  </si>
  <si>
    <t>10.846153846153847</t>
  </si>
  <si>
    <t>15.076923076923077</t>
  </si>
  <si>
    <t>5.461538461538462</t>
  </si>
  <si>
    <t>196.92307692307693</t>
  </si>
  <si>
    <t>104.3076923076923</t>
  </si>
  <si>
    <t>3.923076923076923</t>
  </si>
  <si>
    <t>13.461538461538462</t>
  </si>
  <si>
    <t>222.76923076923077</t>
  </si>
  <si>
    <t>132.15384615384616</t>
  </si>
  <si>
    <t>11.615384615384615</t>
  </si>
  <si>
    <t>1.4615384615384615</t>
  </si>
  <si>
    <t>194.66666666666666</t>
  </si>
  <si>
    <t>107.58333333333333</t>
  </si>
  <si>
    <t>5.416666666666667</t>
  </si>
  <si>
    <t>11.583333333333334</t>
  </si>
  <si>
    <t>5.769230769230769</t>
  </si>
  <si>
    <t>238.30769230769232</t>
  </si>
  <si>
    <t>3.8461538461538463</t>
  </si>
  <si>
    <t>106.3076923076923</t>
  </si>
  <si>
    <t>10.615384615384615</t>
  </si>
  <si>
    <t>10.692307692307692</t>
  </si>
  <si>
    <t>5.076923076923077</t>
  </si>
  <si>
    <t>273.84615384615387</t>
  </si>
  <si>
    <t>3.3076923076923075</t>
  </si>
  <si>
    <t>139.6153846153846</t>
  </si>
  <si>
    <t>12.833333333333334</t>
  </si>
  <si>
    <t>4.833333333333333</t>
  </si>
  <si>
    <t>266.5833333333333</t>
  </si>
  <si>
    <t>4.333333333333333</t>
  </si>
  <si>
    <t>11.833333333333334</t>
  </si>
  <si>
    <t>13.076923076923077</t>
  </si>
  <si>
    <t>4.923076923076923</t>
  </si>
  <si>
    <t>1.9230769230769231</t>
  </si>
  <si>
    <t>191.92307692307693</t>
  </si>
  <si>
    <t>123.92307692307692</t>
  </si>
  <si>
    <t>2.6923076923076925</t>
  </si>
  <si>
    <t>13.545454545454545</t>
  </si>
  <si>
    <t>6.7272727272727275</t>
  </si>
  <si>
    <t>1.7272727272727273</t>
  </si>
  <si>
    <t>1.1818181818181819</t>
  </si>
  <si>
    <t>120.81818181818181</t>
  </si>
  <si>
    <t>2.5454545454545454</t>
  </si>
  <si>
    <t>10.363636363636363</t>
  </si>
  <si>
    <t>13.76923076923077</t>
  </si>
  <si>
    <t>5.846153846153846</t>
  </si>
  <si>
    <t>1.8461538461538463</t>
  </si>
  <si>
    <t>254.92307692307693</t>
  </si>
  <si>
    <t>4.3076923076923075</t>
  </si>
  <si>
    <t>98.38461538461539</t>
  </si>
  <si>
    <t>2.3846153846153846</t>
  </si>
  <si>
    <t>11.307692307692308</t>
  </si>
  <si>
    <t>13.857142857142858</t>
  </si>
  <si>
    <t>6.714285714285714</t>
  </si>
  <si>
    <t>1.4285714285714286</t>
  </si>
  <si>
    <t>0.7142857142857143</t>
  </si>
  <si>
    <t>265.92857142857144</t>
  </si>
  <si>
    <t>2.642857142857143</t>
  </si>
  <si>
    <t>2.357142857142857</t>
  </si>
  <si>
    <t>10.142857142857142</t>
  </si>
  <si>
    <t>0.8571428571428571</t>
  </si>
  <si>
    <t>12.714285714285714</t>
  </si>
  <si>
    <t>4.714285714285714</t>
  </si>
  <si>
    <t>0.6428571428571429</t>
  </si>
  <si>
    <t>202.28571428571428</t>
  </si>
  <si>
    <t>4.428571428571429</t>
  </si>
  <si>
    <t>112.71428571428571</t>
  </si>
  <si>
    <t>2.857142857142857</t>
  </si>
  <si>
    <t>1.3571428571428572</t>
  </si>
  <si>
    <t>12.923076923076923</t>
  </si>
  <si>
    <t>0.7692307692307693</t>
  </si>
  <si>
    <t>263.46153846153845</t>
  </si>
  <si>
    <t>89.38461538461539</t>
  </si>
  <si>
    <t>11.846153846153847</t>
  </si>
  <si>
    <t>10.428571428571429</t>
  </si>
  <si>
    <t>0.5714285714285714</t>
  </si>
  <si>
    <t>0.35714285714285715</t>
  </si>
  <si>
    <t>3.2142857142857144</t>
  </si>
  <si>
    <t>139.92857142857142</t>
  </si>
  <si>
    <t>1.8571428571428572</t>
  </si>
  <si>
    <t>10.785714285714286</t>
  </si>
  <si>
    <t>13.571428571428571</t>
  </si>
  <si>
    <t>1.1428571428571428</t>
  </si>
  <si>
    <t>193.21428571428572</t>
  </si>
  <si>
    <t>2.2142857142857144</t>
  </si>
  <si>
    <t>1.2307692307692308</t>
  </si>
  <si>
    <t>0.46153846153846156</t>
  </si>
  <si>
    <t>281.61538461538464</t>
  </si>
  <si>
    <t>96.61538461538461</t>
  </si>
  <si>
    <t>2.8461538461538463</t>
  </si>
  <si>
    <t>11.384615384615385</t>
  </si>
  <si>
    <t>239.83333333333334</t>
  </si>
  <si>
    <t>10.916666666666666</t>
  </si>
  <si>
    <t>15.428571428571429</t>
  </si>
  <si>
    <t>4.785714285714286</t>
  </si>
  <si>
    <t>1.7142857142857142</t>
  </si>
  <si>
    <t>0.9285714285714286</t>
  </si>
  <si>
    <t>225.85714285714286</t>
  </si>
  <si>
    <t>123.71428571428571</t>
  </si>
  <si>
    <t>13.214285714285714</t>
  </si>
  <si>
    <t>2.142857142857143</t>
  </si>
  <si>
    <t>13.428571428571429</t>
  </si>
  <si>
    <t>217.71428571428572</t>
  </si>
  <si>
    <t>4.571428571428571</t>
  </si>
  <si>
    <t>126.42857142857143</t>
  </si>
  <si>
    <t>2.5714285714285716</t>
  </si>
  <si>
    <t>13.785714285714286</t>
  </si>
  <si>
    <t>5.714285714285714</t>
  </si>
  <si>
    <t>1.0714285714285714</t>
  </si>
  <si>
    <t>236.78571428571428</t>
  </si>
  <si>
    <t>90.64285714285714</t>
  </si>
  <si>
    <t>10.714285714285714</t>
  </si>
  <si>
    <t>12.461538461538462</t>
  </si>
  <si>
    <t>93.38461538461539</t>
  </si>
  <si>
    <t>2.5384615384615383</t>
  </si>
  <si>
    <t>11.076923076923077</t>
  </si>
  <si>
    <t>4.214285714285714</t>
  </si>
  <si>
    <t>1.5714285714285714</t>
  </si>
  <si>
    <t>202.78571428571428</t>
  </si>
  <si>
    <t>5.571428571428571</t>
  </si>
  <si>
    <t>98.35714285714286</t>
  </si>
  <si>
    <t>11.642857142857142</t>
  </si>
  <si>
    <t>12.571428571428571</t>
  </si>
  <si>
    <t>212.57142857142858</t>
  </si>
  <si>
    <t>4.285714285714286</t>
  </si>
  <si>
    <t>10.571428571428571</t>
  </si>
  <si>
    <t>5.857142857142857</t>
  </si>
  <si>
    <t>276.85714285714283</t>
  </si>
  <si>
    <t>3.4285714285714284</t>
  </si>
  <si>
    <t>102.07142857142857</t>
  </si>
  <si>
    <t>1.7857142857142858</t>
  </si>
  <si>
    <t>12.76923076923077</t>
  </si>
  <si>
    <t>6.384615384615385</t>
  </si>
  <si>
    <t>254.23076923076923</t>
  </si>
  <si>
    <t>11.714285714285714</t>
  </si>
  <si>
    <t>4.928571428571429</t>
  </si>
  <si>
    <t>263.07142857142856</t>
  </si>
  <si>
    <t>3.0714285714285716</t>
  </si>
  <si>
    <t>11.285714285714286</t>
  </si>
  <si>
    <t>6.916666666666667</t>
  </si>
  <si>
    <t>238.33333333333334</t>
  </si>
  <si>
    <t>125.58333333333333</t>
  </si>
  <si>
    <t>10.333333333333334</t>
  </si>
  <si>
    <t>14.23076923076923</t>
  </si>
  <si>
    <t>4.461538461538462</t>
  </si>
  <si>
    <t>2.230769230769231</t>
  </si>
  <si>
    <t>194.30769230769232</t>
  </si>
  <si>
    <t>103.92307692307692</t>
  </si>
  <si>
    <t>3.4166666666666665</t>
  </si>
  <si>
    <t>80.08333333333333</t>
  </si>
  <si>
    <t>13.285714285714286</t>
  </si>
  <si>
    <t>5.071428571428571</t>
  </si>
  <si>
    <t>2.0714285714285716</t>
  </si>
  <si>
    <t>0.7857142857142857</t>
  </si>
  <si>
    <t>193.28571428571428</t>
  </si>
  <si>
    <t>3.9285714285714284</t>
  </si>
  <si>
    <t>131.78571428571428</t>
  </si>
  <si>
    <t>2.7142857142857144</t>
  </si>
  <si>
    <t>1.2142857142857142</t>
  </si>
  <si>
    <t>262.3076923076923</t>
  </si>
  <si>
    <t>3.6153846153846154</t>
  </si>
  <si>
    <t>95.15384615384616</t>
  </si>
  <si>
    <t>10.538461538461538</t>
  </si>
  <si>
    <t>15.071428571428571</t>
  </si>
  <si>
    <t>5.428571428571429</t>
  </si>
  <si>
    <t>194.78571428571428</t>
  </si>
  <si>
    <t>106.07142857142857</t>
  </si>
  <si>
    <t>3.857142857142857</t>
  </si>
  <si>
    <t>261.84615384615387</t>
  </si>
  <si>
    <t>143.92307692307693</t>
  </si>
  <si>
    <t>13.454545454545455</t>
  </si>
  <si>
    <t>5.090909090909091</t>
  </si>
  <si>
    <t>234.27272727272728</t>
  </si>
  <si>
    <t>3.8181818181818183</t>
  </si>
  <si>
    <t>116.27272727272727</t>
  </si>
  <si>
    <t>11.272727272727273</t>
  </si>
  <si>
    <t>5.785714285714286</t>
  </si>
  <si>
    <t>1.6428571428571428</t>
  </si>
  <si>
    <t>241.57142857142858</t>
  </si>
  <si>
    <t>3.7142857142857144</t>
  </si>
  <si>
    <t>5.666666666666667</t>
  </si>
  <si>
    <t>239.91666666666666</t>
  </si>
  <si>
    <t>117.16666666666667</t>
  </si>
  <si>
    <t>253.76923076923077</t>
  </si>
  <si>
    <t>100.07692307692308</t>
  </si>
  <si>
    <t>11.76923076923077</t>
  </si>
  <si>
    <t>134.42857142857142</t>
  </si>
  <si>
    <t>2.9285714285714284</t>
  </si>
  <si>
    <t>11.071428571428571</t>
  </si>
  <si>
    <t>5.357142857142857</t>
  </si>
  <si>
    <t>245.28571428571428</t>
  </si>
  <si>
    <t>103.21428571428571</t>
  </si>
  <si>
    <t>3.6666666666666665</t>
  </si>
  <si>
    <t>208.1818181818182</t>
  </si>
  <si>
    <t>4.454545454545454</t>
  </si>
  <si>
    <t>101.0909090909091</t>
  </si>
  <si>
    <t>2.909090909090909</t>
  </si>
  <si>
    <t>10.181818181818182</t>
  </si>
  <si>
    <t>4.133333333333334</t>
  </si>
  <si>
    <t>1.4666666666666666</t>
  </si>
  <si>
    <t>206.33333333333334</t>
  </si>
  <si>
    <t>95.73333333333333</t>
  </si>
  <si>
    <t>2.533333333333333</t>
  </si>
  <si>
    <t>11.733333333333333</t>
  </si>
  <si>
    <t>1.5333333333333334</t>
  </si>
  <si>
    <t>12.23076923076923</t>
  </si>
  <si>
    <t>221.30769230769232</t>
  </si>
  <si>
    <t>159.23076923076923</t>
  </si>
  <si>
    <t>6.285714285714286</t>
  </si>
  <si>
    <t>132.85714285714286</t>
  </si>
  <si>
    <t>10.642857142857142</t>
  </si>
  <si>
    <t>15.466666666666667</t>
  </si>
  <si>
    <t>4.866666666666666</t>
  </si>
  <si>
    <t>1.1333333333333333</t>
  </si>
  <si>
    <t>235.73333333333332</t>
  </si>
  <si>
    <t>119.06666666666666</t>
  </si>
  <si>
    <t>2.7333333333333334</t>
  </si>
  <si>
    <t>2.1333333333333333</t>
  </si>
  <si>
    <t>260.3333333333333</t>
  </si>
  <si>
    <t>130.66666666666666</t>
  </si>
  <si>
    <t>0.5333333333333333</t>
  </si>
  <si>
    <t>3.466666666666667</t>
  </si>
  <si>
    <t>100.93333333333334</t>
  </si>
  <si>
    <t>13.538461538461538</t>
  </si>
  <si>
    <t>204.76923076923077</t>
  </si>
  <si>
    <t>86.53846153846153</t>
  </si>
  <si>
    <t>11.923076923076923</t>
  </si>
  <si>
    <t>4.357142857142857</t>
  </si>
  <si>
    <t>90.85714285714286</t>
  </si>
  <si>
    <t>106.16666666666667</t>
  </si>
  <si>
    <t>12.533333333333333</t>
  </si>
  <si>
    <t>202.53333333333333</t>
  </si>
  <si>
    <t>10.533333333333333</t>
  </si>
  <si>
    <t>14.933333333333334</t>
  </si>
  <si>
    <t>5.466666666666667</t>
  </si>
  <si>
    <t>3.7333333333333334</t>
  </si>
  <si>
    <t>10.733333333333333</t>
  </si>
  <si>
    <t>276.57142857142856</t>
  </si>
  <si>
    <t>4.642857142857143</t>
  </si>
  <si>
    <t>94.85714285714286</t>
  </si>
  <si>
    <t>252.07142857142858</t>
  </si>
  <si>
    <t>11.357142857142858</t>
  </si>
  <si>
    <t>247.15384615384616</t>
  </si>
  <si>
    <t>77.23076923076923</t>
  </si>
  <si>
    <t>2.6153846153846154</t>
  </si>
  <si>
    <t>10.923076923076923</t>
  </si>
  <si>
    <t>5.083333333333333</t>
  </si>
  <si>
    <t>2.1666666666666665</t>
  </si>
  <si>
    <t>12.733333333333333</t>
  </si>
  <si>
    <t>1.0666666666666667</t>
  </si>
  <si>
    <t>204.66666666666666</t>
  </si>
  <si>
    <t>110.73333333333333</t>
  </si>
  <si>
    <t>11.266666666666667</t>
  </si>
  <si>
    <t>13.642857142857142</t>
  </si>
  <si>
    <t>2.2857142857142856</t>
  </si>
  <si>
    <t>3.357142857142857</t>
  </si>
  <si>
    <t>143.85714285714286</t>
  </si>
  <si>
    <t>1.9285714285714286</t>
  </si>
  <si>
    <t>1.2857142857142858</t>
  </si>
  <si>
    <t>13.23076923076923</t>
  </si>
  <si>
    <t>246.69230769230768</t>
  </si>
  <si>
    <t>3.6923076923076925</t>
  </si>
  <si>
    <t>118.38461538461539</t>
  </si>
  <si>
    <t>13.466666666666667</t>
  </si>
  <si>
    <t>0.7333333333333333</t>
  </si>
  <si>
    <t>195.73333333333332</t>
  </si>
  <si>
    <t>4.066666666666666</t>
  </si>
  <si>
    <t>10.866666666666667</t>
  </si>
  <si>
    <t>5.066666666666666</t>
  </si>
  <si>
    <t>3.1333333333333333</t>
  </si>
  <si>
    <t>138.66666666666666</t>
  </si>
  <si>
    <t>218.46666666666667</t>
  </si>
  <si>
    <t>4.466666666666667</t>
  </si>
  <si>
    <t>2.466666666666667</t>
  </si>
  <si>
    <t>13.733333333333333</t>
  </si>
  <si>
    <t>6.533333333333333</t>
  </si>
  <si>
    <t>254.26666666666668</t>
  </si>
  <si>
    <t>110.26666666666667</t>
  </si>
  <si>
    <t>272.92857142857144</t>
  </si>
  <si>
    <t>89.57142857142857</t>
  </si>
  <si>
    <t>13.266666666666667</t>
  </si>
  <si>
    <t>5.933333333333334</t>
  </si>
  <si>
    <t>240.06666666666666</t>
  </si>
  <si>
    <t>106.93333333333334</t>
  </si>
  <si>
    <t>1.9333333333333333</t>
  </si>
  <si>
    <t>10.466666666666667</t>
  </si>
  <si>
    <t>14.066666666666666</t>
  </si>
  <si>
    <t>200.33333333333334</t>
  </si>
  <si>
    <t>142.13333333333333</t>
  </si>
  <si>
    <t>11.066666666666666</t>
  </si>
  <si>
    <t>13.714285714285714</t>
  </si>
  <si>
    <t>256.07142857142856</t>
  </si>
  <si>
    <t>95.57142857142857</t>
  </si>
  <si>
    <t>14.133333333333333</t>
  </si>
  <si>
    <t>239.86666666666667</t>
  </si>
  <si>
    <t>89.26666666666667</t>
  </si>
  <si>
    <t>0.9333333333333333</t>
  </si>
  <si>
    <t>98.66666666666667</t>
  </si>
  <si>
    <t>2.066666666666667</t>
  </si>
  <si>
    <t>13.846153846153847</t>
  </si>
  <si>
    <t>243.15384615384616</t>
  </si>
  <si>
    <t>14.214285714285714</t>
  </si>
  <si>
    <t>2.4285714285714284</t>
  </si>
  <si>
    <t>193.85714285714286</t>
  </si>
  <si>
    <t>5.142857142857143</t>
  </si>
  <si>
    <t>104.07142857142857</t>
  </si>
  <si>
    <t>5.214285714285714</t>
  </si>
  <si>
    <t>12.857142857142858</t>
  </si>
  <si>
    <t>255.78571428571428</t>
  </si>
  <si>
    <t>90.28571428571429</t>
  </si>
  <si>
    <t>12.071428571428571</t>
  </si>
  <si>
    <t>0.4666666666666667</t>
  </si>
  <si>
    <t>199.66666666666666</t>
  </si>
  <si>
    <t>11.466666666666667</t>
  </si>
  <si>
    <t>6.333333333333333</t>
  </si>
  <si>
    <t>0.8666666666666667</t>
  </si>
  <si>
    <t>132.46666666666667</t>
  </si>
  <si>
    <t>3.642857142857143</t>
  </si>
  <si>
    <t>208.78571428571428</t>
  </si>
  <si>
    <t>12.785714285714286</t>
  </si>
  <si>
    <t>243.57142857142858</t>
  </si>
  <si>
    <t>79.14285714285714</t>
  </si>
  <si>
    <t>10.857142857142858</t>
  </si>
  <si>
    <t>11.857142857142858</t>
  </si>
  <si>
    <t>226.42857142857142</t>
  </si>
  <si>
    <t>154.35714285714286</t>
  </si>
  <si>
    <t>10.928571428571429</t>
  </si>
  <si>
    <t>5.153846153846154</t>
  </si>
  <si>
    <t>230.92307692307693</t>
  </si>
  <si>
    <t>3.769230769230769</t>
  </si>
  <si>
    <t>115.76923076923077</t>
  </si>
  <si>
    <t>11.153846153846153</t>
  </si>
  <si>
    <t>5.266666666666667</t>
  </si>
  <si>
    <t>1.2666666666666666</t>
  </si>
  <si>
    <t>272.3333333333333</t>
  </si>
  <si>
    <t>4.533333333333333</t>
  </si>
  <si>
    <t>95.93333333333334</t>
  </si>
  <si>
    <t>202.92307692307693</t>
  </si>
  <si>
    <t>102.07692307692308</t>
  </si>
  <si>
    <t>99.53333333333333</t>
  </si>
  <si>
    <t>1.8666666666666667</t>
  </si>
  <si>
    <t>1.7333333333333334</t>
  </si>
  <si>
    <t>249.93333333333334</t>
  </si>
  <si>
    <t>4.266666666666667</t>
  </si>
  <si>
    <t>97.53333333333333</t>
  </si>
  <si>
    <t>11.866666666666667</t>
  </si>
  <si>
    <t>6.785714285714286</t>
  </si>
  <si>
    <t>238.92857142857142</t>
  </si>
  <si>
    <t>126.28571428571429</t>
  </si>
  <si>
    <t>14.333333333333334</t>
  </si>
  <si>
    <t>5.133333333333334</t>
  </si>
  <si>
    <t>104.13333333333334</t>
  </si>
  <si>
    <t>266.73333333333335</t>
  </si>
  <si>
    <t>3.533333333333333</t>
  </si>
  <si>
    <t>88.06666666666666</t>
  </si>
  <si>
    <t>5.733333333333333</t>
  </si>
  <si>
    <t>12.266666666666667</t>
  </si>
  <si>
    <t>243.33333333333334</t>
  </si>
  <si>
    <t>3.8666666666666667</t>
  </si>
  <si>
    <t>90.66666666666667</t>
  </si>
  <si>
    <t>5.285714285714286</t>
  </si>
  <si>
    <t>251.71428571428572</t>
  </si>
  <si>
    <t>3.7857142857142856</t>
  </si>
  <si>
    <t>117.42857142857143</t>
  </si>
  <si>
    <t>13.647058823529411</t>
  </si>
  <si>
    <t>1.1176470588235294</t>
  </si>
  <si>
    <t>0.5294117647058824</t>
  </si>
  <si>
    <t>201.23529411764707</t>
  </si>
  <si>
    <t>5.235294117647059</t>
  </si>
  <si>
    <t>118.23529411764706</t>
  </si>
  <si>
    <t>2.1176470588235294</t>
  </si>
  <si>
    <t>11.411764705882353</t>
  </si>
  <si>
    <t>0.9411764705882353</t>
  </si>
  <si>
    <t>12.941176470588236</t>
  </si>
  <si>
    <t>5.647058823529412</t>
  </si>
  <si>
    <t>1.1764705882352942</t>
  </si>
  <si>
    <t>0.5882352941176471</t>
  </si>
  <si>
    <t>265.94117647058823</t>
  </si>
  <si>
    <t>3.4705882352941178</t>
  </si>
  <si>
    <t>104.05882352941177</t>
  </si>
  <si>
    <t>1.6470588235294117</t>
  </si>
  <si>
    <t>10.529411764705882</t>
  </si>
  <si>
    <t>1.7058823529411764</t>
  </si>
  <si>
    <t>14.882352941176471</t>
  </si>
  <si>
    <t>4.705882352941177</t>
  </si>
  <si>
    <t>1.8823529411764706</t>
  </si>
  <si>
    <t>1.0588235294117647</t>
  </si>
  <si>
    <t>235.94117647058823</t>
  </si>
  <si>
    <t>5.294117647058823</t>
  </si>
  <si>
    <t>118.6470588235294</t>
  </si>
  <si>
    <t>2.6470588235294117</t>
  </si>
  <si>
    <t>13.117647058823529</t>
  </si>
  <si>
    <t>2.176470588235294</t>
  </si>
  <si>
    <t>11.882352941176471</t>
  </si>
  <si>
    <t>1.4705882352941178</t>
  </si>
  <si>
    <t>0.6470588235294118</t>
  </si>
  <si>
    <t>255.05882352941177</t>
  </si>
  <si>
    <t>3.1176470588235294</t>
  </si>
  <si>
    <t>127.3529411764706</t>
  </si>
  <si>
    <t>1.8235294117647058</t>
  </si>
  <si>
    <t>10.941176470588236</t>
  </si>
  <si>
    <t>6.176470588235294</t>
  </si>
  <si>
    <t>1.411764705882353</t>
  </si>
  <si>
    <t>0.7058823529411765</t>
  </si>
  <si>
    <t>247.64705882352942</t>
  </si>
  <si>
    <t>3.3529411764705883</t>
  </si>
  <si>
    <t>112.05882352941177</t>
  </si>
  <si>
    <t>1.7647058823529411</t>
  </si>
  <si>
    <t>10.235294117647058</t>
  </si>
  <si>
    <t>13.882352941176471</t>
  </si>
  <si>
    <t>5.764705882352941</t>
  </si>
  <si>
    <t>237.88235294117646</t>
  </si>
  <si>
    <t>4.529411764705882</t>
  </si>
  <si>
    <t>88.76470588235294</t>
  </si>
  <si>
    <t>2.3529411764705883</t>
  </si>
  <si>
    <t>10.764705882352942</t>
  </si>
  <si>
    <t>5.533333333333333</t>
  </si>
  <si>
    <t>116.86666666666666</t>
  </si>
  <si>
    <t>13.529411764705882</t>
  </si>
  <si>
    <t>6.529411764705882</t>
  </si>
  <si>
    <t>1.3529411764705883</t>
  </si>
  <si>
    <t>0.7647058823529411</t>
  </si>
  <si>
    <t>262.8235294117647</t>
  </si>
  <si>
    <t>2.588235294117647</t>
  </si>
  <si>
    <t>108.58823529411765</t>
  </si>
  <si>
    <t>236.53333333333333</t>
  </si>
  <si>
    <t>2.933333333333333</t>
  </si>
  <si>
    <t>126.73333333333333</t>
  </si>
  <si>
    <t>2.2666666666666666</t>
  </si>
  <si>
    <t>13.055555555555555</t>
  </si>
  <si>
    <t>0.6111111111111112</t>
  </si>
  <si>
    <t>265.72222222222223</t>
  </si>
  <si>
    <t>3.4444444444444446</t>
  </si>
  <si>
    <t>106.44444444444444</t>
  </si>
  <si>
    <t>1.5555555555555556</t>
  </si>
  <si>
    <t>13.235294117647058</t>
  </si>
  <si>
    <t>5.0588235294117645</t>
  </si>
  <si>
    <t>0.4117647058823529</t>
  </si>
  <si>
    <t>272.29411764705884</t>
  </si>
  <si>
    <t>4.588235294117647</t>
  </si>
  <si>
    <t>2.5294117647058822</t>
  </si>
  <si>
    <t>11.176470588235293</t>
  </si>
  <si>
    <t>11.933333333333334</t>
  </si>
  <si>
    <t>221.06666666666666</t>
  </si>
  <si>
    <t>151.13333333333333</t>
  </si>
  <si>
    <t>12.823529411764707</t>
  </si>
  <si>
    <t>6.411764705882353</t>
  </si>
  <si>
    <t>251.35294117647058</t>
  </si>
  <si>
    <t>134.94117647058823</t>
  </si>
  <si>
    <t>1.2352941176470589</t>
  </si>
  <si>
    <t>10.647058823529411</t>
  </si>
  <si>
    <t>13.88888888888889</t>
  </si>
  <si>
    <t>5.777777777777778</t>
  </si>
  <si>
    <t>0.7222222222222222</t>
  </si>
  <si>
    <t>243.38888888888889</t>
  </si>
  <si>
    <t>4.444444444444445</t>
  </si>
  <si>
    <t>90.44444444444444</t>
  </si>
  <si>
    <t>2.4444444444444446</t>
  </si>
  <si>
    <t>10.722222222222221</t>
  </si>
  <si>
    <t>269.2352941176471</t>
  </si>
  <si>
    <t>3.0588235294117645</t>
  </si>
  <si>
    <t>140.52941176470588</t>
  </si>
  <si>
    <t>13.058823529411764</t>
  </si>
  <si>
    <t>2.235294117647059</t>
  </si>
  <si>
    <t>268.2352941176471</t>
  </si>
  <si>
    <t>134.58823529411765</t>
  </si>
  <si>
    <t>10.882352941176471</t>
  </si>
  <si>
    <t>12.944444444444445</t>
  </si>
  <si>
    <t>6.166666666666667</t>
  </si>
  <si>
    <t>1.3888888888888888</t>
  </si>
  <si>
    <t>113.77777777777777</t>
  </si>
  <si>
    <t>10.222222222222221</t>
  </si>
  <si>
    <t>12.631578947368421</t>
  </si>
  <si>
    <t>5.421052631578948</t>
  </si>
  <si>
    <t>1.105263157894737</t>
  </si>
  <si>
    <t>0.5789473684210527</t>
  </si>
  <si>
    <t>263.05263157894734</t>
  </si>
  <si>
    <t>3.3157894736842106</t>
  </si>
  <si>
    <t>108.52631578947368</t>
  </si>
  <si>
    <t>1.4736842105263157</t>
  </si>
  <si>
    <t>10.421052631578947</t>
  </si>
  <si>
    <t>1.631578947368421</t>
  </si>
  <si>
    <t>5.277777777777778</t>
  </si>
  <si>
    <t>0.3888888888888889</t>
  </si>
  <si>
    <t>268.27777777777777</t>
  </si>
  <si>
    <t>3.111111111111111</t>
  </si>
  <si>
    <t>138.88888888888889</t>
  </si>
  <si>
    <t>1.9444444444444444</t>
  </si>
  <si>
    <t>13.11111111111111</t>
  </si>
  <si>
    <t>1.2222222222222223</t>
  </si>
  <si>
    <t>269.27777777777777</t>
  </si>
  <si>
    <t>3.5555555555555554</t>
  </si>
  <si>
    <t>133.44444444444446</t>
  </si>
  <si>
    <t>10.944444444444445</t>
  </si>
  <si>
    <t>10.894736842105264</t>
  </si>
  <si>
    <t>5.315789473684211</t>
  </si>
  <si>
    <t>0.7368421052631579</t>
  </si>
  <si>
    <t>0.3684210526315789</t>
  </si>
  <si>
    <t>268.2105263157895</t>
  </si>
  <si>
    <t>139.73684210526315</t>
  </si>
  <si>
    <t>1.9473684210526316</t>
  </si>
  <si>
    <t>10.526315789473685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</si>
</sst>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16" x14ac:knownFonts="1">
    <font>
      <sz val="11"/>
      <color theme="1"/>
      <name val="Calibri"/>
      <family val="2"/>
      <scheme val="minor"/>
    </font>
    <font>
      <sz val="12"/>
      <color rgb="FF48494A"/>
      <name val="Arial"/>
      <family val="2"/>
    </font>
    <font>
      <sz val="12"/>
      <color rgb="FF48494A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48494A"/>
      <name val="Arial"/>
      <family val="2"/>
    </font>
    <font>
      <b/>
      <sz val="11"/>
      <color rgb="FF48494A"/>
      <name val="Calibri"/>
      <family val="2"/>
      <scheme val="minor"/>
    </font>
    <font>
      <sz val="12"/>
      <color rgb="FF48494A"/>
      <name val="Calibri"/>
      <family val="2"/>
      <scheme val="minor"/>
    </font>
    <font>
      <sz val="12"/>
      <color rgb="FF48494A"/>
      <name val="Calibri"/>
      <family val="2"/>
      <scheme val="minor"/>
    </font>
    <font>
      <sz val="12"/>
      <color rgb="FF48494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4"/>
      <color rgb="FF000000"/>
      <name val="Verdana"/>
      <family val="2"/>
    </font>
    <font>
      <sz val="9.4"/>
      <color theme="1"/>
      <name val="Verdana"/>
      <family val="2"/>
    </font>
    <font>
      <b/>
      <sz val="9.4"/>
      <color rgb="FF990000"/>
      <name val="Verdana"/>
      <family val="2"/>
    </font>
    <font>
      <sz val="12"/>
      <color rgb="FF48494A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6" fontId="1" fillId="0" borderId="0" xfId="0" applyNumberFormat="1" applyFont="1"/>
    <xf numFmtId="17" fontId="1" fillId="0" borderId="0" xfId="0" applyNumberFormat="1" applyFont="1"/>
    <xf numFmtId="4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7" fontId="5" fillId="0" borderId="0" xfId="0" applyNumberFormat="1" applyFont="1"/>
    <xf numFmtId="46" fontId="5" fillId="0" borderId="0" xfId="0" applyNumberFormat="1" applyFont="1"/>
    <xf numFmtId="2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" fontId="8" fillId="0" borderId="0" xfId="0" applyNumberFormat="1" applyFont="1"/>
    <xf numFmtId="16" fontId="7" fillId="0" borderId="0" xfId="0" applyNumberFormat="1" applyFont="1"/>
    <xf numFmtId="17" fontId="7" fillId="0" borderId="0" xfId="0" applyNumberFormat="1" applyFont="1"/>
    <xf numFmtId="46" fontId="7" fillId="0" borderId="0" xfId="0" applyNumberFormat="1" applyFont="1"/>
    <xf numFmtId="17" fontId="8" fillId="0" borderId="0" xfId="0" applyNumberFormat="1" applyFont="1"/>
    <xf numFmtId="20" fontId="7" fillId="0" borderId="0" xfId="0" applyNumberFormat="1" applyFont="1"/>
    <xf numFmtId="0" fontId="9" fillId="0" borderId="0" xfId="0" applyFont="1"/>
    <xf numFmtId="16" fontId="9" fillId="0" borderId="0" xfId="0" applyNumberFormat="1" applyFont="1"/>
    <xf numFmtId="17" fontId="9" fillId="0" borderId="0" xfId="0" applyNumberFormat="1" applyFont="1"/>
    <xf numFmtId="46" fontId="9" fillId="0" borderId="0" xfId="0" applyNumberFormat="1" applyFont="1"/>
    <xf numFmtId="20" fontId="9" fillId="0" borderId="0" xfId="0" applyNumberFormat="1" applyFont="1"/>
    <xf numFmtId="0" fontId="10" fillId="0" borderId="0" xfId="1"/>
    <xf numFmtId="0" fontId="11" fillId="0" borderId="0" xfId="0" applyFont="1"/>
    <xf numFmtId="0" fontId="12" fillId="0" borderId="0" xfId="0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5" fontId="8" fillId="0" borderId="0" xfId="0" applyNumberFormat="1" applyFont="1"/>
    <xf numFmtId="165" fontId="7" fillId="0" borderId="0" xfId="0" applyNumberFormat="1" applyFont="1"/>
    <xf numFmtId="0" fontId="13" fillId="0" borderId="0" xfId="0" applyFont="1"/>
    <xf numFmtId="0" fontId="14" fillId="0" borderId="0" xfId="0" applyFont="1"/>
    <xf numFmtId="16" fontId="14" fillId="0" borderId="0" xfId="0" applyNumberFormat="1" applyFont="1"/>
    <xf numFmtId="17" fontId="14" fillId="0" borderId="0" xfId="0" applyNumberFormat="1" applyFont="1"/>
    <xf numFmtId="46" fontId="14" fillId="0" borderId="0" xfId="0" applyNumberFormat="1" applyFont="1"/>
    <xf numFmtId="20" fontId="14" fillId="0" borderId="0" xfId="0" applyNumberFormat="1" applyFont="1"/>
    <xf numFmtId="0" fontId="0" fillId="2" borderId="0" xfId="0" applyFill="1"/>
    <xf numFmtId="1" fontId="11" fillId="0" borderId="0" xfId="0" applyNumberFormat="1" applyFont="1"/>
    <xf numFmtId="0" fontId="0" fillId="3" borderId="0" xfId="0" applyFill="1"/>
    <xf numFmtId="0" fontId="12" fillId="3" borderId="0" xfId="0" applyFont="1" applyFill="1"/>
    <xf numFmtId="16" fontId="12" fillId="0" borderId="0" xfId="0" applyNumberFormat="1" applyFont="1"/>
    <xf numFmtId="46" fontId="12" fillId="0" borderId="0" xfId="0" applyNumberFormat="1" applyFont="1"/>
    <xf numFmtId="0" fontId="1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2">
  <rv s="0">
    <v>0</v>
    <v>5</v>
    <v>Buffalo Bills</v>
  </rv>
  <rv s="0">
    <v>1</v>
    <v>5</v>
    <v>New York Jets</v>
  </rv>
  <rv s="0">
    <v>2</v>
    <v>5</v>
    <v>Las Vegas Raiders</v>
  </rv>
  <rv s="0">
    <v>3</v>
    <v>5</v>
    <v>Washington Commanders</v>
  </rv>
  <rv s="0">
    <v>4</v>
    <v>5</v>
    <v>Miami Dolphins</v>
  </rv>
  <rv s="0">
    <v>5</v>
    <v>5</v>
    <v>Jacksonville Jaguars</v>
  </rv>
  <rv s="0">
    <v>6</v>
    <v>5</v>
    <v>New York Giants</v>
  </rv>
  <rv s="0">
    <v>7</v>
    <v>5</v>
    <v>New England Patriots</v>
  </rv>
  <rv s="0">
    <v>8</v>
    <v>5</v>
    <v>Tampa Bay Buccaneers</v>
  </rv>
  <rv s="0">
    <v>9</v>
    <v>5</v>
    <v>Cincinnati Bengals</v>
  </rv>
  <rv s="0">
    <v>10</v>
    <v>5</v>
    <v>Denver Broncos</v>
  </rv>
  <rv s="0">
    <v>11</v>
    <v>5</v>
    <v>Philadelphia Eagles</v>
  </rv>
  <rv s="0">
    <v>12</v>
    <v>5</v>
    <v>Kansas City Chiefs</v>
  </rv>
  <rv s="0">
    <v>13</v>
    <v>5</v>
    <v>Dallas Cowboys</v>
  </rv>
  <rv s="0">
    <v>14</v>
    <v>5</v>
    <v>Los Angeles Chargers</v>
  </rv>
  <rv s="0">
    <v>15</v>
    <v>5</v>
    <v>Pittsburgh Steelers</v>
  </rv>
  <rv s="0">
    <v>16</v>
    <v>5</v>
    <v>Carolina Panthers</v>
  </rv>
  <rv s="0">
    <v>17</v>
    <v>5</v>
    <v>Tennessee Titans</v>
  </rv>
  <rv s="0">
    <v>18</v>
    <v>5</v>
    <v>Baltimore Ravens</v>
  </rv>
  <rv s="0">
    <v>19</v>
    <v>5</v>
    <v>New Orleans Saints</v>
  </rv>
  <rv s="0">
    <v>20</v>
    <v>5</v>
    <v>Indianapolis Colts</v>
  </rv>
  <rv s="0">
    <v>21</v>
    <v>5</v>
    <v>Atlanta Falcons</v>
  </rv>
  <rv s="0">
    <v>22</v>
    <v>5</v>
    <v>Houston Texans</v>
  </rv>
  <rv s="0">
    <v>23</v>
    <v>5</v>
    <v>Cleveland Browns</v>
  </rv>
  <rv s="0">
    <v>24</v>
    <v>5</v>
    <v>Detroit Lions</v>
  </rv>
  <rv s="0">
    <v>25</v>
    <v>5</v>
    <v>Arizona Cardinals</v>
  </rv>
  <rv s="0">
    <v>26</v>
    <v>5</v>
    <v>Seattle Seahawks</v>
  </rv>
  <rv s="0">
    <v>27</v>
    <v>5</v>
    <v>Los Angeles Rams</v>
  </rv>
  <rv s="0">
    <v>28</v>
    <v>5</v>
    <v>San Francisco 49ers</v>
  </rv>
  <rv s="0">
    <v>29</v>
    <v>5</v>
    <v>Minnesota Vikings</v>
  </rv>
  <rv s="0">
    <v>30</v>
    <v>5</v>
    <v>Chicago Bears</v>
  </rv>
  <rv s="0">
    <v>31</v>
    <v>5</v>
    <v>Green Bay Packers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10A3-F701-4565-80C9-37465209B866}">
  <sheetPr filterMode="1"/>
  <dimension ref="A1:AU1143"/>
  <sheetViews>
    <sheetView topLeftCell="A924" zoomScale="87" workbookViewId="0">
      <selection activeCell="A1143" sqref="A1143:C1143"/>
    </sheetView>
  </sheetViews>
  <sheetFormatPr baseColWidth="10" defaultColWidth="8.83203125" defaultRowHeight="15" x14ac:dyDescent="0.2"/>
  <cols>
    <col min="3" max="3" width="11.33203125" bestFit="1" customWidth="1"/>
    <col min="4" max="4" width="10.6640625" customWidth="1"/>
    <col min="5" max="5" width="10.6640625" bestFit="1" customWidth="1"/>
    <col min="7" max="7" width="10.6640625" bestFit="1" customWidth="1"/>
    <col min="8" max="12" width="10.6640625" customWidth="1"/>
    <col min="13" max="13" width="13.1640625" customWidth="1"/>
    <col min="14" max="14" width="10.6640625" customWidth="1"/>
    <col min="15" max="15" width="9.1640625" bestFit="1" customWidth="1"/>
    <col min="16" max="16" width="15.1640625" bestFit="1" customWidth="1"/>
    <col min="17" max="17" width="15.33203125" bestFit="1" customWidth="1"/>
    <col min="18" max="18" width="20.5" bestFit="1" customWidth="1"/>
    <col min="19" max="19" width="16.33203125" style="43" bestFit="1" customWidth="1"/>
    <col min="20" max="20" width="16.33203125" style="37" bestFit="1" customWidth="1"/>
    <col min="21" max="21" width="9.5" bestFit="1" customWidth="1"/>
    <col min="22" max="22" width="9.6640625" bestFit="1" customWidth="1"/>
    <col min="23" max="23" width="10.33203125" bestFit="1" customWidth="1"/>
    <col min="24" max="24" width="12" bestFit="1" customWidth="1"/>
    <col min="27" max="27" width="12.1640625" bestFit="1" customWidth="1"/>
    <col min="28" max="28" width="17.5" bestFit="1" customWidth="1"/>
    <col min="29" max="29" width="14" bestFit="1" customWidth="1"/>
    <col min="30" max="30" width="7.33203125" bestFit="1" customWidth="1"/>
    <col min="31" max="31" width="14.6640625" bestFit="1" customWidth="1"/>
    <col min="32" max="32" width="12" bestFit="1" customWidth="1"/>
    <col min="33" max="33" width="17.6640625" bestFit="1" customWidth="1"/>
    <col min="34" max="34" width="15.1640625" bestFit="1" customWidth="1"/>
    <col min="35" max="35" width="9" bestFit="1" customWidth="1"/>
    <col min="36" max="36" width="10.83203125" bestFit="1" customWidth="1"/>
    <col min="37" max="37" width="17.5" bestFit="1" customWidth="1"/>
    <col min="38" max="38" width="25" bestFit="1" customWidth="1"/>
    <col min="39" max="39" width="12.1640625" bestFit="1" customWidth="1"/>
    <col min="41" max="41" width="10.83203125"/>
  </cols>
  <sheetData>
    <row r="1" spans="1:41" x14ac:dyDescent="0.2">
      <c r="A1" t="s">
        <v>361</v>
      </c>
      <c r="B1" t="s">
        <v>120</v>
      </c>
      <c r="D1" t="s">
        <v>35</v>
      </c>
      <c r="E1" t="s">
        <v>27</v>
      </c>
      <c r="F1" t="s">
        <v>28</v>
      </c>
      <c r="G1" t="s">
        <v>36</v>
      </c>
      <c r="H1" t="s">
        <v>73</v>
      </c>
      <c r="I1" t="s">
        <v>344</v>
      </c>
      <c r="K1" t="s">
        <v>96</v>
      </c>
      <c r="L1" t="s">
        <v>338</v>
      </c>
      <c r="M1" t="s">
        <v>339</v>
      </c>
      <c r="N1" t="s">
        <v>340</v>
      </c>
      <c r="O1" t="s">
        <v>0</v>
      </c>
      <c r="P1" t="s">
        <v>1</v>
      </c>
      <c r="Q1" t="s">
        <v>2</v>
      </c>
      <c r="R1" t="s">
        <v>3</v>
      </c>
      <c r="S1" s="43" t="s">
        <v>4</v>
      </c>
      <c r="T1" s="37" t="s">
        <v>5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16</v>
      </c>
      <c r="AL1" t="s">
        <v>25</v>
      </c>
      <c r="AM1" t="s">
        <v>26</v>
      </c>
      <c r="AO1" t="s">
        <v>365</v>
      </c>
    </row>
    <row r="2" spans="1:41" hidden="1" x14ac:dyDescent="0.2">
      <c r="A2" t="s">
        <v>67</v>
      </c>
      <c r="B2" t="s">
        <v>415</v>
      </c>
      <c r="C2" s="14" t="e" vm="1">
        <v>#VALUE!</v>
      </c>
      <c r="D2">
        <v>1</v>
      </c>
      <c r="E2">
        <v>16</v>
      </c>
      <c r="F2">
        <v>-2.5</v>
      </c>
      <c r="G2">
        <v>44.5</v>
      </c>
      <c r="H2" t="s">
        <v>75</v>
      </c>
      <c r="I2" t="s">
        <v>346</v>
      </c>
      <c r="J2" t="s">
        <v>394</v>
      </c>
      <c r="K2" s="14" t="e" vm="1">
        <v>#VALUE!</v>
      </c>
      <c r="L2" s="12">
        <v>72</v>
      </c>
      <c r="M2" s="12">
        <v>0</v>
      </c>
      <c r="N2" s="12">
        <v>0</v>
      </c>
      <c r="O2">
        <v>19</v>
      </c>
      <c r="P2">
        <v>11</v>
      </c>
      <c r="Q2">
        <v>8</v>
      </c>
      <c r="R2">
        <v>0</v>
      </c>
      <c r="S2" s="43">
        <v>45425</v>
      </c>
      <c r="T2" s="37" t="s">
        <v>6</v>
      </c>
      <c r="U2">
        <v>68</v>
      </c>
      <c r="V2">
        <v>314</v>
      </c>
      <c r="W2">
        <v>11</v>
      </c>
      <c r="X2">
        <v>4.5999999999999996</v>
      </c>
      <c r="Y2">
        <v>217</v>
      </c>
      <c r="Z2" t="s">
        <v>13</v>
      </c>
      <c r="AA2">
        <v>4.7</v>
      </c>
      <c r="AB2">
        <v>3</v>
      </c>
      <c r="AC2" s="1">
        <v>45431</v>
      </c>
      <c r="AD2">
        <v>97</v>
      </c>
      <c r="AE2">
        <v>22</v>
      </c>
      <c r="AF2">
        <v>4.4000000000000004</v>
      </c>
      <c r="AG2" s="1">
        <v>45293</v>
      </c>
      <c r="AH2" s="2">
        <v>14732</v>
      </c>
      <c r="AI2">
        <v>4</v>
      </c>
      <c r="AJ2">
        <v>1</v>
      </c>
      <c r="AK2">
        <v>3</v>
      </c>
      <c r="AL2">
        <v>0</v>
      </c>
      <c r="AM2" s="3">
        <v>1.3805555555555555</v>
      </c>
      <c r="AO2" s="12">
        <v>0</v>
      </c>
    </row>
    <row r="3" spans="1:41" hidden="1" x14ac:dyDescent="0.2">
      <c r="B3" t="s">
        <v>415</v>
      </c>
      <c r="C3" s="14" t="e" vm="1">
        <v>#VALUE!</v>
      </c>
      <c r="D3">
        <v>1</v>
      </c>
      <c r="E3">
        <v>22</v>
      </c>
      <c r="H3" t="s">
        <v>75</v>
      </c>
      <c r="I3" t="s">
        <v>345</v>
      </c>
      <c r="K3" s="14" t="e" vm="2">
        <v>#VALUE!</v>
      </c>
      <c r="L3" s="12"/>
      <c r="M3" s="12"/>
      <c r="N3" s="12"/>
      <c r="O3">
        <v>13</v>
      </c>
      <c r="P3">
        <v>7</v>
      </c>
      <c r="Q3">
        <v>5</v>
      </c>
      <c r="R3">
        <v>1</v>
      </c>
      <c r="S3" s="43">
        <v>45425</v>
      </c>
      <c r="T3" s="37">
        <v>45292</v>
      </c>
      <c r="U3">
        <v>53</v>
      </c>
      <c r="V3">
        <v>289</v>
      </c>
      <c r="W3">
        <v>11</v>
      </c>
      <c r="X3">
        <v>5.5</v>
      </c>
      <c r="Y3">
        <v>117</v>
      </c>
      <c r="Z3" t="s">
        <v>14</v>
      </c>
      <c r="AA3">
        <v>4.7</v>
      </c>
      <c r="AB3">
        <v>1</v>
      </c>
      <c r="AC3" s="1">
        <v>45374</v>
      </c>
      <c r="AD3">
        <v>172</v>
      </c>
      <c r="AE3">
        <v>28</v>
      </c>
      <c r="AF3">
        <v>6.1</v>
      </c>
      <c r="AG3" s="1">
        <v>45294</v>
      </c>
      <c r="AH3" s="1">
        <v>45332</v>
      </c>
      <c r="AI3">
        <v>1</v>
      </c>
      <c r="AJ3">
        <v>0</v>
      </c>
      <c r="AK3">
        <v>1</v>
      </c>
      <c r="AL3">
        <v>1</v>
      </c>
      <c r="AM3" s="3">
        <v>1.1597222222222221</v>
      </c>
      <c r="AO3" s="12">
        <v>6</v>
      </c>
    </row>
    <row r="4" spans="1:41" hidden="1" x14ac:dyDescent="0.2">
      <c r="C4" s="14" t="e" vm="1">
        <v>#VALUE!</v>
      </c>
      <c r="D4">
        <v>2</v>
      </c>
      <c r="E4">
        <v>10</v>
      </c>
      <c r="F4">
        <v>-7.5</v>
      </c>
      <c r="G4">
        <v>45.5</v>
      </c>
      <c r="H4" t="s">
        <v>74</v>
      </c>
      <c r="I4" t="s">
        <v>346</v>
      </c>
      <c r="K4" s="14" t="e" vm="3">
        <v>#VALUE!</v>
      </c>
      <c r="L4" s="12">
        <v>70</v>
      </c>
      <c r="M4" s="12">
        <v>0</v>
      </c>
      <c r="N4" s="12">
        <v>6</v>
      </c>
      <c r="O4">
        <v>13</v>
      </c>
      <c r="P4">
        <v>10</v>
      </c>
      <c r="Q4">
        <v>2</v>
      </c>
      <c r="R4">
        <v>1</v>
      </c>
      <c r="S4" s="43">
        <v>45358</v>
      </c>
      <c r="T4" s="37" t="s">
        <v>6</v>
      </c>
      <c r="U4">
        <v>39</v>
      </c>
      <c r="V4">
        <v>240</v>
      </c>
      <c r="W4">
        <v>9</v>
      </c>
      <c r="X4">
        <v>6.2</v>
      </c>
      <c r="Y4">
        <v>185</v>
      </c>
      <c r="Z4" t="s">
        <v>29</v>
      </c>
      <c r="AA4">
        <v>7.7</v>
      </c>
      <c r="AB4">
        <v>2</v>
      </c>
      <c r="AC4" t="s">
        <v>6</v>
      </c>
      <c r="AD4">
        <v>55</v>
      </c>
      <c r="AE4">
        <v>15</v>
      </c>
      <c r="AF4">
        <v>3.7</v>
      </c>
      <c r="AG4" s="1">
        <v>45293</v>
      </c>
      <c r="AH4" s="2">
        <v>10990</v>
      </c>
      <c r="AI4">
        <v>3</v>
      </c>
      <c r="AJ4">
        <v>1</v>
      </c>
      <c r="AK4">
        <v>2</v>
      </c>
      <c r="AL4">
        <v>0</v>
      </c>
      <c r="AM4" s="4">
        <v>0.8305555555555556</v>
      </c>
      <c r="AO4" s="12">
        <v>0</v>
      </c>
    </row>
    <row r="5" spans="1:41" hidden="1" x14ac:dyDescent="0.2">
      <c r="C5" s="14" t="e" vm="1">
        <v>#VALUE!</v>
      </c>
      <c r="D5">
        <v>2</v>
      </c>
      <c r="E5">
        <v>38</v>
      </c>
      <c r="H5" t="s">
        <v>347</v>
      </c>
      <c r="I5" t="s">
        <v>345</v>
      </c>
      <c r="J5" t="s">
        <v>394</v>
      </c>
      <c r="K5" s="14" t="e" vm="1">
        <v>#VALUE!</v>
      </c>
      <c r="L5" s="12"/>
      <c r="M5" s="12"/>
      <c r="N5" s="12"/>
      <c r="O5">
        <v>29</v>
      </c>
      <c r="P5">
        <v>17</v>
      </c>
      <c r="Q5">
        <v>10</v>
      </c>
      <c r="R5">
        <v>2</v>
      </c>
      <c r="S5" s="43">
        <v>45486</v>
      </c>
      <c r="T5" s="37">
        <v>45355</v>
      </c>
      <c r="U5">
        <v>74</v>
      </c>
      <c r="V5">
        <v>450</v>
      </c>
      <c r="W5">
        <v>9</v>
      </c>
      <c r="X5">
        <v>6.1</v>
      </c>
      <c r="Y5">
        <v>267</v>
      </c>
      <c r="Z5" t="s">
        <v>30</v>
      </c>
      <c r="AA5">
        <v>6.8</v>
      </c>
      <c r="AB5">
        <v>0</v>
      </c>
      <c r="AC5" s="1">
        <v>45329</v>
      </c>
      <c r="AD5">
        <v>183</v>
      </c>
      <c r="AE5">
        <v>35</v>
      </c>
      <c r="AF5">
        <v>5.2</v>
      </c>
      <c r="AG5" s="1">
        <v>45419</v>
      </c>
      <c r="AH5" s="1">
        <v>45412</v>
      </c>
      <c r="AI5">
        <v>0</v>
      </c>
      <c r="AJ5">
        <v>0</v>
      </c>
      <c r="AK5">
        <v>0</v>
      </c>
      <c r="AL5">
        <v>0</v>
      </c>
      <c r="AM5" s="3">
        <v>1.6694444444444445</v>
      </c>
      <c r="AO5" s="12">
        <v>7</v>
      </c>
    </row>
    <row r="6" spans="1:41" hidden="1" x14ac:dyDescent="0.2">
      <c r="C6" s="14" t="e" vm="1">
        <v>#VALUE!</v>
      </c>
      <c r="D6">
        <v>3</v>
      </c>
      <c r="E6">
        <v>37</v>
      </c>
      <c r="F6">
        <v>-5.5</v>
      </c>
      <c r="G6">
        <v>43.5</v>
      </c>
      <c r="H6" t="s">
        <v>74</v>
      </c>
      <c r="I6" t="s">
        <v>346</v>
      </c>
      <c r="J6" t="s">
        <v>394</v>
      </c>
      <c r="K6" s="14" t="e" vm="1">
        <v>#VALUE!</v>
      </c>
      <c r="L6" s="12">
        <v>65</v>
      </c>
      <c r="M6" s="12">
        <v>0</v>
      </c>
      <c r="N6" s="12">
        <v>0</v>
      </c>
      <c r="O6">
        <v>20</v>
      </c>
      <c r="P6">
        <v>10</v>
      </c>
      <c r="Q6">
        <v>10</v>
      </c>
      <c r="R6">
        <v>0</v>
      </c>
      <c r="S6" s="43">
        <v>45550</v>
      </c>
      <c r="T6" s="37" t="s">
        <v>31</v>
      </c>
      <c r="U6">
        <v>65</v>
      </c>
      <c r="V6">
        <v>386</v>
      </c>
      <c r="W6">
        <v>10</v>
      </c>
      <c r="X6">
        <v>5.9</v>
      </c>
      <c r="Y6">
        <v>218</v>
      </c>
      <c r="Z6" t="s">
        <v>32</v>
      </c>
      <c r="AA6">
        <v>6.8</v>
      </c>
      <c r="AB6">
        <v>1</v>
      </c>
      <c r="AC6" t="s">
        <v>6</v>
      </c>
      <c r="AD6">
        <v>168</v>
      </c>
      <c r="AE6">
        <v>33</v>
      </c>
      <c r="AF6">
        <v>5.0999999999999996</v>
      </c>
      <c r="AG6" s="1">
        <v>45326</v>
      </c>
      <c r="AH6" s="2">
        <v>16589</v>
      </c>
      <c r="AI6">
        <v>1</v>
      </c>
      <c r="AJ6">
        <v>0</v>
      </c>
      <c r="AK6">
        <v>1</v>
      </c>
      <c r="AL6">
        <v>1</v>
      </c>
      <c r="AM6" s="3">
        <v>1.4437499999999999</v>
      </c>
      <c r="AO6" s="12">
        <v>8</v>
      </c>
    </row>
    <row r="7" spans="1:41" hidden="1" x14ac:dyDescent="0.2">
      <c r="C7" s="14" t="e" vm="1">
        <v>#VALUE!</v>
      </c>
      <c r="D7">
        <v>3</v>
      </c>
      <c r="E7">
        <v>3</v>
      </c>
      <c r="H7" t="s">
        <v>347</v>
      </c>
      <c r="I7" t="s">
        <v>345</v>
      </c>
      <c r="K7" s="14" t="e" vm="4">
        <v>#VALUE!</v>
      </c>
      <c r="L7" s="12"/>
      <c r="M7" s="12"/>
      <c r="N7" s="12"/>
      <c r="O7">
        <v>15</v>
      </c>
      <c r="P7">
        <v>8</v>
      </c>
      <c r="Q7">
        <v>5</v>
      </c>
      <c r="R7">
        <v>2</v>
      </c>
      <c r="S7" s="43">
        <v>45300</v>
      </c>
      <c r="T7" s="37" t="s">
        <v>31</v>
      </c>
      <c r="U7">
        <v>51</v>
      </c>
      <c r="V7">
        <v>230</v>
      </c>
      <c r="W7">
        <v>11</v>
      </c>
      <c r="X7">
        <v>4.5</v>
      </c>
      <c r="Y7">
        <v>125</v>
      </c>
      <c r="Z7" t="s">
        <v>33</v>
      </c>
      <c r="AA7">
        <v>3.3</v>
      </c>
      <c r="AB7">
        <v>4</v>
      </c>
      <c r="AC7" s="2">
        <v>16681</v>
      </c>
      <c r="AD7">
        <v>105</v>
      </c>
      <c r="AE7">
        <v>13</v>
      </c>
      <c r="AF7">
        <v>8.1</v>
      </c>
      <c r="AG7" t="s">
        <v>34</v>
      </c>
      <c r="AH7" s="1">
        <v>45337</v>
      </c>
      <c r="AI7">
        <v>5</v>
      </c>
      <c r="AJ7">
        <v>1</v>
      </c>
      <c r="AK7">
        <v>4</v>
      </c>
      <c r="AL7">
        <v>0</v>
      </c>
      <c r="AM7" s="3">
        <v>1.0562500000000001</v>
      </c>
      <c r="AO7" s="12">
        <v>7</v>
      </c>
    </row>
    <row r="8" spans="1:41" hidden="1" x14ac:dyDescent="0.2">
      <c r="C8" s="14" t="e" vm="1">
        <v>#VALUE!</v>
      </c>
      <c r="D8">
        <v>4</v>
      </c>
      <c r="E8">
        <v>20</v>
      </c>
      <c r="F8">
        <v>-3.5</v>
      </c>
      <c r="G8">
        <v>51.5</v>
      </c>
      <c r="H8" t="s">
        <v>74</v>
      </c>
      <c r="I8" t="s">
        <v>346</v>
      </c>
      <c r="K8" s="14" t="e" vm="5">
        <v>#VALUE!</v>
      </c>
      <c r="L8" s="12">
        <v>74</v>
      </c>
      <c r="M8" s="12">
        <v>0</v>
      </c>
      <c r="N8" s="12">
        <v>7</v>
      </c>
      <c r="O8">
        <v>20</v>
      </c>
      <c r="P8">
        <v>12</v>
      </c>
      <c r="Q8">
        <v>8</v>
      </c>
      <c r="R8">
        <v>0</v>
      </c>
      <c r="S8" s="43">
        <v>45361</v>
      </c>
      <c r="T8" s="37" t="s">
        <v>37</v>
      </c>
      <c r="U8">
        <v>58</v>
      </c>
      <c r="V8">
        <v>393</v>
      </c>
      <c r="W8">
        <v>11</v>
      </c>
      <c r="X8">
        <v>6.8</v>
      </c>
      <c r="Y8">
        <v>251</v>
      </c>
      <c r="Z8" t="s">
        <v>38</v>
      </c>
      <c r="AA8">
        <v>6.4</v>
      </c>
      <c r="AB8">
        <v>1</v>
      </c>
      <c r="AC8" s="2">
        <v>11414</v>
      </c>
      <c r="AD8">
        <v>142</v>
      </c>
      <c r="AE8">
        <v>19</v>
      </c>
      <c r="AF8">
        <v>7.5</v>
      </c>
      <c r="AG8" s="1">
        <v>45355</v>
      </c>
      <c r="AH8" s="2">
        <v>36008</v>
      </c>
      <c r="AI8">
        <v>2</v>
      </c>
      <c r="AJ8">
        <v>1</v>
      </c>
      <c r="AK8">
        <v>1</v>
      </c>
      <c r="AL8">
        <v>0</v>
      </c>
      <c r="AM8" s="3">
        <v>1.2347222222222223</v>
      </c>
      <c r="AO8" s="12">
        <v>11</v>
      </c>
    </row>
    <row r="9" spans="1:41" hidden="1" x14ac:dyDescent="0.2">
      <c r="C9" s="14" t="e" vm="1">
        <v>#VALUE!</v>
      </c>
      <c r="D9">
        <v>4</v>
      </c>
      <c r="E9">
        <v>48</v>
      </c>
      <c r="H9" t="s">
        <v>347</v>
      </c>
      <c r="I9" t="s">
        <v>345</v>
      </c>
      <c r="J9" t="s">
        <v>394</v>
      </c>
      <c r="K9" s="14" t="e" vm="1">
        <v>#VALUE!</v>
      </c>
      <c r="L9" s="12"/>
      <c r="M9" s="12"/>
      <c r="N9" s="12"/>
      <c r="O9">
        <v>24</v>
      </c>
      <c r="P9">
        <v>14</v>
      </c>
      <c r="Q9">
        <v>8</v>
      </c>
      <c r="R9">
        <v>2</v>
      </c>
      <c r="S9" s="43">
        <v>45422</v>
      </c>
      <c r="T9" s="37" t="s">
        <v>6</v>
      </c>
      <c r="U9">
        <v>56</v>
      </c>
      <c r="V9">
        <v>414</v>
      </c>
      <c r="W9">
        <v>12</v>
      </c>
      <c r="X9">
        <v>7.4</v>
      </c>
      <c r="Y9">
        <v>310</v>
      </c>
      <c r="Z9" t="s">
        <v>39</v>
      </c>
      <c r="AA9">
        <v>11.5</v>
      </c>
      <c r="AB9">
        <v>0</v>
      </c>
      <c r="AC9" s="1">
        <v>45332</v>
      </c>
      <c r="AD9">
        <v>104</v>
      </c>
      <c r="AE9">
        <v>29</v>
      </c>
      <c r="AF9">
        <v>3.6</v>
      </c>
      <c r="AG9" s="1">
        <v>45418</v>
      </c>
      <c r="AH9" s="1">
        <v>45402</v>
      </c>
      <c r="AI9">
        <v>0</v>
      </c>
      <c r="AJ9">
        <v>0</v>
      </c>
      <c r="AK9">
        <v>0</v>
      </c>
      <c r="AL9">
        <v>0</v>
      </c>
      <c r="AM9" s="3">
        <v>1.2652777777777777</v>
      </c>
      <c r="AO9" s="12">
        <v>9</v>
      </c>
    </row>
    <row r="10" spans="1:41" hidden="1" x14ac:dyDescent="0.2">
      <c r="C10" s="14" t="e" vm="1">
        <v>#VALUE!</v>
      </c>
      <c r="D10">
        <v>5</v>
      </c>
      <c r="E10">
        <v>25</v>
      </c>
      <c r="F10">
        <v>-5.5</v>
      </c>
      <c r="G10">
        <v>48.5</v>
      </c>
      <c r="H10" t="s">
        <v>75</v>
      </c>
      <c r="I10" t="s">
        <v>346</v>
      </c>
      <c r="K10" s="14" t="e" vm="6">
        <v>#VALUE!</v>
      </c>
      <c r="L10" s="12">
        <v>70</v>
      </c>
      <c r="M10" s="12">
        <v>0</v>
      </c>
      <c r="N10" s="12">
        <v>8</v>
      </c>
      <c r="O10">
        <v>29</v>
      </c>
      <c r="P10">
        <v>16</v>
      </c>
      <c r="Q10">
        <v>9</v>
      </c>
      <c r="R10">
        <v>4</v>
      </c>
      <c r="S10" s="43">
        <v>45583</v>
      </c>
      <c r="T10" s="37" t="s">
        <v>6</v>
      </c>
      <c r="U10">
        <v>82</v>
      </c>
      <c r="V10">
        <v>474</v>
      </c>
      <c r="W10">
        <v>12</v>
      </c>
      <c r="X10">
        <v>5.8</v>
      </c>
      <c r="Y10">
        <v>278</v>
      </c>
      <c r="Z10" t="s">
        <v>40</v>
      </c>
      <c r="AA10">
        <v>6.6</v>
      </c>
      <c r="AB10">
        <v>0</v>
      </c>
      <c r="AC10" s="2">
        <v>13636</v>
      </c>
      <c r="AD10">
        <v>196</v>
      </c>
      <c r="AE10">
        <v>40</v>
      </c>
      <c r="AF10">
        <v>4.9000000000000004</v>
      </c>
      <c r="AG10" s="1">
        <v>45326</v>
      </c>
      <c r="AH10" s="2">
        <v>20668</v>
      </c>
      <c r="AI10">
        <v>2</v>
      </c>
      <c r="AJ10">
        <v>2</v>
      </c>
      <c r="AK10">
        <v>0</v>
      </c>
      <c r="AL10">
        <v>0</v>
      </c>
      <c r="AM10" s="3">
        <v>1.5916666666666668</v>
      </c>
      <c r="AO10" s="12">
        <v>0</v>
      </c>
    </row>
    <row r="11" spans="1:41" hidden="1" x14ac:dyDescent="0.2">
      <c r="C11" s="14" t="e" vm="1">
        <v>#VALUE!</v>
      </c>
      <c r="D11">
        <v>5</v>
      </c>
      <c r="E11">
        <v>20</v>
      </c>
      <c r="H11" t="s">
        <v>75</v>
      </c>
      <c r="I11" t="s">
        <v>345</v>
      </c>
      <c r="J11" t="s">
        <v>394</v>
      </c>
      <c r="K11" s="14" t="e" vm="1">
        <v>#VALUE!</v>
      </c>
      <c r="L11" s="12"/>
      <c r="M11" s="12"/>
      <c r="N11" s="12"/>
      <c r="O11">
        <v>18</v>
      </c>
      <c r="P11">
        <v>13</v>
      </c>
      <c r="Q11">
        <v>3</v>
      </c>
      <c r="R11">
        <v>2</v>
      </c>
      <c r="S11" s="43">
        <v>45424</v>
      </c>
      <c r="T11" s="37" t="s">
        <v>6</v>
      </c>
      <c r="U11">
        <v>54</v>
      </c>
      <c r="V11">
        <v>388</v>
      </c>
      <c r="W11">
        <v>12</v>
      </c>
      <c r="X11">
        <v>7.2</v>
      </c>
      <c r="Y11">
        <v>359</v>
      </c>
      <c r="Z11" t="s">
        <v>41</v>
      </c>
      <c r="AA11">
        <v>9</v>
      </c>
      <c r="AB11">
        <v>1</v>
      </c>
      <c r="AC11" t="s">
        <v>6</v>
      </c>
      <c r="AD11">
        <v>29</v>
      </c>
      <c r="AE11">
        <v>14</v>
      </c>
      <c r="AF11">
        <v>2.1</v>
      </c>
      <c r="AG11" s="1">
        <v>45354</v>
      </c>
      <c r="AH11" t="s">
        <v>42</v>
      </c>
      <c r="AI11">
        <v>2</v>
      </c>
      <c r="AJ11">
        <v>1</v>
      </c>
      <c r="AK11">
        <v>1</v>
      </c>
      <c r="AL11">
        <v>0</v>
      </c>
      <c r="AM11" s="4">
        <v>0.90833333333333333</v>
      </c>
      <c r="AO11" s="12">
        <v>8</v>
      </c>
    </row>
    <row r="12" spans="1:41" hidden="1" x14ac:dyDescent="0.2">
      <c r="C12" s="14" t="e" vm="1">
        <v>#VALUE!</v>
      </c>
      <c r="D12">
        <v>6</v>
      </c>
      <c r="E12">
        <v>9</v>
      </c>
      <c r="F12">
        <v>-15.5</v>
      </c>
      <c r="G12">
        <v>42.5</v>
      </c>
      <c r="H12" t="s">
        <v>74</v>
      </c>
      <c r="I12" t="s">
        <v>346</v>
      </c>
      <c r="K12" s="14" t="e" vm="7">
        <v>#VALUE!</v>
      </c>
      <c r="L12" s="12">
        <v>47</v>
      </c>
      <c r="M12" s="12">
        <v>0</v>
      </c>
      <c r="N12" s="12">
        <v>7</v>
      </c>
      <c r="O12">
        <v>20</v>
      </c>
      <c r="P12">
        <v>11</v>
      </c>
      <c r="Q12">
        <v>5</v>
      </c>
      <c r="R12">
        <v>4</v>
      </c>
      <c r="S12" s="43">
        <v>45584</v>
      </c>
      <c r="T12" s="37">
        <v>45293</v>
      </c>
      <c r="U12">
        <v>73</v>
      </c>
      <c r="V12">
        <v>317</v>
      </c>
      <c r="W12">
        <v>10</v>
      </c>
      <c r="X12">
        <v>4.3</v>
      </c>
      <c r="Y12">
        <v>185</v>
      </c>
      <c r="Z12" t="s">
        <v>43</v>
      </c>
      <c r="AA12">
        <v>4.7</v>
      </c>
      <c r="AB12">
        <v>0</v>
      </c>
      <c r="AC12" s="1">
        <v>45366</v>
      </c>
      <c r="AD12">
        <v>132</v>
      </c>
      <c r="AE12">
        <v>34</v>
      </c>
      <c r="AF12">
        <v>3.9</v>
      </c>
      <c r="AG12" t="s">
        <v>45</v>
      </c>
      <c r="AH12" s="2">
        <v>23986</v>
      </c>
      <c r="AI12">
        <v>0</v>
      </c>
      <c r="AJ12">
        <v>0</v>
      </c>
      <c r="AK12">
        <v>0</v>
      </c>
      <c r="AL12">
        <v>0</v>
      </c>
      <c r="AM12" s="3">
        <v>1.3083333333333333</v>
      </c>
      <c r="AO12" s="12">
        <v>9</v>
      </c>
    </row>
    <row r="13" spans="1:41" hidden="1" x14ac:dyDescent="0.2">
      <c r="C13" s="14" t="e" vm="1">
        <v>#VALUE!</v>
      </c>
      <c r="D13">
        <v>6</v>
      </c>
      <c r="E13">
        <v>14</v>
      </c>
      <c r="H13" t="s">
        <v>347</v>
      </c>
      <c r="I13" t="s">
        <v>345</v>
      </c>
      <c r="J13" t="s">
        <v>394</v>
      </c>
      <c r="K13" s="14" t="e" vm="1">
        <v>#VALUE!</v>
      </c>
      <c r="L13" s="12"/>
      <c r="M13" s="12"/>
      <c r="N13" s="12"/>
      <c r="O13">
        <v>22</v>
      </c>
      <c r="P13">
        <v>12</v>
      </c>
      <c r="Q13">
        <v>7</v>
      </c>
      <c r="R13">
        <v>3</v>
      </c>
      <c r="S13" s="43">
        <v>45455</v>
      </c>
      <c r="T13" s="37" t="s">
        <v>6</v>
      </c>
      <c r="U13">
        <v>59</v>
      </c>
      <c r="V13">
        <v>297</v>
      </c>
      <c r="W13">
        <v>9</v>
      </c>
      <c r="X13">
        <v>5</v>
      </c>
      <c r="Y13">
        <v>169</v>
      </c>
      <c r="Z13" t="s">
        <v>44</v>
      </c>
      <c r="AA13">
        <v>5.6</v>
      </c>
      <c r="AB13">
        <v>1</v>
      </c>
      <c r="AC13" t="s">
        <v>6</v>
      </c>
      <c r="AD13">
        <v>128</v>
      </c>
      <c r="AE13">
        <v>29</v>
      </c>
      <c r="AF13">
        <v>4.4000000000000004</v>
      </c>
      <c r="AG13" s="1">
        <v>45324</v>
      </c>
      <c r="AH13" s="2">
        <v>18810</v>
      </c>
      <c r="AI13">
        <v>2</v>
      </c>
      <c r="AJ13">
        <v>1</v>
      </c>
      <c r="AK13">
        <v>1</v>
      </c>
      <c r="AL13">
        <v>0</v>
      </c>
      <c r="AM13" s="3">
        <v>1.1916666666666667</v>
      </c>
      <c r="AO13" s="12">
        <v>7</v>
      </c>
    </row>
    <row r="14" spans="1:41" hidden="1" x14ac:dyDescent="0.2">
      <c r="C14" s="14" t="e" vm="1">
        <v>#VALUE!</v>
      </c>
      <c r="D14">
        <v>7</v>
      </c>
      <c r="E14">
        <v>25</v>
      </c>
      <c r="F14">
        <v>-7.5</v>
      </c>
      <c r="G14">
        <v>39.5</v>
      </c>
      <c r="H14" t="s">
        <v>75</v>
      </c>
      <c r="I14" t="s">
        <v>346</v>
      </c>
      <c r="J14" t="s">
        <v>394</v>
      </c>
      <c r="K14" s="14" t="e" vm="1">
        <v>#VALUE!</v>
      </c>
      <c r="L14" s="12">
        <v>58</v>
      </c>
      <c r="M14" s="12">
        <v>0</v>
      </c>
      <c r="N14" s="12">
        <v>11</v>
      </c>
      <c r="O14">
        <v>24</v>
      </c>
      <c r="P14">
        <v>14</v>
      </c>
      <c r="Q14">
        <v>7</v>
      </c>
      <c r="R14">
        <v>3</v>
      </c>
      <c r="S14" s="43">
        <v>45424</v>
      </c>
      <c r="T14" s="37">
        <v>45325</v>
      </c>
      <c r="U14">
        <v>66</v>
      </c>
      <c r="V14">
        <v>339</v>
      </c>
      <c r="W14">
        <v>10</v>
      </c>
      <c r="X14">
        <v>5.0999999999999996</v>
      </c>
      <c r="Y14">
        <v>258</v>
      </c>
      <c r="Z14" t="s">
        <v>46</v>
      </c>
      <c r="AA14">
        <v>6.1</v>
      </c>
      <c r="AB14">
        <v>1</v>
      </c>
      <c r="AC14" s="1">
        <v>45298</v>
      </c>
      <c r="AD14">
        <v>81</v>
      </c>
      <c r="AE14">
        <v>24</v>
      </c>
      <c r="AF14">
        <v>3.4</v>
      </c>
      <c r="AG14" s="1">
        <v>45326</v>
      </c>
      <c r="AH14" s="2">
        <v>17046</v>
      </c>
      <c r="AI14">
        <v>2</v>
      </c>
      <c r="AJ14">
        <v>1</v>
      </c>
      <c r="AK14">
        <v>1</v>
      </c>
      <c r="AL14">
        <v>0</v>
      </c>
      <c r="AM14" s="3">
        <v>1.3430555555555557</v>
      </c>
      <c r="AO14" s="12">
        <v>6</v>
      </c>
    </row>
    <row r="15" spans="1:41" hidden="1" x14ac:dyDescent="0.2">
      <c r="C15" s="14" t="e" vm="1">
        <v>#VALUE!</v>
      </c>
      <c r="D15">
        <v>7</v>
      </c>
      <c r="E15">
        <v>29</v>
      </c>
      <c r="H15" t="s">
        <v>75</v>
      </c>
      <c r="I15" t="s">
        <v>345</v>
      </c>
      <c r="K15" s="14" t="e" vm="8">
        <v>#VALUE!</v>
      </c>
      <c r="L15" s="12"/>
      <c r="M15" s="12"/>
      <c r="N15" s="12"/>
      <c r="O15">
        <v>21</v>
      </c>
      <c r="P15">
        <v>13</v>
      </c>
      <c r="Q15">
        <v>6</v>
      </c>
      <c r="R15">
        <v>2</v>
      </c>
      <c r="S15" s="43">
        <v>45391</v>
      </c>
      <c r="T15" s="37" t="s">
        <v>6</v>
      </c>
      <c r="U15">
        <v>55</v>
      </c>
      <c r="V15">
        <v>364</v>
      </c>
      <c r="W15">
        <v>9</v>
      </c>
      <c r="X15">
        <v>6.6</v>
      </c>
      <c r="Y15">
        <v>268</v>
      </c>
      <c r="Z15" t="s">
        <v>47</v>
      </c>
      <c r="AA15">
        <v>8.6</v>
      </c>
      <c r="AB15">
        <v>0</v>
      </c>
      <c r="AC15" s="1">
        <v>45295</v>
      </c>
      <c r="AD15">
        <v>96</v>
      </c>
      <c r="AE15">
        <v>24</v>
      </c>
      <c r="AF15">
        <v>4</v>
      </c>
      <c r="AG15" s="1">
        <v>45356</v>
      </c>
      <c r="AH15" s="2">
        <v>21763</v>
      </c>
      <c r="AI15">
        <v>1</v>
      </c>
      <c r="AJ15">
        <v>1</v>
      </c>
      <c r="AK15">
        <v>0</v>
      </c>
      <c r="AL15">
        <v>0</v>
      </c>
      <c r="AM15" s="3">
        <v>1.1569444444444443</v>
      </c>
      <c r="AO15" s="12">
        <v>5</v>
      </c>
    </row>
    <row r="16" spans="1:41" hidden="1" x14ac:dyDescent="0.2">
      <c r="C16" s="14" t="e" vm="1">
        <v>#VALUE!</v>
      </c>
      <c r="D16">
        <v>8</v>
      </c>
      <c r="E16">
        <v>18</v>
      </c>
      <c r="F16">
        <v>-9.5</v>
      </c>
      <c r="G16">
        <v>42.5</v>
      </c>
      <c r="H16" t="s">
        <v>74</v>
      </c>
      <c r="I16" t="s">
        <v>346</v>
      </c>
      <c r="K16" s="14" t="e" vm="9">
        <v>#VALUE!</v>
      </c>
      <c r="L16" s="12">
        <v>66</v>
      </c>
      <c r="M16" s="12">
        <v>0</v>
      </c>
      <c r="N16" s="12">
        <v>9</v>
      </c>
      <c r="O16">
        <v>17</v>
      </c>
      <c r="P16">
        <v>10</v>
      </c>
      <c r="Q16">
        <v>3</v>
      </c>
      <c r="R16">
        <v>4</v>
      </c>
      <c r="S16" s="43">
        <v>45397</v>
      </c>
      <c r="T16" s="37">
        <v>45292</v>
      </c>
      <c r="U16">
        <v>62</v>
      </c>
      <c r="V16">
        <v>302</v>
      </c>
      <c r="W16">
        <v>11</v>
      </c>
      <c r="X16">
        <v>4.9000000000000004</v>
      </c>
      <c r="Y16">
        <v>224</v>
      </c>
      <c r="Z16" t="s">
        <v>48</v>
      </c>
      <c r="AA16">
        <v>5</v>
      </c>
      <c r="AB16">
        <v>0</v>
      </c>
      <c r="AC16" s="1">
        <v>45364</v>
      </c>
      <c r="AD16">
        <v>78</v>
      </c>
      <c r="AE16">
        <v>17</v>
      </c>
      <c r="AF16">
        <v>4.5999999999999996</v>
      </c>
      <c r="AG16" s="1">
        <v>45292</v>
      </c>
      <c r="AH16" s="2">
        <v>27334</v>
      </c>
      <c r="AI16">
        <v>0</v>
      </c>
      <c r="AJ16">
        <v>0</v>
      </c>
      <c r="AK16">
        <v>0</v>
      </c>
      <c r="AL16">
        <v>0</v>
      </c>
      <c r="AM16" s="3">
        <v>1.16875</v>
      </c>
      <c r="AO16" s="12" t="s">
        <v>341</v>
      </c>
    </row>
    <row r="17" spans="2:41" hidden="1" x14ac:dyDescent="0.2">
      <c r="C17" s="14" t="e" vm="1">
        <v>#VALUE!</v>
      </c>
      <c r="D17">
        <v>8</v>
      </c>
      <c r="E17">
        <v>24</v>
      </c>
      <c r="H17" t="s">
        <v>347</v>
      </c>
      <c r="I17" t="s">
        <v>345</v>
      </c>
      <c r="J17" t="s">
        <v>394</v>
      </c>
      <c r="K17" s="14" t="e" vm="1">
        <v>#VALUE!</v>
      </c>
      <c r="L17" s="12"/>
      <c r="M17" s="12"/>
      <c r="N17" s="12"/>
      <c r="O17">
        <v>25</v>
      </c>
      <c r="P17">
        <v>16</v>
      </c>
      <c r="Q17">
        <v>8</v>
      </c>
      <c r="R17">
        <v>1</v>
      </c>
      <c r="S17" s="43">
        <v>45486</v>
      </c>
      <c r="T17" s="37" t="s">
        <v>31</v>
      </c>
      <c r="U17">
        <v>68</v>
      </c>
      <c r="V17">
        <v>427</v>
      </c>
      <c r="W17">
        <v>11</v>
      </c>
      <c r="X17">
        <v>6.3</v>
      </c>
      <c r="Y17">
        <v>312</v>
      </c>
      <c r="Z17" t="s">
        <v>49</v>
      </c>
      <c r="AA17">
        <v>7.4</v>
      </c>
      <c r="AB17">
        <v>1</v>
      </c>
      <c r="AC17" s="1">
        <v>45334</v>
      </c>
      <c r="AD17">
        <v>115</v>
      </c>
      <c r="AE17">
        <v>26</v>
      </c>
      <c r="AF17">
        <v>4.4000000000000004</v>
      </c>
      <c r="AG17" s="1">
        <v>45326</v>
      </c>
      <c r="AH17" s="2">
        <v>31656</v>
      </c>
      <c r="AI17">
        <v>1</v>
      </c>
      <c r="AJ17">
        <v>0</v>
      </c>
      <c r="AK17">
        <v>1</v>
      </c>
      <c r="AL17">
        <v>0</v>
      </c>
      <c r="AM17" s="3">
        <v>1.33125</v>
      </c>
      <c r="AO17" s="12">
        <v>9</v>
      </c>
    </row>
    <row r="18" spans="2:41" hidden="1" x14ac:dyDescent="0.2">
      <c r="C18" s="14" t="e" vm="1">
        <v>#VALUE!</v>
      </c>
      <c r="D18">
        <v>9</v>
      </c>
      <c r="E18">
        <v>18</v>
      </c>
      <c r="F18">
        <v>1.5</v>
      </c>
      <c r="G18">
        <v>51.5</v>
      </c>
      <c r="H18" t="s">
        <v>75</v>
      </c>
      <c r="I18" t="s">
        <v>346</v>
      </c>
      <c r="J18" t="s">
        <v>394</v>
      </c>
      <c r="K18" s="14" t="e" vm="1">
        <v>#VALUE!</v>
      </c>
      <c r="L18" s="12">
        <v>51</v>
      </c>
      <c r="M18" s="12">
        <v>0</v>
      </c>
      <c r="N18" s="12">
        <v>0</v>
      </c>
      <c r="O18">
        <v>21</v>
      </c>
      <c r="P18">
        <v>11</v>
      </c>
      <c r="Q18">
        <v>9</v>
      </c>
      <c r="R18">
        <v>1</v>
      </c>
      <c r="S18" s="43">
        <v>45485</v>
      </c>
      <c r="T18" s="37" t="s">
        <v>6</v>
      </c>
      <c r="U18">
        <v>55</v>
      </c>
      <c r="V18">
        <v>317</v>
      </c>
      <c r="W18">
        <v>9</v>
      </c>
      <c r="X18">
        <v>5.8</v>
      </c>
      <c r="Y18">
        <v>249</v>
      </c>
      <c r="Z18" t="s">
        <v>50</v>
      </c>
      <c r="AA18">
        <v>6.4</v>
      </c>
      <c r="AB18">
        <v>1</v>
      </c>
      <c r="AC18" s="1">
        <v>45300</v>
      </c>
      <c r="AD18">
        <v>68</v>
      </c>
      <c r="AE18">
        <v>16</v>
      </c>
      <c r="AF18">
        <v>4.3</v>
      </c>
      <c r="AG18" s="1">
        <v>45325</v>
      </c>
      <c r="AH18" s="2">
        <v>18019</v>
      </c>
      <c r="AI18">
        <v>2</v>
      </c>
      <c r="AJ18">
        <v>1</v>
      </c>
      <c r="AK18">
        <v>1</v>
      </c>
      <c r="AL18">
        <v>0</v>
      </c>
      <c r="AM18" s="4">
        <v>0.97361111111111109</v>
      </c>
      <c r="AO18" s="14">
        <v>6</v>
      </c>
    </row>
    <row r="19" spans="2:41" hidden="1" x14ac:dyDescent="0.2">
      <c r="C19" s="14" t="e" vm="1">
        <v>#VALUE!</v>
      </c>
      <c r="D19">
        <v>9</v>
      </c>
      <c r="E19">
        <v>24</v>
      </c>
      <c r="H19" t="s">
        <v>75</v>
      </c>
      <c r="I19" t="s">
        <v>345</v>
      </c>
      <c r="K19" s="14" t="e" vm="10">
        <v>#VALUE!</v>
      </c>
      <c r="L19" s="12"/>
      <c r="M19" s="12"/>
      <c r="N19" s="12"/>
      <c r="O19">
        <v>23</v>
      </c>
      <c r="P19">
        <v>17</v>
      </c>
      <c r="Q19">
        <v>5</v>
      </c>
      <c r="R19">
        <v>1</v>
      </c>
      <c r="S19" s="43">
        <v>45519</v>
      </c>
      <c r="T19" s="37">
        <v>45293</v>
      </c>
      <c r="U19">
        <v>67</v>
      </c>
      <c r="V19">
        <v>397</v>
      </c>
      <c r="W19">
        <v>9</v>
      </c>
      <c r="X19">
        <v>5.9</v>
      </c>
      <c r="Y19">
        <v>343</v>
      </c>
      <c r="Z19" t="s">
        <v>51</v>
      </c>
      <c r="AA19">
        <v>7.6</v>
      </c>
      <c r="AB19">
        <v>0</v>
      </c>
      <c r="AC19" s="1">
        <v>45296</v>
      </c>
      <c r="AD19">
        <v>54</v>
      </c>
      <c r="AE19">
        <v>22</v>
      </c>
      <c r="AF19">
        <v>2.5</v>
      </c>
      <c r="AG19" s="1">
        <v>45325</v>
      </c>
      <c r="AH19" s="2">
        <v>18050</v>
      </c>
      <c r="AI19">
        <v>0</v>
      </c>
      <c r="AJ19">
        <v>0</v>
      </c>
      <c r="AK19">
        <v>0</v>
      </c>
      <c r="AL19">
        <v>0</v>
      </c>
      <c r="AM19" s="3">
        <v>1.5263888888888888</v>
      </c>
      <c r="AO19" s="14">
        <v>13</v>
      </c>
    </row>
    <row r="20" spans="2:41" hidden="1" x14ac:dyDescent="0.2">
      <c r="C20" s="14" t="e" vm="1">
        <v>#VALUE!</v>
      </c>
      <c r="D20">
        <v>10</v>
      </c>
      <c r="E20">
        <v>24</v>
      </c>
      <c r="F20">
        <v>-7.5</v>
      </c>
      <c r="G20">
        <v>47.5</v>
      </c>
      <c r="H20" t="s">
        <v>75</v>
      </c>
      <c r="I20" t="s">
        <v>346</v>
      </c>
      <c r="K20" s="14" t="e" vm="11">
        <v>#VALUE!</v>
      </c>
      <c r="L20" s="12">
        <v>48</v>
      </c>
      <c r="M20" s="12">
        <v>0</v>
      </c>
      <c r="N20" s="12">
        <v>8</v>
      </c>
      <c r="O20">
        <v>19</v>
      </c>
      <c r="P20">
        <v>12</v>
      </c>
      <c r="Q20">
        <v>5</v>
      </c>
      <c r="R20">
        <v>2</v>
      </c>
      <c r="S20" s="43">
        <v>45523</v>
      </c>
      <c r="T20" s="37">
        <v>45292</v>
      </c>
      <c r="U20">
        <v>71</v>
      </c>
      <c r="V20">
        <v>300</v>
      </c>
      <c r="W20">
        <v>12</v>
      </c>
      <c r="X20">
        <v>4.2</v>
      </c>
      <c r="Y20">
        <v>178</v>
      </c>
      <c r="Z20" t="s">
        <v>52</v>
      </c>
      <c r="AA20">
        <v>5.4</v>
      </c>
      <c r="AB20">
        <v>0</v>
      </c>
      <c r="AC20" s="1">
        <v>45397</v>
      </c>
      <c r="AD20">
        <v>122</v>
      </c>
      <c r="AE20">
        <v>38</v>
      </c>
      <c r="AF20">
        <v>3.2</v>
      </c>
      <c r="AG20" s="1">
        <v>45325</v>
      </c>
      <c r="AH20" s="2">
        <v>22555</v>
      </c>
      <c r="AI20">
        <v>1</v>
      </c>
      <c r="AJ20">
        <v>1</v>
      </c>
      <c r="AK20">
        <v>0</v>
      </c>
      <c r="AL20">
        <v>0</v>
      </c>
      <c r="AM20" s="3">
        <v>1.5562500000000001</v>
      </c>
      <c r="AO20" s="14">
        <v>9</v>
      </c>
    </row>
    <row r="21" spans="2:41" hidden="1" x14ac:dyDescent="0.2">
      <c r="C21" s="14" t="e" vm="1">
        <v>#VALUE!</v>
      </c>
      <c r="D21">
        <v>10</v>
      </c>
      <c r="E21">
        <v>22</v>
      </c>
      <c r="H21" t="s">
        <v>75</v>
      </c>
      <c r="I21" t="s">
        <v>345</v>
      </c>
      <c r="J21" t="s">
        <v>394</v>
      </c>
      <c r="K21" s="14" t="e" vm="1">
        <v>#VALUE!</v>
      </c>
      <c r="L21" s="12"/>
      <c r="M21" s="12"/>
      <c r="N21" s="12"/>
      <c r="O21">
        <v>18</v>
      </c>
      <c r="P21">
        <v>6</v>
      </c>
      <c r="Q21">
        <v>12</v>
      </c>
      <c r="R21">
        <v>0</v>
      </c>
      <c r="S21" s="43">
        <v>45359</v>
      </c>
      <c r="T21" s="37" t="s">
        <v>31</v>
      </c>
      <c r="U21">
        <v>52</v>
      </c>
      <c r="V21">
        <v>369</v>
      </c>
      <c r="W21">
        <v>11</v>
      </c>
      <c r="X21">
        <v>7.1</v>
      </c>
      <c r="Y21">
        <v>177</v>
      </c>
      <c r="Z21" t="s">
        <v>53</v>
      </c>
      <c r="AA21">
        <v>6.8</v>
      </c>
      <c r="AB21">
        <v>2</v>
      </c>
      <c r="AC21" t="s">
        <v>6</v>
      </c>
      <c r="AD21">
        <v>192</v>
      </c>
      <c r="AE21">
        <v>26</v>
      </c>
      <c r="AF21">
        <v>7.4</v>
      </c>
      <c r="AG21" s="1">
        <v>45324</v>
      </c>
      <c r="AH21" s="2">
        <v>23132</v>
      </c>
      <c r="AI21">
        <v>4</v>
      </c>
      <c r="AJ21">
        <v>2</v>
      </c>
      <c r="AK21">
        <v>2</v>
      </c>
      <c r="AL21">
        <v>0</v>
      </c>
      <c r="AM21" s="4">
        <v>0.94374999999999998</v>
      </c>
      <c r="AO21" t="s">
        <v>341</v>
      </c>
    </row>
    <row r="22" spans="2:41" hidden="1" x14ac:dyDescent="0.2">
      <c r="C22" s="14" t="e" vm="1">
        <v>#VALUE!</v>
      </c>
      <c r="D22">
        <v>11</v>
      </c>
      <c r="E22">
        <v>6</v>
      </c>
      <c r="F22">
        <v>-8.5</v>
      </c>
      <c r="G22">
        <v>39.5</v>
      </c>
      <c r="H22" t="s">
        <v>74</v>
      </c>
      <c r="I22" t="s">
        <v>346</v>
      </c>
      <c r="K22" s="14" t="e" vm="2">
        <v>#VALUE!</v>
      </c>
      <c r="L22" s="12">
        <v>40</v>
      </c>
      <c r="M22" s="12">
        <v>0</v>
      </c>
      <c r="N22" s="12">
        <v>9</v>
      </c>
      <c r="O22">
        <v>14</v>
      </c>
      <c r="P22">
        <v>8</v>
      </c>
      <c r="Q22">
        <v>3</v>
      </c>
      <c r="R22">
        <v>3</v>
      </c>
      <c r="S22" s="43" t="s">
        <v>54</v>
      </c>
      <c r="T22" s="37">
        <v>45387</v>
      </c>
      <c r="U22">
        <v>54</v>
      </c>
      <c r="V22">
        <v>155</v>
      </c>
      <c r="W22">
        <v>11</v>
      </c>
      <c r="X22">
        <v>2.9</v>
      </c>
      <c r="Y22">
        <v>92</v>
      </c>
      <c r="Z22" t="s">
        <v>55</v>
      </c>
      <c r="AA22">
        <v>2.6</v>
      </c>
      <c r="AB22">
        <v>2</v>
      </c>
      <c r="AC22" s="2">
        <v>14763</v>
      </c>
      <c r="AD22">
        <v>63</v>
      </c>
      <c r="AE22">
        <v>18</v>
      </c>
      <c r="AF22">
        <v>3.5</v>
      </c>
      <c r="AG22" s="1">
        <v>45292</v>
      </c>
      <c r="AH22" s="2">
        <v>12905</v>
      </c>
      <c r="AI22">
        <v>4</v>
      </c>
      <c r="AJ22">
        <v>2</v>
      </c>
      <c r="AK22">
        <v>2</v>
      </c>
      <c r="AL22">
        <v>0</v>
      </c>
      <c r="AM22" s="4">
        <v>0.96458333333333324</v>
      </c>
      <c r="AO22" s="14">
        <v>0</v>
      </c>
    </row>
    <row r="23" spans="2:41" hidden="1" x14ac:dyDescent="0.2">
      <c r="C23" s="14" t="e" vm="1">
        <v>#VALUE!</v>
      </c>
      <c r="D23">
        <v>11</v>
      </c>
      <c r="E23">
        <v>32</v>
      </c>
      <c r="H23" t="s">
        <v>347</v>
      </c>
      <c r="I23" t="s">
        <v>345</v>
      </c>
      <c r="J23" t="s">
        <v>394</v>
      </c>
      <c r="K23" s="14" t="e" vm="1">
        <v>#VALUE!</v>
      </c>
      <c r="L23" s="12"/>
      <c r="M23" s="12"/>
      <c r="N23" s="12"/>
      <c r="O23">
        <v>22</v>
      </c>
      <c r="P23">
        <v>10</v>
      </c>
      <c r="Q23">
        <v>9</v>
      </c>
      <c r="R23">
        <v>3</v>
      </c>
      <c r="S23" s="43">
        <v>45425</v>
      </c>
      <c r="T23" s="37">
        <v>45292</v>
      </c>
      <c r="U23">
        <v>71</v>
      </c>
      <c r="V23">
        <v>393</v>
      </c>
      <c r="W23">
        <v>12</v>
      </c>
      <c r="X23">
        <v>5.5</v>
      </c>
      <c r="Y23">
        <v>263</v>
      </c>
      <c r="Z23" t="s">
        <v>32</v>
      </c>
      <c r="AA23">
        <v>8</v>
      </c>
      <c r="AB23">
        <v>1</v>
      </c>
      <c r="AC23" s="1">
        <v>45303</v>
      </c>
      <c r="AD23">
        <v>130</v>
      </c>
      <c r="AE23">
        <v>38</v>
      </c>
      <c r="AF23">
        <v>3.4</v>
      </c>
      <c r="AG23" s="1">
        <v>45295</v>
      </c>
      <c r="AH23" s="2">
        <v>28338</v>
      </c>
      <c r="AI23">
        <v>1</v>
      </c>
      <c r="AJ23">
        <v>0</v>
      </c>
      <c r="AK23">
        <v>1</v>
      </c>
      <c r="AL23">
        <v>0</v>
      </c>
      <c r="AM23" s="3">
        <v>1.5354166666666667</v>
      </c>
      <c r="AO23" s="14">
        <v>5</v>
      </c>
    </row>
    <row r="24" spans="2:41" hidden="1" x14ac:dyDescent="0.2">
      <c r="B24" t="s">
        <v>415</v>
      </c>
      <c r="C24" s="14" t="e" vm="1">
        <v>#VALUE!</v>
      </c>
      <c r="D24">
        <v>12</v>
      </c>
      <c r="E24">
        <v>34</v>
      </c>
      <c r="F24">
        <v>2.5</v>
      </c>
      <c r="G24">
        <v>48.5</v>
      </c>
      <c r="H24" t="s">
        <v>75</v>
      </c>
      <c r="I24" t="s">
        <v>346</v>
      </c>
      <c r="J24" t="s">
        <v>394</v>
      </c>
      <c r="K24" s="14" t="e" vm="1">
        <v>#VALUE!</v>
      </c>
      <c r="L24" s="12">
        <v>45</v>
      </c>
      <c r="M24" s="12">
        <v>1</v>
      </c>
      <c r="N24" s="12">
        <v>7</v>
      </c>
      <c r="O24">
        <v>29</v>
      </c>
      <c r="P24">
        <v>15</v>
      </c>
      <c r="Q24">
        <v>13</v>
      </c>
      <c r="R24">
        <v>1</v>
      </c>
      <c r="S24" s="43" t="s">
        <v>56</v>
      </c>
      <c r="T24" s="37">
        <v>45292</v>
      </c>
      <c r="U24">
        <v>92</v>
      </c>
      <c r="V24">
        <v>505</v>
      </c>
      <c r="W24">
        <v>14</v>
      </c>
      <c r="X24">
        <v>5.5</v>
      </c>
      <c r="Y24">
        <v>332</v>
      </c>
      <c r="Z24" t="s">
        <v>57</v>
      </c>
      <c r="AA24">
        <v>6.4</v>
      </c>
      <c r="AB24">
        <v>1</v>
      </c>
      <c r="AC24" s="1">
        <v>45298</v>
      </c>
      <c r="AD24">
        <v>173</v>
      </c>
      <c r="AE24">
        <v>40</v>
      </c>
      <c r="AF24">
        <v>4.3</v>
      </c>
      <c r="AG24" s="1">
        <v>45387</v>
      </c>
      <c r="AH24" s="2">
        <v>29526</v>
      </c>
      <c r="AI24">
        <v>1</v>
      </c>
      <c r="AJ24">
        <v>0</v>
      </c>
      <c r="AK24">
        <v>1</v>
      </c>
      <c r="AL24">
        <v>0</v>
      </c>
      <c r="AM24" s="3">
        <v>1.6875</v>
      </c>
      <c r="AO24" s="14">
        <v>7</v>
      </c>
    </row>
    <row r="25" spans="2:41" hidden="1" x14ac:dyDescent="0.2">
      <c r="B25" t="s">
        <v>415</v>
      </c>
      <c r="C25" s="14" t="e" vm="1">
        <v>#VALUE!</v>
      </c>
      <c r="D25">
        <v>12</v>
      </c>
      <c r="E25">
        <v>37</v>
      </c>
      <c r="H25" t="s">
        <v>75</v>
      </c>
      <c r="I25" t="s">
        <v>345</v>
      </c>
      <c r="K25" s="14" t="e" vm="12">
        <v>#VALUE!</v>
      </c>
      <c r="L25" s="12"/>
      <c r="M25" s="12"/>
      <c r="N25" s="12"/>
      <c r="O25">
        <v>24</v>
      </c>
      <c r="P25">
        <v>12</v>
      </c>
      <c r="Q25">
        <v>9</v>
      </c>
      <c r="R25">
        <v>3</v>
      </c>
      <c r="S25" s="43">
        <v>45393</v>
      </c>
      <c r="T25" s="37" t="s">
        <v>6</v>
      </c>
      <c r="U25">
        <v>65</v>
      </c>
      <c r="V25">
        <v>378</v>
      </c>
      <c r="W25">
        <v>14</v>
      </c>
      <c r="X25">
        <v>5.8</v>
      </c>
      <c r="Y25">
        <v>193</v>
      </c>
      <c r="Z25" t="s">
        <v>58</v>
      </c>
      <c r="AA25">
        <v>5.8</v>
      </c>
      <c r="AB25">
        <v>1</v>
      </c>
      <c r="AC25" s="1">
        <v>45329</v>
      </c>
      <c r="AD25">
        <v>185</v>
      </c>
      <c r="AE25">
        <v>32</v>
      </c>
      <c r="AF25">
        <v>5.8</v>
      </c>
      <c r="AG25" s="1">
        <v>45386</v>
      </c>
      <c r="AH25" s="1">
        <v>45412</v>
      </c>
      <c r="AI25">
        <v>2</v>
      </c>
      <c r="AJ25">
        <v>1</v>
      </c>
      <c r="AK25">
        <v>1</v>
      </c>
      <c r="AL25">
        <v>0</v>
      </c>
      <c r="AM25" s="3">
        <v>1.1201388888888888</v>
      </c>
      <c r="AO25" s="14">
        <v>9</v>
      </c>
    </row>
    <row r="26" spans="2:41" x14ac:dyDescent="0.2">
      <c r="C26" s="14" t="e" vm="1">
        <v>#VALUE!</v>
      </c>
      <c r="D26">
        <v>14</v>
      </c>
      <c r="E26">
        <v>20</v>
      </c>
      <c r="F26">
        <v>1.5</v>
      </c>
      <c r="G26">
        <v>49.5</v>
      </c>
      <c r="H26" t="s">
        <v>74</v>
      </c>
      <c r="I26" t="s">
        <v>346</v>
      </c>
      <c r="J26" t="s">
        <v>394</v>
      </c>
      <c r="K26" s="14" t="e" vm="1">
        <v>#VALUE!</v>
      </c>
      <c r="L26" s="12">
        <v>45</v>
      </c>
      <c r="M26" s="12">
        <v>0</v>
      </c>
      <c r="N26" s="12">
        <v>6</v>
      </c>
      <c r="O26">
        <v>21</v>
      </c>
      <c r="P26">
        <v>12</v>
      </c>
      <c r="Q26">
        <v>8</v>
      </c>
      <c r="R26">
        <v>1</v>
      </c>
      <c r="S26" s="43">
        <v>45458</v>
      </c>
      <c r="T26" s="37">
        <v>45292</v>
      </c>
      <c r="U26">
        <v>73</v>
      </c>
      <c r="V26">
        <v>327</v>
      </c>
      <c r="W26">
        <v>11</v>
      </c>
      <c r="X26">
        <v>4.5</v>
      </c>
      <c r="Y26">
        <v>209</v>
      </c>
      <c r="Z26" t="s">
        <v>59</v>
      </c>
      <c r="AA26">
        <v>4.5999999999999996</v>
      </c>
      <c r="AB26">
        <v>1</v>
      </c>
      <c r="AC26" s="1">
        <v>45375</v>
      </c>
      <c r="AD26">
        <v>118</v>
      </c>
      <c r="AE26">
        <v>28</v>
      </c>
      <c r="AF26">
        <v>4.2</v>
      </c>
      <c r="AG26" s="1">
        <v>45293</v>
      </c>
      <c r="AH26" s="2">
        <v>12875</v>
      </c>
      <c r="AI26">
        <v>1</v>
      </c>
      <c r="AJ26">
        <v>0</v>
      </c>
      <c r="AK26">
        <v>1</v>
      </c>
      <c r="AL26">
        <v>0</v>
      </c>
      <c r="AM26" s="3">
        <v>1.4729166666666667</v>
      </c>
      <c r="AO26" s="14">
        <v>13</v>
      </c>
    </row>
    <row r="27" spans="2:41" hidden="1" x14ac:dyDescent="0.2">
      <c r="C27" s="14" t="e" vm="1">
        <v>#VALUE!</v>
      </c>
      <c r="D27">
        <v>14</v>
      </c>
      <c r="E27">
        <v>17</v>
      </c>
      <c r="H27" t="s">
        <v>347</v>
      </c>
      <c r="I27" t="s">
        <v>345</v>
      </c>
      <c r="K27" s="14" t="e" vm="13">
        <v>#VALUE!</v>
      </c>
      <c r="L27" s="12"/>
      <c r="M27" s="12"/>
      <c r="N27" s="12"/>
      <c r="O27">
        <v>21</v>
      </c>
      <c r="P27">
        <v>14</v>
      </c>
      <c r="Q27">
        <v>6</v>
      </c>
      <c r="R27">
        <v>1</v>
      </c>
      <c r="S27" s="43">
        <v>45455</v>
      </c>
      <c r="T27" s="37" t="s">
        <v>31</v>
      </c>
      <c r="U27">
        <v>62</v>
      </c>
      <c r="V27">
        <v>346</v>
      </c>
      <c r="W27">
        <v>10</v>
      </c>
      <c r="X27">
        <v>5.6</v>
      </c>
      <c r="Y27">
        <v>264</v>
      </c>
      <c r="Z27" t="s">
        <v>60</v>
      </c>
      <c r="AA27">
        <v>6</v>
      </c>
      <c r="AB27">
        <v>1</v>
      </c>
      <c r="AC27" s="1">
        <v>45298</v>
      </c>
      <c r="AD27">
        <v>82</v>
      </c>
      <c r="AE27">
        <v>18</v>
      </c>
      <c r="AF27">
        <v>4.5999999999999996</v>
      </c>
      <c r="AG27" s="1">
        <v>45325</v>
      </c>
      <c r="AH27" s="2">
        <v>16619</v>
      </c>
      <c r="AI27">
        <v>2</v>
      </c>
      <c r="AJ27">
        <v>1</v>
      </c>
      <c r="AK27">
        <v>1</v>
      </c>
      <c r="AL27">
        <v>0</v>
      </c>
      <c r="AM27" s="3">
        <v>1.0270833333333333</v>
      </c>
      <c r="AO27" s="14">
        <v>10</v>
      </c>
    </row>
    <row r="28" spans="2:41" x14ac:dyDescent="0.2">
      <c r="C28" s="14" t="e" vm="1">
        <v>#VALUE!</v>
      </c>
      <c r="D28">
        <v>15</v>
      </c>
      <c r="E28">
        <v>10</v>
      </c>
      <c r="F28">
        <v>-2.5</v>
      </c>
      <c r="G28">
        <v>49.5</v>
      </c>
      <c r="H28" t="s">
        <v>74</v>
      </c>
      <c r="I28" t="s">
        <v>346</v>
      </c>
      <c r="K28" s="14" t="e" vm="14">
        <v>#VALUE!</v>
      </c>
      <c r="L28" s="12">
        <v>47</v>
      </c>
      <c r="M28" s="12">
        <v>1</v>
      </c>
      <c r="N28" s="12">
        <v>5</v>
      </c>
      <c r="O28">
        <v>14</v>
      </c>
      <c r="P28">
        <v>6</v>
      </c>
      <c r="Q28">
        <v>7</v>
      </c>
      <c r="R28">
        <v>1</v>
      </c>
      <c r="S28" s="43">
        <v>45425</v>
      </c>
      <c r="T28" s="37">
        <v>45293</v>
      </c>
      <c r="U28">
        <v>57</v>
      </c>
      <c r="V28">
        <v>195</v>
      </c>
      <c r="W28">
        <v>8</v>
      </c>
      <c r="X28">
        <v>3.4</v>
      </c>
      <c r="Y28">
        <v>106</v>
      </c>
      <c r="Z28" t="s">
        <v>61</v>
      </c>
      <c r="AA28">
        <v>2.9</v>
      </c>
      <c r="AB28">
        <v>1</v>
      </c>
      <c r="AC28" s="1">
        <v>45379</v>
      </c>
      <c r="AD28">
        <v>89</v>
      </c>
      <c r="AE28">
        <v>20</v>
      </c>
      <c r="AF28">
        <v>4.5</v>
      </c>
      <c r="AG28" s="1">
        <v>45293</v>
      </c>
      <c r="AH28" s="2">
        <v>17654</v>
      </c>
      <c r="AI28">
        <v>1</v>
      </c>
      <c r="AJ28">
        <v>0</v>
      </c>
      <c r="AK28">
        <v>1</v>
      </c>
      <c r="AL28">
        <v>0</v>
      </c>
      <c r="AM28" s="3">
        <v>1.0381944444444444</v>
      </c>
      <c r="AO28" s="14">
        <v>17</v>
      </c>
    </row>
    <row r="29" spans="2:41" hidden="1" x14ac:dyDescent="0.2">
      <c r="C29" s="14" t="e" vm="1">
        <v>#VALUE!</v>
      </c>
      <c r="D29">
        <v>15</v>
      </c>
      <c r="E29">
        <v>31</v>
      </c>
      <c r="H29" t="s">
        <v>347</v>
      </c>
      <c r="I29" t="s">
        <v>345</v>
      </c>
      <c r="K29" s="14" t="e" vm="1">
        <v>#VALUE!</v>
      </c>
      <c r="L29" s="12"/>
      <c r="M29" s="12"/>
      <c r="N29" s="12"/>
      <c r="O29">
        <v>28</v>
      </c>
      <c r="P29">
        <v>5</v>
      </c>
      <c r="Q29">
        <v>20</v>
      </c>
      <c r="R29">
        <v>3</v>
      </c>
      <c r="S29" s="43">
        <v>45421</v>
      </c>
      <c r="T29" s="37" t="s">
        <v>6</v>
      </c>
      <c r="U29">
        <v>65</v>
      </c>
      <c r="V29">
        <v>351</v>
      </c>
      <c r="W29">
        <v>9</v>
      </c>
      <c r="X29">
        <v>5.4</v>
      </c>
      <c r="Y29">
        <v>85</v>
      </c>
      <c r="Z29" s="1">
        <v>45488</v>
      </c>
      <c r="AA29">
        <v>5.3</v>
      </c>
      <c r="AB29">
        <v>0</v>
      </c>
      <c r="AC29" s="1">
        <v>45300</v>
      </c>
      <c r="AD29">
        <v>266</v>
      </c>
      <c r="AE29">
        <v>49</v>
      </c>
      <c r="AF29">
        <v>5.4</v>
      </c>
      <c r="AG29" s="1">
        <v>45355</v>
      </c>
      <c r="AH29" s="1">
        <v>45306</v>
      </c>
      <c r="AI29">
        <v>0</v>
      </c>
      <c r="AJ29">
        <v>0</v>
      </c>
      <c r="AK29">
        <v>0</v>
      </c>
      <c r="AL29">
        <v>0</v>
      </c>
      <c r="AM29" s="3">
        <v>1.4618055555555556</v>
      </c>
      <c r="AO29" s="14">
        <v>15</v>
      </c>
    </row>
    <row r="30" spans="2:41" x14ac:dyDescent="0.2">
      <c r="C30" s="14" t="e" vm="1">
        <v>#VALUE!</v>
      </c>
      <c r="D30">
        <v>16</v>
      </c>
      <c r="E30">
        <v>24</v>
      </c>
      <c r="F30">
        <v>-12.5</v>
      </c>
      <c r="G30">
        <v>45.5</v>
      </c>
      <c r="H30" t="s">
        <v>74</v>
      </c>
      <c r="I30" t="s">
        <v>346</v>
      </c>
      <c r="K30" s="14" t="e" vm="1">
        <v>#VALUE!</v>
      </c>
      <c r="L30" s="12">
        <v>63</v>
      </c>
      <c r="M30" s="12">
        <v>0</v>
      </c>
      <c r="N30" s="12" t="s">
        <v>341</v>
      </c>
      <c r="O30">
        <v>16</v>
      </c>
      <c r="P30">
        <v>11</v>
      </c>
      <c r="Q30">
        <v>5</v>
      </c>
      <c r="R30">
        <v>0</v>
      </c>
      <c r="S30" s="43">
        <v>45422</v>
      </c>
      <c r="T30" s="37" t="s">
        <v>6</v>
      </c>
      <c r="U30">
        <v>52</v>
      </c>
      <c r="V30">
        <v>335</v>
      </c>
      <c r="W30">
        <v>10</v>
      </c>
      <c r="X30">
        <v>6.4</v>
      </c>
      <c r="Y30">
        <v>230</v>
      </c>
      <c r="Z30" t="s">
        <v>62</v>
      </c>
      <c r="AA30">
        <v>10.5</v>
      </c>
      <c r="AB30">
        <v>1</v>
      </c>
      <c r="AC30" s="1">
        <v>45298</v>
      </c>
      <c r="AD30">
        <v>105</v>
      </c>
      <c r="AE30">
        <v>30</v>
      </c>
      <c r="AF30">
        <v>3.5</v>
      </c>
      <c r="AG30" s="1">
        <v>45325</v>
      </c>
      <c r="AH30" s="2">
        <v>23559</v>
      </c>
      <c r="AI30">
        <v>3</v>
      </c>
      <c r="AJ30">
        <v>2</v>
      </c>
      <c r="AK30">
        <v>1</v>
      </c>
      <c r="AL30">
        <v>0</v>
      </c>
      <c r="AM30" s="3">
        <v>1.1222222222222222</v>
      </c>
      <c r="AO30" s="14">
        <v>8</v>
      </c>
    </row>
    <row r="31" spans="2:41" hidden="1" x14ac:dyDescent="0.2">
      <c r="C31" s="14" t="e" vm="1">
        <v>#VALUE!</v>
      </c>
      <c r="D31">
        <v>16</v>
      </c>
      <c r="E31">
        <v>22</v>
      </c>
      <c r="H31" t="s">
        <v>347</v>
      </c>
      <c r="I31" t="s">
        <v>345</v>
      </c>
      <c r="K31" s="14" t="e" vm="15">
        <v>#VALUE!</v>
      </c>
      <c r="L31" s="12"/>
      <c r="M31" s="12"/>
      <c r="N31" s="12"/>
      <c r="O31">
        <v>18</v>
      </c>
      <c r="P31">
        <v>10</v>
      </c>
      <c r="Q31">
        <v>6</v>
      </c>
      <c r="R31">
        <v>2</v>
      </c>
      <c r="S31" s="43">
        <v>45396</v>
      </c>
      <c r="T31" s="37" t="s">
        <v>6</v>
      </c>
      <c r="U31">
        <v>65</v>
      </c>
      <c r="V31">
        <v>273</v>
      </c>
      <c r="W31">
        <v>12</v>
      </c>
      <c r="X31">
        <v>4.2</v>
      </c>
      <c r="Y31">
        <v>175</v>
      </c>
      <c r="Z31" t="s">
        <v>63</v>
      </c>
      <c r="AA31">
        <v>4.5999999999999996</v>
      </c>
      <c r="AB31">
        <v>0</v>
      </c>
      <c r="AC31" s="2">
        <v>14732</v>
      </c>
      <c r="AD31">
        <v>98</v>
      </c>
      <c r="AE31">
        <v>27</v>
      </c>
      <c r="AF31">
        <v>3.6</v>
      </c>
      <c r="AG31" s="1">
        <v>45294</v>
      </c>
      <c r="AH31" s="1">
        <v>45472</v>
      </c>
      <c r="AI31">
        <v>0</v>
      </c>
      <c r="AJ31">
        <v>0</v>
      </c>
      <c r="AK31">
        <v>0</v>
      </c>
      <c r="AL31">
        <v>0</v>
      </c>
      <c r="AM31" s="3">
        <v>1.377777777777778</v>
      </c>
      <c r="AO31" s="14">
        <v>11</v>
      </c>
    </row>
    <row r="32" spans="2:41" x14ac:dyDescent="0.2">
      <c r="C32" s="14" t="e" vm="1">
        <v>#VALUE!</v>
      </c>
      <c r="D32">
        <v>17</v>
      </c>
      <c r="E32">
        <v>21</v>
      </c>
      <c r="F32">
        <v>-15.5</v>
      </c>
      <c r="G32">
        <v>40.5</v>
      </c>
      <c r="H32" t="s">
        <v>74</v>
      </c>
      <c r="I32" t="s">
        <v>346</v>
      </c>
      <c r="K32" s="14" t="e" vm="8">
        <v>#VALUE!</v>
      </c>
      <c r="L32" s="12">
        <v>36</v>
      </c>
      <c r="M32" s="12">
        <v>0</v>
      </c>
      <c r="N32" s="12">
        <v>9</v>
      </c>
      <c r="O32">
        <v>16</v>
      </c>
      <c r="P32">
        <v>8</v>
      </c>
      <c r="Q32">
        <v>7</v>
      </c>
      <c r="R32">
        <v>1</v>
      </c>
      <c r="S32" s="43">
        <v>45392</v>
      </c>
      <c r="T32" s="37" t="s">
        <v>6</v>
      </c>
      <c r="U32">
        <v>53</v>
      </c>
      <c r="V32">
        <v>294</v>
      </c>
      <c r="W32">
        <v>13</v>
      </c>
      <c r="X32">
        <v>5.5</v>
      </c>
      <c r="Y32">
        <v>191</v>
      </c>
      <c r="Z32" t="s">
        <v>64</v>
      </c>
      <c r="AA32">
        <v>6.6</v>
      </c>
      <c r="AB32">
        <v>3</v>
      </c>
      <c r="AC32" s="1">
        <v>45369</v>
      </c>
      <c r="AD32">
        <v>103</v>
      </c>
      <c r="AE32">
        <v>24</v>
      </c>
      <c r="AF32">
        <v>4.3</v>
      </c>
      <c r="AG32" s="1">
        <v>45324</v>
      </c>
      <c r="AH32" s="1">
        <v>45342</v>
      </c>
      <c r="AI32">
        <v>4</v>
      </c>
      <c r="AJ32">
        <v>1</v>
      </c>
      <c r="AK32">
        <v>3</v>
      </c>
      <c r="AL32">
        <v>1</v>
      </c>
      <c r="AM32" s="3">
        <v>1.1305555555555555</v>
      </c>
      <c r="AO32" s="14">
        <v>3</v>
      </c>
    </row>
    <row r="33" spans="1:41" hidden="1" x14ac:dyDescent="0.2">
      <c r="C33" s="14" t="e" vm="1">
        <v>#VALUE!</v>
      </c>
      <c r="D33">
        <v>17</v>
      </c>
      <c r="E33">
        <v>27</v>
      </c>
      <c r="H33" t="s">
        <v>347</v>
      </c>
      <c r="I33" t="s">
        <v>345</v>
      </c>
      <c r="K33" s="14" t="e" vm="1">
        <v>#VALUE!</v>
      </c>
      <c r="L33" s="12"/>
      <c r="M33" s="12"/>
      <c r="N33" s="12"/>
      <c r="O33">
        <v>19</v>
      </c>
      <c r="P33">
        <v>8</v>
      </c>
      <c r="Q33">
        <v>10</v>
      </c>
      <c r="R33">
        <v>1</v>
      </c>
      <c r="S33" s="43">
        <v>45488</v>
      </c>
      <c r="T33" s="37" t="s">
        <v>6</v>
      </c>
      <c r="U33">
        <v>68</v>
      </c>
      <c r="V33">
        <v>281</v>
      </c>
      <c r="W33">
        <v>12</v>
      </c>
      <c r="X33">
        <v>4.0999999999999996</v>
      </c>
      <c r="Y33">
        <v>154</v>
      </c>
      <c r="Z33" t="s">
        <v>55</v>
      </c>
      <c r="AA33">
        <v>5</v>
      </c>
      <c r="AB33">
        <v>1</v>
      </c>
      <c r="AC33" s="1">
        <v>45306</v>
      </c>
      <c r="AD33">
        <v>127</v>
      </c>
      <c r="AE33">
        <v>37</v>
      </c>
      <c r="AF33">
        <v>3.4</v>
      </c>
      <c r="AG33" s="1">
        <v>45327</v>
      </c>
      <c r="AH33" s="2">
        <v>11780</v>
      </c>
      <c r="AI33">
        <v>1</v>
      </c>
      <c r="AJ33">
        <v>0</v>
      </c>
      <c r="AK33">
        <v>1</v>
      </c>
      <c r="AL33">
        <v>1</v>
      </c>
      <c r="AM33" s="3">
        <v>1.3694444444444445</v>
      </c>
      <c r="AO33" s="14">
        <v>11</v>
      </c>
    </row>
    <row r="34" spans="1:41" x14ac:dyDescent="0.2">
      <c r="C34" s="14" t="e" vm="1">
        <v>#VALUE!</v>
      </c>
      <c r="D34">
        <v>18</v>
      </c>
      <c r="E34">
        <v>21</v>
      </c>
      <c r="F34">
        <v>-2.5</v>
      </c>
      <c r="G34">
        <v>48.5</v>
      </c>
      <c r="H34" t="s">
        <v>74</v>
      </c>
      <c r="I34" t="s">
        <v>346</v>
      </c>
      <c r="K34" s="14" t="e" vm="1">
        <v>#VALUE!</v>
      </c>
      <c r="L34" s="14">
        <v>62</v>
      </c>
      <c r="M34" s="14">
        <v>0</v>
      </c>
      <c r="N34" s="14">
        <v>6</v>
      </c>
      <c r="O34">
        <v>26</v>
      </c>
      <c r="P34">
        <v>14</v>
      </c>
      <c r="Q34">
        <v>11</v>
      </c>
      <c r="R34">
        <v>1</v>
      </c>
      <c r="S34" s="43">
        <v>45550</v>
      </c>
      <c r="T34" s="37">
        <v>45294</v>
      </c>
      <c r="U34">
        <v>77</v>
      </c>
      <c r="V34">
        <v>473</v>
      </c>
      <c r="W34">
        <v>9</v>
      </c>
      <c r="X34">
        <v>6.1</v>
      </c>
      <c r="Y34">
        <v>345</v>
      </c>
      <c r="Z34" t="s">
        <v>65</v>
      </c>
      <c r="AA34">
        <v>8.4</v>
      </c>
      <c r="AB34">
        <v>2</v>
      </c>
      <c r="AC34" s="1">
        <v>45365</v>
      </c>
      <c r="AD34">
        <v>128</v>
      </c>
      <c r="AE34">
        <v>36</v>
      </c>
      <c r="AF34">
        <v>3.6</v>
      </c>
      <c r="AG34" s="1">
        <v>45327</v>
      </c>
      <c r="AH34" s="2">
        <v>15128</v>
      </c>
      <c r="AI34">
        <v>3</v>
      </c>
      <c r="AJ34">
        <v>1</v>
      </c>
      <c r="AK34">
        <v>2</v>
      </c>
      <c r="AL34">
        <v>1</v>
      </c>
      <c r="AM34" s="3">
        <v>1.5881944444444445</v>
      </c>
      <c r="AO34" s="14">
        <v>21</v>
      </c>
    </row>
    <row r="35" spans="1:41" hidden="1" x14ac:dyDescent="0.2">
      <c r="C35" s="14" t="e" vm="1">
        <v>#VALUE!</v>
      </c>
      <c r="D35">
        <v>18</v>
      </c>
      <c r="E35">
        <v>14</v>
      </c>
      <c r="H35" t="s">
        <v>347</v>
      </c>
      <c r="I35" t="s">
        <v>345</v>
      </c>
      <c r="K35" s="14" t="e" vm="5">
        <v>#VALUE!</v>
      </c>
      <c r="L35" s="14"/>
      <c r="M35" s="14"/>
      <c r="N35" s="14"/>
      <c r="O35">
        <v>16</v>
      </c>
      <c r="P35">
        <v>9</v>
      </c>
      <c r="Q35">
        <v>5</v>
      </c>
      <c r="R35">
        <v>2</v>
      </c>
      <c r="S35" s="43">
        <v>45392</v>
      </c>
      <c r="T35" s="37" t="s">
        <v>6</v>
      </c>
      <c r="U35">
        <v>48</v>
      </c>
      <c r="V35">
        <v>275</v>
      </c>
      <c r="W35">
        <v>9</v>
      </c>
      <c r="X35">
        <v>5.7</v>
      </c>
      <c r="Y35">
        <v>167</v>
      </c>
      <c r="Z35" t="s">
        <v>66</v>
      </c>
      <c r="AA35">
        <v>6</v>
      </c>
      <c r="AB35">
        <v>2</v>
      </c>
      <c r="AC35" s="1">
        <v>45297</v>
      </c>
      <c r="AD35">
        <v>108</v>
      </c>
      <c r="AE35">
        <v>20</v>
      </c>
      <c r="AF35">
        <v>5.4</v>
      </c>
      <c r="AG35" s="1">
        <v>45292</v>
      </c>
      <c r="AH35" s="1">
        <v>45411</v>
      </c>
      <c r="AI35">
        <v>2</v>
      </c>
      <c r="AJ35">
        <v>0</v>
      </c>
      <c r="AK35">
        <v>2</v>
      </c>
      <c r="AL35">
        <v>0</v>
      </c>
      <c r="AM35" s="4">
        <v>0.91180555555555554</v>
      </c>
      <c r="AO35" s="14">
        <v>13</v>
      </c>
    </row>
    <row r="36" spans="1:41" ht="16" x14ac:dyDescent="0.2">
      <c r="C36" s="14" t="e" vm="1">
        <v>#VALUE!</v>
      </c>
      <c r="D36" t="s">
        <v>342</v>
      </c>
      <c r="E36">
        <v>17</v>
      </c>
      <c r="F36">
        <v>-12.5</v>
      </c>
      <c r="G36">
        <v>39.5</v>
      </c>
      <c r="H36" t="s">
        <v>74</v>
      </c>
      <c r="I36" t="s">
        <v>346</v>
      </c>
      <c r="K36" s="14" t="e" vm="16">
        <v>#VALUE!</v>
      </c>
      <c r="L36" s="14">
        <v>17</v>
      </c>
      <c r="M36" s="14">
        <v>2</v>
      </c>
      <c r="N36" s="14">
        <v>13</v>
      </c>
      <c r="O36" s="5">
        <v>22</v>
      </c>
      <c r="P36" s="6">
        <v>14</v>
      </c>
      <c r="Q36" s="6">
        <v>6</v>
      </c>
      <c r="R36" s="6">
        <v>2</v>
      </c>
      <c r="S36" s="44">
        <v>45423</v>
      </c>
      <c r="T36" s="38" t="s">
        <v>31</v>
      </c>
      <c r="U36" s="5">
        <v>63</v>
      </c>
      <c r="V36" s="5">
        <v>324</v>
      </c>
      <c r="W36" s="5">
        <v>11</v>
      </c>
      <c r="X36" s="5">
        <v>5.0999999999999996</v>
      </c>
      <c r="Y36" s="5">
        <v>218</v>
      </c>
      <c r="Z36" s="6" t="s">
        <v>68</v>
      </c>
      <c r="AA36" s="6">
        <v>5.5</v>
      </c>
      <c r="AB36" s="6">
        <v>1</v>
      </c>
      <c r="AC36" s="7">
        <v>45302</v>
      </c>
      <c r="AD36" s="5">
        <v>106</v>
      </c>
      <c r="AE36" s="6">
        <v>23</v>
      </c>
      <c r="AF36" s="6">
        <v>4.5999999999999996</v>
      </c>
      <c r="AG36" s="8">
        <v>45325</v>
      </c>
      <c r="AH36" s="9">
        <v>18415</v>
      </c>
      <c r="AI36" s="5">
        <v>2</v>
      </c>
      <c r="AJ36" s="6">
        <v>1</v>
      </c>
      <c r="AK36" s="6">
        <v>1</v>
      </c>
      <c r="AL36" s="5">
        <v>0</v>
      </c>
      <c r="AM36" s="10">
        <v>1.1118055555555555</v>
      </c>
      <c r="AO36" s="14">
        <v>8</v>
      </c>
    </row>
    <row r="37" spans="1:41" ht="16" hidden="1" x14ac:dyDescent="0.2">
      <c r="C37" s="14" t="e" vm="1">
        <v>#VALUE!</v>
      </c>
      <c r="D37" t="s">
        <v>342</v>
      </c>
      <c r="E37">
        <v>31</v>
      </c>
      <c r="H37" t="s">
        <v>347</v>
      </c>
      <c r="I37" t="s">
        <v>345</v>
      </c>
      <c r="K37" s="14" t="e" vm="1">
        <v>#VALUE!</v>
      </c>
      <c r="L37" s="14"/>
      <c r="M37" s="14"/>
      <c r="N37" s="14"/>
      <c r="O37" s="5">
        <v>24</v>
      </c>
      <c r="P37" s="6">
        <v>11</v>
      </c>
      <c r="Q37" s="6">
        <v>11</v>
      </c>
      <c r="R37" s="6">
        <v>2</v>
      </c>
      <c r="S37" s="44">
        <v>45424</v>
      </c>
      <c r="T37" s="38">
        <v>45292</v>
      </c>
      <c r="U37" s="5">
        <v>66</v>
      </c>
      <c r="V37" s="5">
        <v>368</v>
      </c>
      <c r="W37" s="5">
        <v>11</v>
      </c>
      <c r="X37" s="5">
        <v>5.6</v>
      </c>
      <c r="Y37" s="5">
        <v>189</v>
      </c>
      <c r="Z37" s="6" t="s">
        <v>69</v>
      </c>
      <c r="AA37" s="6">
        <v>5.9</v>
      </c>
      <c r="AB37" s="6">
        <v>0</v>
      </c>
      <c r="AC37" s="7">
        <v>45336</v>
      </c>
      <c r="AD37" s="5">
        <v>179</v>
      </c>
      <c r="AE37" s="6">
        <v>34</v>
      </c>
      <c r="AF37" s="6">
        <v>5.3</v>
      </c>
      <c r="AG37" s="8">
        <v>45325</v>
      </c>
      <c r="AH37" s="8">
        <v>45346</v>
      </c>
      <c r="AI37" s="5">
        <v>0</v>
      </c>
      <c r="AJ37" s="6">
        <v>0</v>
      </c>
      <c r="AK37" s="6">
        <v>0</v>
      </c>
      <c r="AL37" s="5">
        <v>0</v>
      </c>
      <c r="AM37" s="10">
        <v>1.3881944444444445</v>
      </c>
      <c r="AO37" s="14">
        <v>6</v>
      </c>
    </row>
    <row r="38" spans="1:41" ht="16" x14ac:dyDescent="0.2">
      <c r="C38" s="14" t="e" vm="1">
        <v>#VALUE!</v>
      </c>
      <c r="D38" t="s">
        <v>164</v>
      </c>
      <c r="E38">
        <v>27</v>
      </c>
      <c r="F38">
        <v>-2.5</v>
      </c>
      <c r="G38">
        <v>45.5</v>
      </c>
      <c r="H38" t="s">
        <v>75</v>
      </c>
      <c r="I38" t="s">
        <v>346</v>
      </c>
      <c r="K38" s="14" t="e" vm="13">
        <v>#VALUE!</v>
      </c>
      <c r="L38" s="14">
        <v>25</v>
      </c>
      <c r="M38" s="14">
        <v>0</v>
      </c>
      <c r="N38" s="14">
        <v>9</v>
      </c>
      <c r="O38" s="5">
        <v>21</v>
      </c>
      <c r="P38" s="6">
        <v>12</v>
      </c>
      <c r="Q38" s="6">
        <v>7</v>
      </c>
      <c r="R38" s="6">
        <v>2</v>
      </c>
      <c r="S38" s="44">
        <v>45296</v>
      </c>
      <c r="T38" s="38" t="s">
        <v>6</v>
      </c>
      <c r="U38" s="5">
        <v>47</v>
      </c>
      <c r="V38" s="5">
        <v>361</v>
      </c>
      <c r="W38" s="5">
        <v>9</v>
      </c>
      <c r="X38" s="5">
        <v>7.7</v>
      </c>
      <c r="Y38" s="5">
        <v>215</v>
      </c>
      <c r="Z38" s="6" t="s">
        <v>70</v>
      </c>
      <c r="AA38" s="6">
        <v>9.3000000000000007</v>
      </c>
      <c r="AB38" s="6">
        <v>0</v>
      </c>
      <c r="AC38" s="6" t="s">
        <v>6</v>
      </c>
      <c r="AD38" s="5">
        <v>146</v>
      </c>
      <c r="AE38" s="6">
        <v>24</v>
      </c>
      <c r="AF38" s="6">
        <v>6.1</v>
      </c>
      <c r="AG38" s="8">
        <v>45326</v>
      </c>
      <c r="AH38" s="8">
        <v>45337</v>
      </c>
      <c r="AI38" s="5">
        <v>1</v>
      </c>
      <c r="AJ38" s="6">
        <v>1</v>
      </c>
      <c r="AK38" s="6">
        <v>0</v>
      </c>
      <c r="AL38" s="5">
        <v>0</v>
      </c>
      <c r="AM38" s="11">
        <v>0.95625000000000004</v>
      </c>
      <c r="AO38" s="14">
        <v>9</v>
      </c>
    </row>
    <row r="39" spans="1:41" ht="16" hidden="1" x14ac:dyDescent="0.2">
      <c r="C39" s="14" t="e" vm="1">
        <v>#VALUE!</v>
      </c>
      <c r="D39" t="s">
        <v>164</v>
      </c>
      <c r="E39">
        <v>24</v>
      </c>
      <c r="H39" t="s">
        <v>75</v>
      </c>
      <c r="I39" t="s">
        <v>345</v>
      </c>
      <c r="K39" s="14" t="e" vm="1">
        <v>#VALUE!</v>
      </c>
      <c r="L39" s="14"/>
      <c r="M39" s="14"/>
      <c r="N39" s="14"/>
      <c r="O39" s="5">
        <v>27</v>
      </c>
      <c r="P39" s="6">
        <v>12</v>
      </c>
      <c r="Q39" s="6">
        <v>14</v>
      </c>
      <c r="R39" s="6">
        <v>1</v>
      </c>
      <c r="S39" s="44">
        <v>45487</v>
      </c>
      <c r="T39" s="38">
        <v>45325</v>
      </c>
      <c r="U39" s="5">
        <v>78</v>
      </c>
      <c r="V39" s="5">
        <v>368</v>
      </c>
      <c r="W39" s="5">
        <v>8</v>
      </c>
      <c r="X39" s="5">
        <v>4.7</v>
      </c>
      <c r="Y39" s="5">
        <v>186</v>
      </c>
      <c r="Z39" s="6" t="s">
        <v>71</v>
      </c>
      <c r="AA39" s="6">
        <v>4.8</v>
      </c>
      <c r="AB39" s="6">
        <v>0</v>
      </c>
      <c r="AC39" s="6" t="s">
        <v>6</v>
      </c>
      <c r="AD39" s="5">
        <v>182</v>
      </c>
      <c r="AE39" s="6">
        <v>39</v>
      </c>
      <c r="AF39" s="6">
        <v>4.7</v>
      </c>
      <c r="AG39" s="8">
        <v>45355</v>
      </c>
      <c r="AH39" s="8">
        <v>45440</v>
      </c>
      <c r="AI39" s="5">
        <v>0</v>
      </c>
      <c r="AJ39" s="6">
        <v>0</v>
      </c>
      <c r="AK39" s="6">
        <v>0</v>
      </c>
      <c r="AL39" s="5">
        <v>0</v>
      </c>
      <c r="AM39" s="10">
        <v>1.54375</v>
      </c>
      <c r="AO39">
        <v>3</v>
      </c>
    </row>
    <row r="40" spans="1:41" ht="16" hidden="1" x14ac:dyDescent="0.2">
      <c r="C40" s="14" t="e" vm="5">
        <v>#VALUE!</v>
      </c>
      <c r="D40">
        <v>1</v>
      </c>
      <c r="E40">
        <v>36</v>
      </c>
      <c r="F40">
        <v>-3.5</v>
      </c>
      <c r="G40">
        <v>49.5</v>
      </c>
      <c r="H40" t="s">
        <v>74</v>
      </c>
      <c r="I40" t="s">
        <v>346</v>
      </c>
      <c r="K40" s="14" t="e" vm="5">
        <v>#VALUE!</v>
      </c>
      <c r="L40">
        <v>85</v>
      </c>
      <c r="M40">
        <v>0</v>
      </c>
      <c r="N40" t="s">
        <v>341</v>
      </c>
      <c r="O40" s="5">
        <v>30</v>
      </c>
      <c r="P40" s="6">
        <v>23</v>
      </c>
      <c r="Q40" s="6">
        <v>5</v>
      </c>
      <c r="R40" s="6">
        <v>2</v>
      </c>
      <c r="S40" s="44">
        <v>45391</v>
      </c>
      <c r="T40" s="38">
        <v>45292</v>
      </c>
      <c r="U40" s="5">
        <v>65</v>
      </c>
      <c r="V40" s="5">
        <v>536</v>
      </c>
      <c r="W40" s="5">
        <v>11</v>
      </c>
      <c r="X40" s="5">
        <v>8.1999999999999993</v>
      </c>
      <c r="Y40" s="5">
        <v>466</v>
      </c>
      <c r="Z40" s="6" t="s">
        <v>76</v>
      </c>
      <c r="AA40" s="6">
        <v>10.4</v>
      </c>
      <c r="AB40" s="6">
        <v>1</v>
      </c>
      <c r="AC40" s="6" t="s">
        <v>6</v>
      </c>
      <c r="AD40" s="5">
        <v>70</v>
      </c>
      <c r="AE40" s="6">
        <v>20</v>
      </c>
      <c r="AF40" s="6">
        <v>3.5</v>
      </c>
      <c r="AG40" s="8">
        <v>45356</v>
      </c>
      <c r="AH40" s="9">
        <v>14032</v>
      </c>
      <c r="AI40" s="5">
        <v>2</v>
      </c>
      <c r="AJ40" s="6">
        <v>1</v>
      </c>
      <c r="AK40" s="6">
        <v>1</v>
      </c>
      <c r="AL40" s="5">
        <v>0</v>
      </c>
      <c r="AM40" s="10">
        <v>1.1381944444444445</v>
      </c>
      <c r="AO40" s="14">
        <v>0</v>
      </c>
    </row>
    <row r="41" spans="1:41" ht="16" hidden="1" x14ac:dyDescent="0.2">
      <c r="C41" s="14" t="e" vm="5">
        <v>#VALUE!</v>
      </c>
      <c r="D41">
        <v>1</v>
      </c>
      <c r="E41">
        <v>34</v>
      </c>
      <c r="H41" t="s">
        <v>347</v>
      </c>
      <c r="I41" t="s">
        <v>345</v>
      </c>
      <c r="K41" s="14" t="e" vm="15">
        <v>#VALUE!</v>
      </c>
      <c r="L41" s="14"/>
      <c r="M41" s="14"/>
      <c r="N41" s="14"/>
      <c r="O41" s="5">
        <v>30</v>
      </c>
      <c r="P41" s="6">
        <v>10</v>
      </c>
      <c r="Q41" s="6">
        <v>17</v>
      </c>
      <c r="R41" s="6">
        <v>3</v>
      </c>
      <c r="S41" s="44">
        <v>45550</v>
      </c>
      <c r="T41" s="38" t="s">
        <v>31</v>
      </c>
      <c r="U41" s="5">
        <v>76</v>
      </c>
      <c r="V41" s="5">
        <v>433</v>
      </c>
      <c r="W41" s="5">
        <v>10</v>
      </c>
      <c r="X41" s="5">
        <v>5.7</v>
      </c>
      <c r="Y41" s="5">
        <v>200</v>
      </c>
      <c r="Z41" s="6" t="s">
        <v>63</v>
      </c>
      <c r="AA41" s="6">
        <v>5.6</v>
      </c>
      <c r="AB41" s="6">
        <v>0</v>
      </c>
      <c r="AC41" s="7">
        <v>45380</v>
      </c>
      <c r="AD41" s="5">
        <v>233</v>
      </c>
      <c r="AE41" s="6">
        <v>40</v>
      </c>
      <c r="AF41" s="6">
        <v>5.8</v>
      </c>
      <c r="AG41" s="8">
        <v>45387</v>
      </c>
      <c r="AH41" s="9">
        <v>25720</v>
      </c>
      <c r="AI41" s="5">
        <v>0</v>
      </c>
      <c r="AJ41" s="6">
        <v>0</v>
      </c>
      <c r="AK41" s="6">
        <v>0</v>
      </c>
      <c r="AL41" s="5">
        <v>0</v>
      </c>
      <c r="AM41" s="10">
        <v>1.3618055555555555</v>
      </c>
      <c r="AO41" s="14">
        <v>11</v>
      </c>
    </row>
    <row r="42" spans="1:41" ht="16" hidden="1" x14ac:dyDescent="0.2">
      <c r="A42" s="12"/>
      <c r="B42" s="12"/>
      <c r="C42" s="14" t="e" vm="5">
        <v>#VALUE!</v>
      </c>
      <c r="D42">
        <v>2</v>
      </c>
      <c r="E42" s="12">
        <v>24</v>
      </c>
      <c r="F42">
        <v>0.5</v>
      </c>
      <c r="G42">
        <v>45.5</v>
      </c>
      <c r="H42" t="s">
        <v>74</v>
      </c>
      <c r="I42" t="s">
        <v>346</v>
      </c>
      <c r="K42" s="14" t="e" vm="5">
        <v>#VALUE!</v>
      </c>
      <c r="L42" s="14">
        <v>64</v>
      </c>
      <c r="M42" s="14">
        <v>0</v>
      </c>
      <c r="N42" s="14">
        <v>0</v>
      </c>
      <c r="O42" s="5">
        <v>22</v>
      </c>
      <c r="P42" s="6">
        <v>15</v>
      </c>
      <c r="Q42" s="6">
        <v>6</v>
      </c>
      <c r="R42" s="6">
        <v>1</v>
      </c>
      <c r="S42" s="44">
        <v>45392</v>
      </c>
      <c r="T42" s="38" t="s">
        <v>6</v>
      </c>
      <c r="U42" s="5">
        <v>61</v>
      </c>
      <c r="V42" s="5">
        <v>389</v>
      </c>
      <c r="W42" s="5">
        <v>11</v>
      </c>
      <c r="X42" s="5">
        <v>6.4</v>
      </c>
      <c r="Y42" s="5">
        <v>244</v>
      </c>
      <c r="Z42" s="6" t="s">
        <v>69</v>
      </c>
      <c r="AA42" s="6">
        <v>7.9</v>
      </c>
      <c r="AB42" s="6">
        <v>1</v>
      </c>
      <c r="AC42" s="7">
        <v>45296</v>
      </c>
      <c r="AD42" s="5">
        <v>145</v>
      </c>
      <c r="AE42" s="6">
        <v>30</v>
      </c>
      <c r="AF42" s="6">
        <v>4.8</v>
      </c>
      <c r="AG42" s="8">
        <v>45325</v>
      </c>
      <c r="AH42" s="9">
        <v>16954</v>
      </c>
      <c r="AI42" s="5">
        <v>1</v>
      </c>
      <c r="AJ42" s="6">
        <v>0</v>
      </c>
      <c r="AK42" s="6">
        <v>1</v>
      </c>
      <c r="AL42" s="5">
        <v>0</v>
      </c>
      <c r="AM42" s="10">
        <v>1.2631944444444445</v>
      </c>
      <c r="AO42" s="14" t="s">
        <v>341</v>
      </c>
    </row>
    <row r="43" spans="1:41" ht="16" hidden="1" x14ac:dyDescent="0.2">
      <c r="A43" s="12"/>
      <c r="B43" s="12"/>
      <c r="C43" s="14" t="e" vm="5">
        <v>#VALUE!</v>
      </c>
      <c r="D43">
        <v>2</v>
      </c>
      <c r="E43" s="12">
        <v>17</v>
      </c>
      <c r="H43" t="s">
        <v>347</v>
      </c>
      <c r="I43" t="s">
        <v>345</v>
      </c>
      <c r="K43" s="14" t="e" vm="8">
        <v>#VALUE!</v>
      </c>
      <c r="L43" s="14"/>
      <c r="M43" s="14"/>
      <c r="N43" s="14"/>
      <c r="O43" s="5">
        <v>23</v>
      </c>
      <c r="P43" s="6">
        <v>10</v>
      </c>
      <c r="Q43" s="6">
        <v>10</v>
      </c>
      <c r="R43" s="6">
        <v>3</v>
      </c>
      <c r="S43" s="44">
        <v>45488</v>
      </c>
      <c r="T43" s="38">
        <v>45293</v>
      </c>
      <c r="U43" s="5">
        <v>71</v>
      </c>
      <c r="V43" s="5">
        <v>288</v>
      </c>
      <c r="W43" s="5">
        <v>11</v>
      </c>
      <c r="X43" s="5">
        <v>4.0999999999999996</v>
      </c>
      <c r="Y43" s="5">
        <v>200</v>
      </c>
      <c r="Z43" s="6" t="s">
        <v>77</v>
      </c>
      <c r="AA43" s="6">
        <v>4.3</v>
      </c>
      <c r="AB43" s="6">
        <v>1</v>
      </c>
      <c r="AC43" s="13">
        <v>11414</v>
      </c>
      <c r="AD43" s="5">
        <v>88</v>
      </c>
      <c r="AE43" s="6">
        <v>25</v>
      </c>
      <c r="AF43" s="6">
        <v>3.5</v>
      </c>
      <c r="AG43" s="8">
        <v>45324</v>
      </c>
      <c r="AH43" s="9">
        <v>16558</v>
      </c>
      <c r="AI43" s="5">
        <v>2</v>
      </c>
      <c r="AJ43" s="6">
        <v>1</v>
      </c>
      <c r="AK43" s="6">
        <v>1</v>
      </c>
      <c r="AL43" s="5">
        <v>0</v>
      </c>
      <c r="AM43" s="10">
        <v>1.2368055555555555</v>
      </c>
      <c r="AO43" s="14">
        <v>13</v>
      </c>
    </row>
    <row r="44" spans="1:41" ht="16" hidden="1" x14ac:dyDescent="0.2">
      <c r="A44" s="6"/>
      <c r="B44" s="6"/>
      <c r="C44" s="14" t="e" vm="5">
        <v>#VALUE!</v>
      </c>
      <c r="D44">
        <v>3</v>
      </c>
      <c r="E44" s="6">
        <v>20</v>
      </c>
      <c r="F44">
        <v>-5.5</v>
      </c>
      <c r="G44">
        <v>47.5</v>
      </c>
      <c r="H44" t="s">
        <v>74</v>
      </c>
      <c r="I44" t="s">
        <v>346</v>
      </c>
      <c r="K44" s="14" t="e" vm="11">
        <v>#VALUE!</v>
      </c>
      <c r="L44" s="14">
        <v>86</v>
      </c>
      <c r="M44" s="14">
        <v>0</v>
      </c>
      <c r="N44" s="14">
        <v>5</v>
      </c>
      <c r="O44" s="5">
        <v>16</v>
      </c>
      <c r="P44" s="6">
        <v>13</v>
      </c>
      <c r="Q44" s="6">
        <v>2</v>
      </c>
      <c r="R44" s="6">
        <v>1</v>
      </c>
      <c r="S44" s="44">
        <v>45363</v>
      </c>
      <c r="T44" s="38" t="s">
        <v>31</v>
      </c>
      <c r="U44" s="5">
        <v>59</v>
      </c>
      <c r="V44" s="5">
        <v>363</v>
      </c>
      <c r="W44" s="5">
        <v>14</v>
      </c>
      <c r="X44" s="5">
        <v>6.2</v>
      </c>
      <c r="Y44" s="5">
        <v>294</v>
      </c>
      <c r="Z44" s="6" t="s">
        <v>78</v>
      </c>
      <c r="AA44" s="6">
        <v>7.5</v>
      </c>
      <c r="AB44" s="6">
        <v>1</v>
      </c>
      <c r="AC44" s="7">
        <v>45303</v>
      </c>
      <c r="AD44" s="5">
        <v>69</v>
      </c>
      <c r="AE44" s="6">
        <v>20</v>
      </c>
      <c r="AF44" s="6">
        <v>3.5</v>
      </c>
      <c r="AG44" s="8">
        <v>45295</v>
      </c>
      <c r="AH44" s="9">
        <v>16984</v>
      </c>
      <c r="AI44" s="5">
        <v>3</v>
      </c>
      <c r="AJ44" s="6">
        <v>2</v>
      </c>
      <c r="AK44" s="6">
        <v>1</v>
      </c>
      <c r="AL44" s="5">
        <v>1</v>
      </c>
      <c r="AM44" s="10">
        <v>1.1104166666666666</v>
      </c>
      <c r="AO44" s="14" t="s">
        <v>341</v>
      </c>
    </row>
    <row r="45" spans="1:41" ht="16" hidden="1" x14ac:dyDescent="0.2">
      <c r="A45" s="5"/>
      <c r="B45" s="5"/>
      <c r="C45" s="14" t="e" vm="5">
        <v>#VALUE!</v>
      </c>
      <c r="D45">
        <v>3</v>
      </c>
      <c r="E45" s="6">
        <v>70</v>
      </c>
      <c r="H45" t="s">
        <v>347</v>
      </c>
      <c r="I45" t="s">
        <v>345</v>
      </c>
      <c r="K45" s="14" t="e" vm="5">
        <v>#VALUE!</v>
      </c>
      <c r="L45" s="14"/>
      <c r="M45" s="14"/>
      <c r="N45" s="14"/>
      <c r="O45" s="5">
        <v>30</v>
      </c>
      <c r="P45" s="6">
        <v>16</v>
      </c>
      <c r="Q45" s="6">
        <v>12</v>
      </c>
      <c r="R45" s="6">
        <v>2</v>
      </c>
      <c r="S45" s="44">
        <v>45421</v>
      </c>
      <c r="T45" s="38">
        <v>45294</v>
      </c>
      <c r="U45" s="5">
        <v>71</v>
      </c>
      <c r="V45" s="5">
        <v>726</v>
      </c>
      <c r="W45" s="5">
        <v>14</v>
      </c>
      <c r="X45" s="5">
        <v>10.199999999999999</v>
      </c>
      <c r="Y45" s="5">
        <v>376</v>
      </c>
      <c r="Z45" s="6" t="s">
        <v>79</v>
      </c>
      <c r="AA45" s="6">
        <v>13.4</v>
      </c>
      <c r="AB45" s="6">
        <v>0</v>
      </c>
      <c r="AC45" s="6" t="s">
        <v>6</v>
      </c>
      <c r="AD45" s="5">
        <v>350</v>
      </c>
      <c r="AE45" s="6">
        <v>43</v>
      </c>
      <c r="AF45" s="6">
        <v>8.1</v>
      </c>
      <c r="AG45" s="8">
        <v>45449</v>
      </c>
      <c r="AH45" s="9">
        <v>20241</v>
      </c>
      <c r="AI45" s="5">
        <v>0</v>
      </c>
      <c r="AJ45" s="6">
        <v>0</v>
      </c>
      <c r="AK45" s="6">
        <v>0</v>
      </c>
      <c r="AL45" s="5">
        <v>0</v>
      </c>
      <c r="AM45" s="10">
        <v>1.3895833333333334</v>
      </c>
      <c r="AO45" s="14">
        <v>11</v>
      </c>
    </row>
    <row r="46" spans="1:41" ht="16" hidden="1" x14ac:dyDescent="0.2">
      <c r="A46" s="6"/>
      <c r="B46" s="6"/>
      <c r="C46" s="14" t="e" vm="5">
        <v>#VALUE!</v>
      </c>
      <c r="D46">
        <v>4</v>
      </c>
      <c r="E46" s="5">
        <v>20</v>
      </c>
      <c r="F46">
        <v>3.5</v>
      </c>
      <c r="G46">
        <v>51.5</v>
      </c>
      <c r="H46" t="s">
        <v>75</v>
      </c>
      <c r="I46" t="s">
        <v>346</v>
      </c>
      <c r="K46" s="14" t="e" vm="5">
        <v>#VALUE!</v>
      </c>
      <c r="L46" s="14">
        <v>74</v>
      </c>
      <c r="M46" s="14">
        <v>0</v>
      </c>
      <c r="N46" s="14">
        <v>7</v>
      </c>
      <c r="O46" s="5">
        <v>20</v>
      </c>
      <c r="P46" s="6">
        <v>12</v>
      </c>
      <c r="Q46" s="6">
        <v>8</v>
      </c>
      <c r="R46" s="6">
        <v>0</v>
      </c>
      <c r="S46" s="44">
        <v>45361</v>
      </c>
      <c r="T46" s="38" t="s">
        <v>37</v>
      </c>
      <c r="U46" s="5">
        <v>58</v>
      </c>
      <c r="V46" s="5">
        <v>393</v>
      </c>
      <c r="W46" s="5">
        <v>11</v>
      </c>
      <c r="X46" s="5">
        <v>6.8</v>
      </c>
      <c r="Y46" s="5">
        <v>251</v>
      </c>
      <c r="Z46" s="6" t="s">
        <v>38</v>
      </c>
      <c r="AA46" s="6">
        <v>6.4</v>
      </c>
      <c r="AB46" s="6">
        <v>1</v>
      </c>
      <c r="AC46" s="13">
        <v>11414</v>
      </c>
      <c r="AD46" s="5">
        <v>142</v>
      </c>
      <c r="AE46" s="6">
        <v>19</v>
      </c>
      <c r="AF46" s="6">
        <v>7.5</v>
      </c>
      <c r="AG46" s="8">
        <v>45355</v>
      </c>
      <c r="AH46" s="9">
        <v>36008</v>
      </c>
      <c r="AI46" s="5">
        <v>2</v>
      </c>
      <c r="AJ46" s="6">
        <v>1</v>
      </c>
      <c r="AK46" s="6">
        <v>1</v>
      </c>
      <c r="AL46" s="5">
        <v>0</v>
      </c>
      <c r="AM46" s="10">
        <v>1.2347222222222223</v>
      </c>
      <c r="AO46" s="14">
        <v>17</v>
      </c>
    </row>
    <row r="47" spans="1:41" ht="16" hidden="1" x14ac:dyDescent="0.2">
      <c r="A47" s="6"/>
      <c r="B47" s="6"/>
      <c r="C47" s="14" t="e" vm="5">
        <v>#VALUE!</v>
      </c>
      <c r="D47">
        <v>4</v>
      </c>
      <c r="E47" s="5">
        <v>48</v>
      </c>
      <c r="H47" t="s">
        <v>75</v>
      </c>
      <c r="I47" t="s">
        <v>345</v>
      </c>
      <c r="K47" s="14" t="e" vm="1">
        <v>#VALUE!</v>
      </c>
      <c r="L47" s="14"/>
      <c r="M47" s="14"/>
      <c r="N47" s="14"/>
      <c r="O47" s="5">
        <v>24</v>
      </c>
      <c r="P47" s="6">
        <v>14</v>
      </c>
      <c r="Q47" s="6">
        <v>8</v>
      </c>
      <c r="R47" s="6">
        <v>2</v>
      </c>
      <c r="S47" s="44">
        <v>45422</v>
      </c>
      <c r="T47" s="38" t="s">
        <v>6</v>
      </c>
      <c r="U47" s="5">
        <v>56</v>
      </c>
      <c r="V47" s="5">
        <v>414</v>
      </c>
      <c r="W47" s="5">
        <v>12</v>
      </c>
      <c r="X47" s="5">
        <v>7.4</v>
      </c>
      <c r="Y47" s="5">
        <v>310</v>
      </c>
      <c r="Z47" s="6" t="s">
        <v>39</v>
      </c>
      <c r="AA47" s="6">
        <v>11.5</v>
      </c>
      <c r="AB47" s="6">
        <v>0</v>
      </c>
      <c r="AC47" s="7">
        <v>45332</v>
      </c>
      <c r="AD47" s="5">
        <v>104</v>
      </c>
      <c r="AE47" s="6">
        <v>29</v>
      </c>
      <c r="AF47" s="6">
        <v>3.6</v>
      </c>
      <c r="AG47" s="8">
        <v>45418</v>
      </c>
      <c r="AH47" s="8">
        <v>45402</v>
      </c>
      <c r="AI47" s="5">
        <v>0</v>
      </c>
      <c r="AJ47" s="6">
        <v>0</v>
      </c>
      <c r="AK47" s="6">
        <v>0</v>
      </c>
      <c r="AL47" s="5">
        <v>0</v>
      </c>
      <c r="AM47" s="10">
        <v>1.2652777777777777</v>
      </c>
      <c r="AO47" s="14">
        <v>9</v>
      </c>
    </row>
    <row r="48" spans="1:41" ht="16" hidden="1" x14ac:dyDescent="0.2">
      <c r="A48" s="5"/>
      <c r="B48" s="5"/>
      <c r="C48" s="14" t="e" vm="5">
        <v>#VALUE!</v>
      </c>
      <c r="D48">
        <v>5</v>
      </c>
      <c r="E48" s="6">
        <v>16</v>
      </c>
      <c r="F48">
        <v>-13.5</v>
      </c>
      <c r="G48">
        <v>47.5</v>
      </c>
      <c r="H48" t="s">
        <v>74</v>
      </c>
      <c r="I48" t="s">
        <v>346</v>
      </c>
      <c r="K48" s="14" t="e" vm="7">
        <v>#VALUE!</v>
      </c>
      <c r="L48" s="14">
        <v>87</v>
      </c>
      <c r="M48" s="14">
        <v>0</v>
      </c>
      <c r="N48" s="14">
        <v>9</v>
      </c>
      <c r="O48" s="5">
        <v>15</v>
      </c>
      <c r="P48" s="6">
        <v>10</v>
      </c>
      <c r="Q48" s="6">
        <v>3</v>
      </c>
      <c r="R48" s="6">
        <v>2</v>
      </c>
      <c r="S48" s="44">
        <v>45429</v>
      </c>
      <c r="T48" s="38">
        <v>45293</v>
      </c>
      <c r="U48" s="5">
        <v>68</v>
      </c>
      <c r="V48" s="5">
        <v>268</v>
      </c>
      <c r="W48" s="5">
        <v>9</v>
      </c>
      <c r="X48" s="5">
        <v>3.9</v>
      </c>
      <c r="Y48" s="5">
        <v>183</v>
      </c>
      <c r="Z48" s="6" t="s">
        <v>80</v>
      </c>
      <c r="AA48" s="6">
        <v>4.7</v>
      </c>
      <c r="AB48" s="6">
        <v>0</v>
      </c>
      <c r="AC48" s="7">
        <v>45495</v>
      </c>
      <c r="AD48" s="5">
        <v>85</v>
      </c>
      <c r="AE48" s="6">
        <v>29</v>
      </c>
      <c r="AF48" s="6">
        <v>2.9</v>
      </c>
      <c r="AG48" s="5" t="s">
        <v>34</v>
      </c>
      <c r="AH48" s="9">
        <v>15858</v>
      </c>
      <c r="AI48" s="5">
        <v>0</v>
      </c>
      <c r="AJ48" s="6">
        <v>0</v>
      </c>
      <c r="AK48" s="6">
        <v>0</v>
      </c>
      <c r="AL48" s="5">
        <v>1</v>
      </c>
      <c r="AM48" s="10">
        <v>1.4993055555555554</v>
      </c>
      <c r="AO48" s="14">
        <v>4</v>
      </c>
    </row>
    <row r="49" spans="1:41" ht="16" hidden="1" x14ac:dyDescent="0.2">
      <c r="A49" s="6"/>
      <c r="B49" s="6"/>
      <c r="C49" s="14" t="e" vm="5">
        <v>#VALUE!</v>
      </c>
      <c r="D49">
        <v>5</v>
      </c>
      <c r="E49" s="6">
        <v>31</v>
      </c>
      <c r="H49" t="s">
        <v>347</v>
      </c>
      <c r="I49" t="s">
        <v>345</v>
      </c>
      <c r="K49" s="14" t="e" vm="5">
        <v>#VALUE!</v>
      </c>
      <c r="L49" s="14"/>
      <c r="M49" s="14"/>
      <c r="N49" s="14"/>
      <c r="O49" s="5">
        <v>22</v>
      </c>
      <c r="P49" s="6">
        <v>14</v>
      </c>
      <c r="Q49" s="6">
        <v>8</v>
      </c>
      <c r="R49" s="6">
        <v>0</v>
      </c>
      <c r="S49" s="44">
        <v>45359</v>
      </c>
      <c r="T49" s="38" t="s">
        <v>6</v>
      </c>
      <c r="U49" s="5">
        <v>54</v>
      </c>
      <c r="V49" s="5">
        <v>524</v>
      </c>
      <c r="W49" s="5">
        <v>11</v>
      </c>
      <c r="X49" s="5">
        <v>9.6999999999999993</v>
      </c>
      <c r="Y49" s="5">
        <v>302</v>
      </c>
      <c r="Z49" s="6" t="s">
        <v>81</v>
      </c>
      <c r="AA49" s="6">
        <v>9.6999999999999993</v>
      </c>
      <c r="AB49" s="6">
        <v>2</v>
      </c>
      <c r="AC49" s="7">
        <v>45297</v>
      </c>
      <c r="AD49" s="5">
        <v>222</v>
      </c>
      <c r="AE49" s="6">
        <v>23</v>
      </c>
      <c r="AF49" s="6">
        <v>9.6999999999999993</v>
      </c>
      <c r="AG49" s="8">
        <v>45325</v>
      </c>
      <c r="AH49" s="9">
        <v>15858</v>
      </c>
      <c r="AI49" s="5">
        <v>3</v>
      </c>
      <c r="AJ49" s="6">
        <v>1</v>
      </c>
      <c r="AK49" s="6">
        <v>2</v>
      </c>
      <c r="AL49" s="5">
        <v>0</v>
      </c>
      <c r="AM49" s="10">
        <v>1.0006944444444446</v>
      </c>
      <c r="AO49" s="14">
        <v>3</v>
      </c>
    </row>
    <row r="50" spans="1:41" ht="16" hidden="1" x14ac:dyDescent="0.2">
      <c r="A50" s="5"/>
      <c r="B50" s="5"/>
      <c r="C50" s="14" t="e" vm="5">
        <v>#VALUE!</v>
      </c>
      <c r="D50">
        <v>6</v>
      </c>
      <c r="E50" s="6">
        <v>21</v>
      </c>
      <c r="F50">
        <v>-13.5</v>
      </c>
      <c r="G50">
        <v>46.5</v>
      </c>
      <c r="H50" t="s">
        <v>74</v>
      </c>
      <c r="I50" t="s">
        <v>346</v>
      </c>
      <c r="K50" s="14" t="e" vm="17">
        <v>#VALUE!</v>
      </c>
      <c r="L50" s="14">
        <v>86</v>
      </c>
      <c r="M50" s="14">
        <v>0</v>
      </c>
      <c r="N50" s="14">
        <v>13</v>
      </c>
      <c r="O50" s="5">
        <v>21</v>
      </c>
      <c r="P50" s="6">
        <v>13</v>
      </c>
      <c r="Q50" s="6">
        <v>6</v>
      </c>
      <c r="R50" s="6">
        <v>2</v>
      </c>
      <c r="S50" s="44">
        <v>45426</v>
      </c>
      <c r="T50" s="38" t="s">
        <v>82</v>
      </c>
      <c r="U50" s="5">
        <v>68</v>
      </c>
      <c r="V50" s="5">
        <v>296</v>
      </c>
      <c r="W50" s="5">
        <v>11</v>
      </c>
      <c r="X50" s="5">
        <v>4.4000000000000004</v>
      </c>
      <c r="Y50" s="5">
        <v>188</v>
      </c>
      <c r="Z50" s="6" t="s">
        <v>83</v>
      </c>
      <c r="AA50" s="6">
        <v>4.4000000000000004</v>
      </c>
      <c r="AB50" s="6">
        <v>0</v>
      </c>
      <c r="AC50" s="13">
        <v>13241</v>
      </c>
      <c r="AD50" s="5">
        <v>108</v>
      </c>
      <c r="AE50" s="6">
        <v>25</v>
      </c>
      <c r="AF50" s="6">
        <v>4.3</v>
      </c>
      <c r="AG50" s="8">
        <v>45324</v>
      </c>
      <c r="AH50" s="8">
        <v>45362</v>
      </c>
      <c r="AI50" s="5">
        <v>0</v>
      </c>
      <c r="AJ50" s="6">
        <v>0</v>
      </c>
      <c r="AK50" s="6">
        <v>0</v>
      </c>
      <c r="AL50" s="5">
        <v>1</v>
      </c>
      <c r="AM50" s="10">
        <v>1.2805555555555554</v>
      </c>
      <c r="AO50" s="14">
        <v>10</v>
      </c>
    </row>
    <row r="51" spans="1:41" ht="16" hidden="1" x14ac:dyDescent="0.2">
      <c r="A51" s="6"/>
      <c r="B51" s="6"/>
      <c r="C51" s="14" t="e" vm="5">
        <v>#VALUE!</v>
      </c>
      <c r="D51">
        <v>6</v>
      </c>
      <c r="E51" s="6">
        <v>42</v>
      </c>
      <c r="H51" t="s">
        <v>347</v>
      </c>
      <c r="I51" t="s">
        <v>345</v>
      </c>
      <c r="K51" s="14" t="e" vm="5">
        <v>#VALUE!</v>
      </c>
      <c r="L51" s="14"/>
      <c r="M51" s="14"/>
      <c r="N51" s="14"/>
      <c r="O51" s="5">
        <v>23</v>
      </c>
      <c r="P51" s="6">
        <v>14</v>
      </c>
      <c r="Q51" s="6">
        <v>8</v>
      </c>
      <c r="R51" s="6">
        <v>1</v>
      </c>
      <c r="S51" s="44">
        <v>45486</v>
      </c>
      <c r="T51" s="38" t="s">
        <v>6</v>
      </c>
      <c r="U51" s="5">
        <v>65</v>
      </c>
      <c r="V51" s="5">
        <v>424</v>
      </c>
      <c r="W51" s="5">
        <v>12</v>
      </c>
      <c r="X51" s="5">
        <v>6.5</v>
      </c>
      <c r="Y51" s="5">
        <v>262</v>
      </c>
      <c r="Z51" s="6" t="s">
        <v>84</v>
      </c>
      <c r="AA51" s="6">
        <v>8.1999999999999993</v>
      </c>
      <c r="AB51" s="6">
        <v>1</v>
      </c>
      <c r="AC51" s="6" t="s">
        <v>6</v>
      </c>
      <c r="AD51" s="5">
        <v>162</v>
      </c>
      <c r="AE51" s="6">
        <v>33</v>
      </c>
      <c r="AF51" s="6">
        <v>4.9000000000000004</v>
      </c>
      <c r="AG51" s="8">
        <v>45417</v>
      </c>
      <c r="AH51" s="8">
        <v>45376</v>
      </c>
      <c r="AI51" s="5">
        <v>1</v>
      </c>
      <c r="AJ51" s="6">
        <v>0</v>
      </c>
      <c r="AK51" s="6">
        <v>1</v>
      </c>
      <c r="AL51" s="5">
        <v>0</v>
      </c>
      <c r="AM51" s="10">
        <v>1.2194444444444446</v>
      </c>
      <c r="AO51" s="14">
        <v>6</v>
      </c>
    </row>
    <row r="52" spans="1:41" ht="16" hidden="1" x14ac:dyDescent="0.2">
      <c r="A52" s="5"/>
      <c r="B52" s="5"/>
      <c r="C52" s="14" t="e" vm="5">
        <v>#VALUE!</v>
      </c>
      <c r="D52">
        <v>7</v>
      </c>
      <c r="E52" s="6">
        <v>17</v>
      </c>
      <c r="F52">
        <v>3.5</v>
      </c>
      <c r="G52">
        <v>51.5</v>
      </c>
      <c r="H52" t="s">
        <v>75</v>
      </c>
      <c r="I52" t="s">
        <v>346</v>
      </c>
      <c r="K52" s="14" t="e" vm="5">
        <v>#VALUE!</v>
      </c>
      <c r="L52" s="14">
        <v>55</v>
      </c>
      <c r="M52" s="14">
        <v>0</v>
      </c>
      <c r="N52" s="14">
        <v>10</v>
      </c>
      <c r="O52" s="5">
        <v>12</v>
      </c>
      <c r="P52" s="6">
        <v>9</v>
      </c>
      <c r="Q52" s="6">
        <v>3</v>
      </c>
      <c r="R52" s="6">
        <v>0</v>
      </c>
      <c r="S52" s="44">
        <v>45393</v>
      </c>
      <c r="T52" s="38" t="s">
        <v>34</v>
      </c>
      <c r="U52" s="5">
        <v>48</v>
      </c>
      <c r="V52" s="5">
        <v>244</v>
      </c>
      <c r="W52" s="5">
        <v>8</v>
      </c>
      <c r="X52" s="5">
        <v>5.0999999999999996</v>
      </c>
      <c r="Y52" s="5">
        <v>199</v>
      </c>
      <c r="Z52" s="6" t="s">
        <v>80</v>
      </c>
      <c r="AA52" s="6">
        <v>5.5</v>
      </c>
      <c r="AB52" s="6">
        <v>1</v>
      </c>
      <c r="AC52" s="7">
        <v>45399</v>
      </c>
      <c r="AD52" s="5">
        <v>45</v>
      </c>
      <c r="AE52" s="6">
        <v>12</v>
      </c>
      <c r="AF52" s="6">
        <v>3.8</v>
      </c>
      <c r="AG52" s="5" t="s">
        <v>31</v>
      </c>
      <c r="AH52" s="9">
        <v>25842</v>
      </c>
      <c r="AI52" s="5">
        <v>1</v>
      </c>
      <c r="AJ52" s="6">
        <v>0</v>
      </c>
      <c r="AK52" s="6">
        <v>1</v>
      </c>
      <c r="AL52" s="5">
        <v>1</v>
      </c>
      <c r="AM52" s="11">
        <v>0.97013888888888888</v>
      </c>
      <c r="AO52" s="14">
        <v>8</v>
      </c>
    </row>
    <row r="53" spans="1:41" ht="16" hidden="1" x14ac:dyDescent="0.2">
      <c r="A53" s="6"/>
      <c r="B53" s="6"/>
      <c r="C53" s="14" t="e" vm="5">
        <v>#VALUE!</v>
      </c>
      <c r="D53">
        <v>7</v>
      </c>
      <c r="E53" s="6">
        <v>31</v>
      </c>
      <c r="H53" t="s">
        <v>75</v>
      </c>
      <c r="I53" t="s">
        <v>345</v>
      </c>
      <c r="K53" s="14" t="e" vm="12">
        <v>#VALUE!</v>
      </c>
      <c r="L53" s="14"/>
      <c r="M53" s="14"/>
      <c r="N53" s="14"/>
      <c r="O53" s="5">
        <v>26</v>
      </c>
      <c r="P53" s="6">
        <v>11</v>
      </c>
      <c r="Q53" s="6">
        <v>12</v>
      </c>
      <c r="R53" s="6">
        <v>3</v>
      </c>
      <c r="S53" s="44">
        <v>45394</v>
      </c>
      <c r="T53" s="38">
        <v>45386</v>
      </c>
      <c r="U53" s="5">
        <v>68</v>
      </c>
      <c r="V53" s="5">
        <v>355</v>
      </c>
      <c r="W53" s="5">
        <v>10</v>
      </c>
      <c r="X53" s="5">
        <v>5.2</v>
      </c>
      <c r="Y53" s="5">
        <v>256</v>
      </c>
      <c r="Z53" s="6" t="s">
        <v>85</v>
      </c>
      <c r="AA53" s="6">
        <v>7.5</v>
      </c>
      <c r="AB53" s="6">
        <v>1</v>
      </c>
      <c r="AC53" s="7">
        <v>45374</v>
      </c>
      <c r="AD53" s="5">
        <v>99</v>
      </c>
      <c r="AE53" s="6">
        <v>34</v>
      </c>
      <c r="AF53" s="6">
        <v>2.9</v>
      </c>
      <c r="AG53" s="8">
        <v>45388</v>
      </c>
      <c r="AH53" s="5" t="s">
        <v>6</v>
      </c>
      <c r="AI53" s="5">
        <v>2</v>
      </c>
      <c r="AJ53" s="6">
        <v>1</v>
      </c>
      <c r="AK53" s="6">
        <v>1</v>
      </c>
      <c r="AL53" s="5">
        <v>0</v>
      </c>
      <c r="AM53" s="10">
        <v>1.5298611111111111</v>
      </c>
      <c r="AO53" s="14">
        <v>8</v>
      </c>
    </row>
    <row r="54" spans="1:41" ht="16" hidden="1" x14ac:dyDescent="0.2">
      <c r="A54" s="5"/>
      <c r="B54" s="5"/>
      <c r="C54" s="14" t="e" vm="5">
        <v>#VALUE!</v>
      </c>
      <c r="D54">
        <v>8</v>
      </c>
      <c r="E54" s="6">
        <v>17</v>
      </c>
      <c r="F54">
        <v>7.5</v>
      </c>
      <c r="G54">
        <v>45.5</v>
      </c>
      <c r="H54" t="s">
        <v>75</v>
      </c>
      <c r="I54" t="s">
        <v>346</v>
      </c>
      <c r="K54" s="14" t="e" vm="8">
        <v>#VALUE!</v>
      </c>
      <c r="L54" s="14">
        <v>84</v>
      </c>
      <c r="M54" s="14">
        <v>0</v>
      </c>
      <c r="N54" s="14">
        <v>17</v>
      </c>
      <c r="O54" s="5">
        <v>13</v>
      </c>
      <c r="P54" s="6">
        <v>7</v>
      </c>
      <c r="Q54" s="6">
        <v>6</v>
      </c>
      <c r="R54" s="6">
        <v>0</v>
      </c>
      <c r="S54" s="44">
        <v>45300</v>
      </c>
      <c r="T54" s="38">
        <v>45293</v>
      </c>
      <c r="U54" s="5">
        <v>51</v>
      </c>
      <c r="V54" s="5">
        <v>218</v>
      </c>
      <c r="W54" s="5">
        <v>11</v>
      </c>
      <c r="X54" s="5">
        <v>4.3</v>
      </c>
      <c r="Y54" s="5">
        <v>141</v>
      </c>
      <c r="Z54" s="6" t="s">
        <v>33</v>
      </c>
      <c r="AA54" s="6">
        <v>4.4000000000000004</v>
      </c>
      <c r="AB54" s="6">
        <v>1</v>
      </c>
      <c r="AC54" s="7">
        <v>45371</v>
      </c>
      <c r="AD54" s="5">
        <v>77</v>
      </c>
      <c r="AE54" s="6">
        <v>19</v>
      </c>
      <c r="AF54" s="6">
        <v>4.0999999999999996</v>
      </c>
      <c r="AG54" s="8">
        <v>45293</v>
      </c>
      <c r="AH54" s="9">
        <v>16619</v>
      </c>
      <c r="AI54" s="5">
        <v>1</v>
      </c>
      <c r="AJ54" s="6">
        <v>0</v>
      </c>
      <c r="AK54" s="6">
        <v>1</v>
      </c>
      <c r="AL54" s="5">
        <v>0</v>
      </c>
      <c r="AM54" s="10">
        <v>1.0034722222222223</v>
      </c>
      <c r="AO54" s="14">
        <v>9</v>
      </c>
    </row>
    <row r="55" spans="1:41" ht="16" hidden="1" x14ac:dyDescent="0.2">
      <c r="A55" s="6"/>
      <c r="B55" s="6"/>
      <c r="C55" s="14" t="e" vm="5">
        <v>#VALUE!</v>
      </c>
      <c r="D55">
        <v>8</v>
      </c>
      <c r="E55" s="6">
        <v>31</v>
      </c>
      <c r="H55" t="s">
        <v>75</v>
      </c>
      <c r="I55" t="s">
        <v>345</v>
      </c>
      <c r="K55" s="14" t="e" vm="5">
        <v>#VALUE!</v>
      </c>
      <c r="L55" s="14"/>
      <c r="M55" s="14"/>
      <c r="N55" s="14"/>
      <c r="O55" s="5">
        <v>24</v>
      </c>
      <c r="P55" s="6">
        <v>17</v>
      </c>
      <c r="Q55" s="6">
        <v>5</v>
      </c>
      <c r="R55" s="6">
        <v>2</v>
      </c>
      <c r="S55" s="44">
        <v>45426</v>
      </c>
      <c r="T55" s="38">
        <v>45354</v>
      </c>
      <c r="U55" s="5">
        <v>73</v>
      </c>
      <c r="V55" s="5">
        <v>390</v>
      </c>
      <c r="W55" s="5">
        <v>11</v>
      </c>
      <c r="X55" s="5">
        <v>5.3</v>
      </c>
      <c r="Y55" s="5">
        <v>312</v>
      </c>
      <c r="Z55" s="6" t="s">
        <v>86</v>
      </c>
      <c r="AA55" s="6">
        <v>6.6</v>
      </c>
      <c r="AB55" s="6">
        <v>1</v>
      </c>
      <c r="AC55" s="7">
        <v>45334</v>
      </c>
      <c r="AD55" s="5">
        <v>78</v>
      </c>
      <c r="AE55" s="6">
        <v>26</v>
      </c>
      <c r="AF55" s="6">
        <v>3</v>
      </c>
      <c r="AG55" s="8">
        <v>45326</v>
      </c>
      <c r="AH55" s="8">
        <v>45376</v>
      </c>
      <c r="AI55" s="5">
        <v>2</v>
      </c>
      <c r="AJ55" s="6">
        <v>1</v>
      </c>
      <c r="AK55" s="6">
        <v>1</v>
      </c>
      <c r="AL55" s="5">
        <v>0</v>
      </c>
      <c r="AM55" s="10">
        <v>1.4965277777777777</v>
      </c>
      <c r="AO55" s="14">
        <v>14</v>
      </c>
    </row>
    <row r="56" spans="1:41" ht="16" hidden="1" x14ac:dyDescent="0.2">
      <c r="A56" s="5"/>
      <c r="B56" s="5"/>
      <c r="C56" s="14" t="e" vm="5">
        <v>#VALUE!</v>
      </c>
      <c r="D56">
        <v>9</v>
      </c>
      <c r="E56" s="6">
        <v>14</v>
      </c>
      <c r="F56">
        <v>1.5</v>
      </c>
      <c r="G56">
        <v>50.5</v>
      </c>
      <c r="H56" t="s">
        <v>75</v>
      </c>
      <c r="I56" t="s">
        <v>346</v>
      </c>
      <c r="K56" s="14" t="e" vm="5">
        <v>#VALUE!</v>
      </c>
      <c r="L56" s="14">
        <v>52</v>
      </c>
      <c r="M56" s="14">
        <v>1</v>
      </c>
      <c r="N56" s="14">
        <v>15</v>
      </c>
      <c r="O56" s="5">
        <v>13</v>
      </c>
      <c r="P56" s="6">
        <v>7</v>
      </c>
      <c r="Q56" s="6">
        <v>6</v>
      </c>
      <c r="R56" s="6">
        <v>0</v>
      </c>
      <c r="S56" s="44">
        <v>45300</v>
      </c>
      <c r="T56" s="38">
        <v>45293</v>
      </c>
      <c r="U56" s="5">
        <v>51</v>
      </c>
      <c r="V56" s="5">
        <v>218</v>
      </c>
      <c r="W56" s="5">
        <v>11</v>
      </c>
      <c r="X56" s="5">
        <v>4.3</v>
      </c>
      <c r="Y56" s="5">
        <v>141</v>
      </c>
      <c r="Z56" s="6" t="s">
        <v>33</v>
      </c>
      <c r="AA56" s="6">
        <v>4.4000000000000004</v>
      </c>
      <c r="AB56" s="6">
        <v>1</v>
      </c>
      <c r="AC56" s="7">
        <v>45371</v>
      </c>
      <c r="AD56" s="5">
        <v>77</v>
      </c>
      <c r="AE56" s="6">
        <v>19</v>
      </c>
      <c r="AF56" s="6">
        <v>4.0999999999999996</v>
      </c>
      <c r="AG56" s="8">
        <v>45293</v>
      </c>
      <c r="AH56" s="9">
        <v>16619</v>
      </c>
      <c r="AI56" s="5">
        <v>1</v>
      </c>
      <c r="AJ56" s="6">
        <v>0</v>
      </c>
      <c r="AK56" s="6">
        <v>1</v>
      </c>
      <c r="AL56" s="5">
        <v>0</v>
      </c>
      <c r="AM56" s="10">
        <v>1.0034722222222223</v>
      </c>
      <c r="AO56">
        <v>0</v>
      </c>
    </row>
    <row r="57" spans="1:41" ht="16" hidden="1" x14ac:dyDescent="0.2">
      <c r="A57" s="6"/>
      <c r="B57" s="6"/>
      <c r="C57" s="14" t="e" vm="5">
        <v>#VALUE!</v>
      </c>
      <c r="D57">
        <v>9</v>
      </c>
      <c r="E57" s="6">
        <v>21</v>
      </c>
      <c r="H57" t="s">
        <v>75</v>
      </c>
      <c r="I57" t="s">
        <v>345</v>
      </c>
      <c r="K57" s="14" t="e" vm="13">
        <v>#VALUE!</v>
      </c>
      <c r="L57" s="14"/>
      <c r="M57" s="14"/>
      <c r="N57" s="14"/>
      <c r="O57" s="5">
        <v>24</v>
      </c>
      <c r="P57" s="6">
        <v>17</v>
      </c>
      <c r="Q57" s="6">
        <v>5</v>
      </c>
      <c r="R57" s="6">
        <v>2</v>
      </c>
      <c r="S57" s="44">
        <v>45426</v>
      </c>
      <c r="T57" s="38">
        <v>45354</v>
      </c>
      <c r="U57" s="5">
        <v>73</v>
      </c>
      <c r="V57" s="5">
        <v>390</v>
      </c>
      <c r="W57" s="5">
        <v>11</v>
      </c>
      <c r="X57" s="5">
        <v>5.3</v>
      </c>
      <c r="Y57" s="5">
        <v>312</v>
      </c>
      <c r="Z57" s="6" t="s">
        <v>86</v>
      </c>
      <c r="AA57" s="6">
        <v>6.6</v>
      </c>
      <c r="AB57" s="6">
        <v>1</v>
      </c>
      <c r="AC57" s="7">
        <v>45334</v>
      </c>
      <c r="AD57" s="5">
        <v>78</v>
      </c>
      <c r="AE57" s="6">
        <v>26</v>
      </c>
      <c r="AF57" s="6">
        <v>3</v>
      </c>
      <c r="AG57" s="8">
        <v>45326</v>
      </c>
      <c r="AH57" s="8">
        <v>45376</v>
      </c>
      <c r="AI57" s="5">
        <v>2</v>
      </c>
      <c r="AJ57" s="6">
        <v>1</v>
      </c>
      <c r="AK57" s="6">
        <v>1</v>
      </c>
      <c r="AL57" s="5">
        <v>0</v>
      </c>
      <c r="AM57" s="10">
        <v>1.4965277777777777</v>
      </c>
      <c r="AO57" s="14" t="s">
        <v>341</v>
      </c>
    </row>
    <row r="58" spans="1:41" ht="16" hidden="1" x14ac:dyDescent="0.2">
      <c r="A58" s="5"/>
      <c r="B58" s="5"/>
      <c r="C58" s="14" t="e" vm="5">
        <v>#VALUE!</v>
      </c>
      <c r="D58">
        <v>11</v>
      </c>
      <c r="E58" s="6">
        <v>13</v>
      </c>
      <c r="F58">
        <v>-14.5</v>
      </c>
      <c r="G58">
        <v>44.5</v>
      </c>
      <c r="H58" t="s">
        <v>74</v>
      </c>
      <c r="I58" t="s">
        <v>346</v>
      </c>
      <c r="K58" s="14" t="e" vm="3">
        <v>#VALUE!</v>
      </c>
      <c r="L58" s="14">
        <v>80</v>
      </c>
      <c r="M58" s="14">
        <v>0</v>
      </c>
      <c r="N58" s="14">
        <v>8</v>
      </c>
      <c r="O58" s="5">
        <v>20</v>
      </c>
      <c r="P58" s="6">
        <v>11</v>
      </c>
      <c r="Q58" s="6">
        <v>6</v>
      </c>
      <c r="R58" s="6">
        <v>3</v>
      </c>
      <c r="S58" s="44">
        <v>45363</v>
      </c>
      <c r="T58" s="38" t="s">
        <v>31</v>
      </c>
      <c r="U58" s="5">
        <v>58</v>
      </c>
      <c r="V58" s="5">
        <v>292</v>
      </c>
      <c r="W58" s="5">
        <v>11</v>
      </c>
      <c r="X58" s="5">
        <v>5</v>
      </c>
      <c r="Y58" s="5">
        <v>175</v>
      </c>
      <c r="Z58" s="6" t="s">
        <v>61</v>
      </c>
      <c r="AA58" s="6">
        <v>4.7</v>
      </c>
      <c r="AB58" s="6">
        <v>0</v>
      </c>
      <c r="AC58" s="7">
        <v>45369</v>
      </c>
      <c r="AD58" s="5">
        <v>117</v>
      </c>
      <c r="AE58" s="6">
        <v>21</v>
      </c>
      <c r="AF58" s="6">
        <v>5.6</v>
      </c>
      <c r="AG58" s="8">
        <v>45292</v>
      </c>
      <c r="AH58" s="9">
        <v>16589</v>
      </c>
      <c r="AI58" s="5">
        <v>1</v>
      </c>
      <c r="AJ58" s="6">
        <v>1</v>
      </c>
      <c r="AK58" s="6">
        <v>0</v>
      </c>
      <c r="AL58" s="5">
        <v>0</v>
      </c>
      <c r="AM58" s="10">
        <v>1.2666666666666666</v>
      </c>
      <c r="AO58" s="14">
        <v>11</v>
      </c>
    </row>
    <row r="59" spans="1:41" ht="16" hidden="1" x14ac:dyDescent="0.2">
      <c r="A59" s="6"/>
      <c r="B59" s="6"/>
      <c r="C59" s="14" t="e" vm="5">
        <v>#VALUE!</v>
      </c>
      <c r="D59">
        <v>11</v>
      </c>
      <c r="E59" s="6">
        <v>20</v>
      </c>
      <c r="H59" t="s">
        <v>347</v>
      </c>
      <c r="I59" t="s">
        <v>345</v>
      </c>
      <c r="K59" s="14" t="e" vm="5">
        <v>#VALUE!</v>
      </c>
      <c r="L59" s="14"/>
      <c r="M59" s="14"/>
      <c r="N59" s="14"/>
      <c r="O59" s="5">
        <v>16</v>
      </c>
      <c r="P59" s="6">
        <v>11</v>
      </c>
      <c r="Q59" s="6">
        <v>4</v>
      </c>
      <c r="R59" s="6">
        <v>1</v>
      </c>
      <c r="S59" s="44">
        <v>45361</v>
      </c>
      <c r="T59" s="38" t="s">
        <v>6</v>
      </c>
      <c r="U59" s="5">
        <v>56</v>
      </c>
      <c r="V59" s="5">
        <v>267</v>
      </c>
      <c r="W59" s="5">
        <v>11</v>
      </c>
      <c r="X59" s="5">
        <v>4.8</v>
      </c>
      <c r="Y59" s="5">
        <v>174</v>
      </c>
      <c r="Z59" s="6" t="s">
        <v>87</v>
      </c>
      <c r="AA59" s="6">
        <v>5.4</v>
      </c>
      <c r="AB59" s="6">
        <v>0</v>
      </c>
      <c r="AC59" s="7">
        <v>45333</v>
      </c>
      <c r="AD59" s="5">
        <v>93</v>
      </c>
      <c r="AE59" s="6">
        <v>24</v>
      </c>
      <c r="AF59" s="6">
        <v>3.9</v>
      </c>
      <c r="AG59" s="8">
        <v>45324</v>
      </c>
      <c r="AH59" s="9">
        <v>25447</v>
      </c>
      <c r="AI59" s="5">
        <v>1</v>
      </c>
      <c r="AJ59" s="6">
        <v>1</v>
      </c>
      <c r="AK59" s="6">
        <v>0</v>
      </c>
      <c r="AL59" s="5">
        <v>1</v>
      </c>
      <c r="AM59" s="10">
        <v>1.2333333333333334</v>
      </c>
      <c r="AO59" s="14">
        <v>5</v>
      </c>
    </row>
    <row r="60" spans="1:41" ht="16" hidden="1" x14ac:dyDescent="0.2">
      <c r="A60" s="5"/>
      <c r="B60" s="5"/>
      <c r="C60" s="14" t="e" vm="5">
        <v>#VALUE!</v>
      </c>
      <c r="D60">
        <v>12</v>
      </c>
      <c r="E60" s="6">
        <v>34</v>
      </c>
      <c r="F60">
        <v>-9.5</v>
      </c>
      <c r="G60">
        <v>40.5</v>
      </c>
      <c r="H60" t="s">
        <v>74</v>
      </c>
      <c r="I60" t="s">
        <v>346</v>
      </c>
      <c r="K60" s="14" t="e" vm="5">
        <v>#VALUE!</v>
      </c>
      <c r="L60" s="14">
        <v>49</v>
      </c>
      <c r="M60" s="14">
        <v>0</v>
      </c>
      <c r="N60" s="14">
        <v>11</v>
      </c>
      <c r="O60" s="5">
        <v>12</v>
      </c>
      <c r="P60" s="6">
        <v>10</v>
      </c>
      <c r="Q60" s="6">
        <v>2</v>
      </c>
      <c r="R60" s="6">
        <v>0</v>
      </c>
      <c r="S60" s="44">
        <v>45396</v>
      </c>
      <c r="T60" s="38" t="s">
        <v>34</v>
      </c>
      <c r="U60" s="5">
        <v>59</v>
      </c>
      <c r="V60" s="5">
        <v>296</v>
      </c>
      <c r="W60" s="5">
        <v>13</v>
      </c>
      <c r="X60" s="5">
        <v>5</v>
      </c>
      <c r="Y60" s="5">
        <v>260</v>
      </c>
      <c r="Z60" s="6" t="s">
        <v>88</v>
      </c>
      <c r="AA60" s="6">
        <v>6</v>
      </c>
      <c r="AB60" s="6">
        <v>3</v>
      </c>
      <c r="AC60" s="7">
        <v>45333</v>
      </c>
      <c r="AD60" s="5">
        <v>36</v>
      </c>
      <c r="AE60" s="6">
        <v>16</v>
      </c>
      <c r="AF60" s="6">
        <v>2.2999999999999998</v>
      </c>
      <c r="AG60" s="5" t="s">
        <v>31</v>
      </c>
      <c r="AH60" s="9">
        <v>15097</v>
      </c>
      <c r="AI60" s="5">
        <v>3</v>
      </c>
      <c r="AJ60" s="6">
        <v>0</v>
      </c>
      <c r="AK60" s="6">
        <v>3</v>
      </c>
      <c r="AL60" s="5">
        <v>0</v>
      </c>
      <c r="AM60" s="10">
        <v>1.15625</v>
      </c>
      <c r="AO60" s="14">
        <v>7</v>
      </c>
    </row>
    <row r="61" spans="1:41" ht="16" hidden="1" x14ac:dyDescent="0.2">
      <c r="A61" s="6"/>
      <c r="B61" s="6"/>
      <c r="C61" s="14" t="e" vm="5">
        <v>#VALUE!</v>
      </c>
      <c r="D61">
        <v>12</v>
      </c>
      <c r="E61" s="6">
        <v>13</v>
      </c>
      <c r="H61" t="s">
        <v>347</v>
      </c>
      <c r="I61" t="s">
        <v>345</v>
      </c>
      <c r="K61" s="14" t="e" vm="2">
        <v>#VALUE!</v>
      </c>
      <c r="L61" s="14"/>
      <c r="M61" s="14"/>
      <c r="N61" s="14"/>
      <c r="O61" s="5">
        <v>21</v>
      </c>
      <c r="P61" s="6">
        <v>12</v>
      </c>
      <c r="Q61" s="6">
        <v>7</v>
      </c>
      <c r="R61" s="6">
        <v>2</v>
      </c>
      <c r="S61" s="44">
        <v>45362</v>
      </c>
      <c r="T61" s="38" t="s">
        <v>31</v>
      </c>
      <c r="U61" s="5">
        <v>68</v>
      </c>
      <c r="V61" s="5">
        <v>422</v>
      </c>
      <c r="W61" s="5">
        <v>14</v>
      </c>
      <c r="X61" s="5">
        <v>6.2</v>
      </c>
      <c r="Y61" s="5">
        <v>323</v>
      </c>
      <c r="Z61" s="6" t="s">
        <v>89</v>
      </c>
      <c r="AA61" s="6">
        <v>8.1</v>
      </c>
      <c r="AB61" s="6">
        <v>1</v>
      </c>
      <c r="AC61" s="7">
        <v>45293</v>
      </c>
      <c r="AD61" s="5">
        <v>99</v>
      </c>
      <c r="AE61" s="6">
        <v>28</v>
      </c>
      <c r="AF61" s="6">
        <v>3.5</v>
      </c>
      <c r="AG61" s="8">
        <v>45293</v>
      </c>
      <c r="AH61" s="9">
        <v>16193</v>
      </c>
      <c r="AI61" s="5">
        <v>3</v>
      </c>
      <c r="AJ61" s="6">
        <v>2</v>
      </c>
      <c r="AK61" s="6">
        <v>1</v>
      </c>
      <c r="AL61" s="5">
        <v>0</v>
      </c>
      <c r="AM61" s="10">
        <v>1.34375</v>
      </c>
      <c r="AO61" s="14">
        <v>11</v>
      </c>
    </row>
    <row r="62" spans="1:41" ht="16" hidden="1" x14ac:dyDescent="0.2">
      <c r="A62" s="5"/>
      <c r="B62" s="5"/>
      <c r="C62" s="14" t="e" vm="5">
        <v>#VALUE!</v>
      </c>
      <c r="D62">
        <v>13</v>
      </c>
      <c r="E62" s="6">
        <v>45</v>
      </c>
      <c r="F62">
        <v>-8.5</v>
      </c>
      <c r="G62">
        <v>49.5</v>
      </c>
      <c r="H62" t="s">
        <v>74</v>
      </c>
      <c r="I62" t="s">
        <v>346</v>
      </c>
      <c r="K62" s="14" t="e" vm="5">
        <v>#VALUE!</v>
      </c>
      <c r="L62" s="14">
        <v>53</v>
      </c>
      <c r="M62" s="14">
        <v>0</v>
      </c>
      <c r="N62" s="14">
        <v>3</v>
      </c>
      <c r="O62" s="5">
        <v>22</v>
      </c>
      <c r="P62" s="6">
        <v>14</v>
      </c>
      <c r="Q62" s="6">
        <v>6</v>
      </c>
      <c r="R62" s="6">
        <v>2</v>
      </c>
      <c r="S62" s="44">
        <v>45612</v>
      </c>
      <c r="T62" s="38" t="s">
        <v>31</v>
      </c>
      <c r="U62" s="5">
        <v>69</v>
      </c>
      <c r="V62" s="5">
        <v>395</v>
      </c>
      <c r="W62" s="5">
        <v>11</v>
      </c>
      <c r="X62" s="5">
        <v>5.7</v>
      </c>
      <c r="Y62" s="5">
        <v>228</v>
      </c>
      <c r="Z62" s="6" t="s">
        <v>69</v>
      </c>
      <c r="AA62" s="6">
        <v>7.1</v>
      </c>
      <c r="AB62" s="6">
        <v>2</v>
      </c>
      <c r="AC62" s="7">
        <v>45337</v>
      </c>
      <c r="AD62" s="5">
        <v>167</v>
      </c>
      <c r="AE62" s="6">
        <v>37</v>
      </c>
      <c r="AF62" s="6">
        <v>4.5</v>
      </c>
      <c r="AG62" s="8">
        <v>45325</v>
      </c>
      <c r="AH62" s="9">
        <v>14032</v>
      </c>
      <c r="AI62" s="5">
        <v>3</v>
      </c>
      <c r="AJ62" s="6">
        <v>1</v>
      </c>
      <c r="AK62" s="6">
        <v>2</v>
      </c>
      <c r="AL62" s="5">
        <v>1</v>
      </c>
      <c r="AM62" s="10">
        <v>1.4868055555555555</v>
      </c>
      <c r="AO62" s="14">
        <v>5</v>
      </c>
    </row>
    <row r="63" spans="1:41" ht="16" hidden="1" x14ac:dyDescent="0.2">
      <c r="A63" s="6"/>
      <c r="B63" s="6"/>
      <c r="C63" s="14" t="e" vm="5">
        <v>#VALUE!</v>
      </c>
      <c r="D63">
        <v>13</v>
      </c>
      <c r="E63" s="6">
        <v>15</v>
      </c>
      <c r="H63" t="s">
        <v>347</v>
      </c>
      <c r="I63" t="s">
        <v>345</v>
      </c>
      <c r="K63" s="14" t="e" vm="4">
        <v>#VALUE!</v>
      </c>
      <c r="L63" s="14"/>
      <c r="M63" s="14"/>
      <c r="N63" s="14"/>
      <c r="O63" s="5">
        <v>12</v>
      </c>
      <c r="P63" s="6">
        <v>9</v>
      </c>
      <c r="Q63" s="6">
        <v>2</v>
      </c>
      <c r="R63" s="6">
        <v>1</v>
      </c>
      <c r="S63" s="44">
        <v>45426</v>
      </c>
      <c r="T63" s="38">
        <v>45325</v>
      </c>
      <c r="U63" s="5">
        <v>55</v>
      </c>
      <c r="V63" s="5">
        <v>159</v>
      </c>
      <c r="W63" s="5">
        <v>10</v>
      </c>
      <c r="X63" s="5">
        <v>2.9</v>
      </c>
      <c r="Y63" s="5">
        <v>130</v>
      </c>
      <c r="Z63" s="6" t="s">
        <v>90</v>
      </c>
      <c r="AA63" s="6">
        <v>2.9</v>
      </c>
      <c r="AB63" s="6">
        <v>2</v>
      </c>
      <c r="AC63" s="13">
        <v>18080</v>
      </c>
      <c r="AD63" s="5">
        <v>29</v>
      </c>
      <c r="AE63" s="6">
        <v>10</v>
      </c>
      <c r="AF63" s="6">
        <v>2.9</v>
      </c>
      <c r="AG63" s="8">
        <v>45293</v>
      </c>
      <c r="AH63" s="9">
        <v>22068</v>
      </c>
      <c r="AI63" s="5">
        <v>2</v>
      </c>
      <c r="AJ63" s="6">
        <v>0</v>
      </c>
      <c r="AK63" s="6">
        <v>2</v>
      </c>
      <c r="AL63" s="5">
        <v>1</v>
      </c>
      <c r="AM63" s="10">
        <v>1.0131944444444445</v>
      </c>
      <c r="AO63" s="14">
        <v>3</v>
      </c>
    </row>
    <row r="64" spans="1:41" ht="16" x14ac:dyDescent="0.2">
      <c r="A64" s="5"/>
      <c r="B64" s="5"/>
      <c r="C64" s="14" t="e" vm="5">
        <v>#VALUE!</v>
      </c>
      <c r="D64">
        <v>14</v>
      </c>
      <c r="E64" s="6">
        <v>28</v>
      </c>
      <c r="F64">
        <v>-13.5</v>
      </c>
      <c r="G64">
        <v>44.5</v>
      </c>
      <c r="H64" t="s">
        <v>75</v>
      </c>
      <c r="I64" t="s">
        <v>346</v>
      </c>
      <c r="K64" s="14" t="e" vm="18">
        <v>#VALUE!</v>
      </c>
      <c r="L64" s="14">
        <v>72</v>
      </c>
      <c r="M64" s="14">
        <v>0</v>
      </c>
      <c r="N64" s="14">
        <v>11</v>
      </c>
      <c r="O64" s="5">
        <v>20</v>
      </c>
      <c r="P64" s="6">
        <v>10</v>
      </c>
      <c r="Q64" s="6">
        <v>9</v>
      </c>
      <c r="R64" s="6">
        <v>1</v>
      </c>
      <c r="S64" s="44">
        <v>45486</v>
      </c>
      <c r="T64" s="38">
        <v>45324</v>
      </c>
      <c r="U64" s="5">
        <v>59</v>
      </c>
      <c r="V64" s="5">
        <v>406</v>
      </c>
      <c r="W64" s="5">
        <v>9</v>
      </c>
      <c r="X64" s="5">
        <v>6.9</v>
      </c>
      <c r="Y64" s="5">
        <v>283</v>
      </c>
      <c r="Z64" s="6" t="s">
        <v>91</v>
      </c>
      <c r="AA64" s="6">
        <v>11.3</v>
      </c>
      <c r="AB64" s="6">
        <v>0</v>
      </c>
      <c r="AC64" s="6" t="s">
        <v>6</v>
      </c>
      <c r="AD64" s="5">
        <v>123</v>
      </c>
      <c r="AE64" s="6">
        <v>34</v>
      </c>
      <c r="AF64" s="6">
        <v>3.6</v>
      </c>
      <c r="AG64" s="8">
        <v>45354</v>
      </c>
      <c r="AH64" s="8">
        <v>45337</v>
      </c>
      <c r="AI64" s="5">
        <v>0</v>
      </c>
      <c r="AJ64" s="6">
        <v>0</v>
      </c>
      <c r="AK64" s="6">
        <v>0</v>
      </c>
      <c r="AL64" s="5">
        <v>1</v>
      </c>
      <c r="AM64" s="10">
        <v>1.3444444444444446</v>
      </c>
      <c r="AO64" s="14" t="s">
        <v>341</v>
      </c>
    </row>
    <row r="65" spans="1:41" ht="16" hidden="1" x14ac:dyDescent="0.2">
      <c r="A65" s="6"/>
      <c r="B65" s="6"/>
      <c r="C65" s="14" t="e" vm="5">
        <v>#VALUE!</v>
      </c>
      <c r="D65">
        <v>14</v>
      </c>
      <c r="E65" s="6">
        <v>27</v>
      </c>
      <c r="H65" t="s">
        <v>75</v>
      </c>
      <c r="I65" t="s">
        <v>345</v>
      </c>
      <c r="K65" s="14" t="e" vm="5">
        <v>#VALUE!</v>
      </c>
      <c r="L65" s="14"/>
      <c r="M65" s="14"/>
      <c r="N65" s="14"/>
      <c r="O65" s="5">
        <v>11</v>
      </c>
      <c r="P65" s="6">
        <v>5</v>
      </c>
      <c r="Q65" s="6">
        <v>6</v>
      </c>
      <c r="R65" s="6">
        <v>0</v>
      </c>
      <c r="S65" s="44">
        <v>45457</v>
      </c>
      <c r="T65" s="38">
        <v>45292</v>
      </c>
      <c r="U65" s="5">
        <v>54</v>
      </c>
      <c r="V65" s="5">
        <v>245</v>
      </c>
      <c r="W65" s="5">
        <v>11</v>
      </c>
      <c r="X65" s="5">
        <v>4.5</v>
      </c>
      <c r="Y65" s="5">
        <v>107</v>
      </c>
      <c r="Z65" s="7">
        <v>45649</v>
      </c>
      <c r="AA65" s="6">
        <v>4.0999999999999996</v>
      </c>
      <c r="AB65" s="6">
        <v>1</v>
      </c>
      <c r="AC65" s="7">
        <v>45371</v>
      </c>
      <c r="AD65" s="5">
        <v>138</v>
      </c>
      <c r="AE65" s="6">
        <v>28</v>
      </c>
      <c r="AF65" s="6">
        <v>4.9000000000000004</v>
      </c>
      <c r="AG65" s="8">
        <v>45324</v>
      </c>
      <c r="AH65" s="8">
        <v>45382</v>
      </c>
      <c r="AI65" s="5">
        <v>1</v>
      </c>
      <c r="AJ65" s="6">
        <v>0</v>
      </c>
      <c r="AK65" s="6">
        <v>1</v>
      </c>
      <c r="AL65" s="5">
        <v>0</v>
      </c>
      <c r="AM65" s="10">
        <v>1.1555555555555554</v>
      </c>
      <c r="AO65" s="14">
        <v>9</v>
      </c>
    </row>
    <row r="66" spans="1:41" ht="16" x14ac:dyDescent="0.2">
      <c r="A66" s="5"/>
      <c r="B66" s="5"/>
      <c r="C66" s="14" t="e" vm="5">
        <v>#VALUE!</v>
      </c>
      <c r="D66">
        <v>15</v>
      </c>
      <c r="E66" s="6">
        <v>0</v>
      </c>
      <c r="F66">
        <v>-7.5</v>
      </c>
      <c r="G66">
        <v>36.5</v>
      </c>
      <c r="H66" t="s">
        <v>74</v>
      </c>
      <c r="I66" t="s">
        <v>346</v>
      </c>
      <c r="K66" s="14" t="e" vm="2">
        <v>#VALUE!</v>
      </c>
      <c r="L66" s="14">
        <v>78</v>
      </c>
      <c r="M66" s="14">
        <v>0</v>
      </c>
      <c r="N66" s="14">
        <v>21</v>
      </c>
      <c r="O66" s="5">
        <v>22</v>
      </c>
      <c r="P66" s="6">
        <v>16</v>
      </c>
      <c r="Q66" s="6">
        <v>5</v>
      </c>
      <c r="R66" s="6">
        <v>1</v>
      </c>
      <c r="S66" s="44">
        <v>45425</v>
      </c>
      <c r="T66" s="38" t="s">
        <v>6</v>
      </c>
      <c r="U66" s="5">
        <v>68</v>
      </c>
      <c r="V66" s="5">
        <v>403</v>
      </c>
      <c r="W66" s="5">
        <v>13</v>
      </c>
      <c r="X66" s="5">
        <v>5.9</v>
      </c>
      <c r="Y66" s="5">
        <v>320</v>
      </c>
      <c r="Z66" s="6" t="s">
        <v>78</v>
      </c>
      <c r="AA66" s="6">
        <v>8.1999999999999993</v>
      </c>
      <c r="AB66" s="6">
        <v>1</v>
      </c>
      <c r="AC66" s="7">
        <v>45298</v>
      </c>
      <c r="AD66" s="5">
        <v>83</v>
      </c>
      <c r="AE66" s="6">
        <v>29</v>
      </c>
      <c r="AF66" s="6">
        <v>2.9</v>
      </c>
      <c r="AG66" s="8">
        <v>45356</v>
      </c>
      <c r="AH66" s="9">
        <v>21794</v>
      </c>
      <c r="AI66" s="5">
        <v>3</v>
      </c>
      <c r="AJ66" s="6">
        <v>2</v>
      </c>
      <c r="AK66" s="6">
        <v>1</v>
      </c>
      <c r="AL66" s="5">
        <v>0</v>
      </c>
      <c r="AM66" s="10">
        <v>1.1499999999999999</v>
      </c>
      <c r="AO66" s="14">
        <v>11</v>
      </c>
    </row>
    <row r="67" spans="1:41" ht="16" hidden="1" x14ac:dyDescent="0.2">
      <c r="A67" s="6"/>
      <c r="B67" s="6"/>
      <c r="C67" s="14" t="e" vm="5">
        <v>#VALUE!</v>
      </c>
      <c r="D67">
        <v>15</v>
      </c>
      <c r="E67" s="6">
        <v>30</v>
      </c>
      <c r="H67" t="s">
        <v>347</v>
      </c>
      <c r="I67" t="s">
        <v>345</v>
      </c>
      <c r="K67" s="14" t="e" vm="5">
        <v>#VALUE!</v>
      </c>
      <c r="L67" s="14"/>
      <c r="M67" s="14"/>
      <c r="N67" s="14"/>
      <c r="O67" s="5">
        <v>20</v>
      </c>
      <c r="P67" s="6">
        <v>9</v>
      </c>
      <c r="Q67" s="6">
        <v>10</v>
      </c>
      <c r="R67" s="6">
        <v>1</v>
      </c>
      <c r="S67" s="44">
        <v>45395</v>
      </c>
      <c r="T67" s="38" t="s">
        <v>31</v>
      </c>
      <c r="U67" s="5">
        <v>69</v>
      </c>
      <c r="V67" s="5">
        <v>366</v>
      </c>
      <c r="W67" s="5">
        <v>12</v>
      </c>
      <c r="X67" s="5">
        <v>5.3</v>
      </c>
      <c r="Y67" s="5">
        <v>208</v>
      </c>
      <c r="Z67" s="6" t="s">
        <v>63</v>
      </c>
      <c r="AA67" s="6">
        <v>5.5</v>
      </c>
      <c r="AB67" s="6">
        <v>0</v>
      </c>
      <c r="AC67" s="13">
        <v>11810</v>
      </c>
      <c r="AD67" s="5">
        <v>158</v>
      </c>
      <c r="AE67" s="6">
        <v>31</v>
      </c>
      <c r="AF67" s="6">
        <v>5.0999999999999996</v>
      </c>
      <c r="AG67" s="8">
        <v>45327</v>
      </c>
      <c r="AH67" s="9">
        <v>22463</v>
      </c>
      <c r="AI67" s="5">
        <v>1</v>
      </c>
      <c r="AJ67" s="6">
        <v>1</v>
      </c>
      <c r="AK67" s="6">
        <v>0</v>
      </c>
      <c r="AL67" s="5">
        <v>1</v>
      </c>
      <c r="AM67" s="10">
        <v>1.35</v>
      </c>
      <c r="AO67" s="14">
        <v>6</v>
      </c>
    </row>
    <row r="68" spans="1:41" ht="16" x14ac:dyDescent="0.2">
      <c r="A68" s="5"/>
      <c r="B68" s="5"/>
      <c r="C68" s="14" t="e" vm="5">
        <v>#VALUE!</v>
      </c>
      <c r="D68">
        <v>16</v>
      </c>
      <c r="E68" s="6">
        <v>20</v>
      </c>
      <c r="F68">
        <v>-1.5</v>
      </c>
      <c r="G68">
        <v>49.5</v>
      </c>
      <c r="H68" t="s">
        <v>74</v>
      </c>
      <c r="I68" t="s">
        <v>346</v>
      </c>
      <c r="K68" s="14" t="e" vm="14">
        <v>#VALUE!</v>
      </c>
      <c r="L68" s="14">
        <v>77</v>
      </c>
      <c r="M68" s="14">
        <v>0</v>
      </c>
      <c r="N68" s="14">
        <v>13</v>
      </c>
      <c r="O68" s="5">
        <v>11</v>
      </c>
      <c r="P68" s="6">
        <v>9</v>
      </c>
      <c r="Q68" s="6">
        <v>0</v>
      </c>
      <c r="R68" s="6">
        <v>2</v>
      </c>
      <c r="S68" s="44">
        <v>45425</v>
      </c>
      <c r="T68" s="38" t="s">
        <v>34</v>
      </c>
      <c r="U68" s="5">
        <v>55</v>
      </c>
      <c r="V68" s="5">
        <v>103</v>
      </c>
      <c r="W68" s="5">
        <v>11</v>
      </c>
      <c r="X68" s="5">
        <v>1.9</v>
      </c>
      <c r="Y68" s="5">
        <v>80</v>
      </c>
      <c r="Z68" s="6" t="s">
        <v>92</v>
      </c>
      <c r="AA68" s="6">
        <v>1.9</v>
      </c>
      <c r="AB68" s="6">
        <v>2</v>
      </c>
      <c r="AC68" s="13">
        <v>20607</v>
      </c>
      <c r="AD68" s="5">
        <v>23</v>
      </c>
      <c r="AE68" s="6">
        <v>12</v>
      </c>
      <c r="AF68" s="6">
        <v>1.9</v>
      </c>
      <c r="AG68" s="5" t="s">
        <v>6</v>
      </c>
      <c r="AH68" s="9">
        <v>20271</v>
      </c>
      <c r="AI68" s="5">
        <v>4</v>
      </c>
      <c r="AJ68" s="6">
        <v>2</v>
      </c>
      <c r="AK68" s="6">
        <v>2</v>
      </c>
      <c r="AL68" s="5">
        <v>0</v>
      </c>
      <c r="AM68" s="11">
        <v>0.98541666666666672</v>
      </c>
      <c r="AO68" s="14">
        <v>0</v>
      </c>
    </row>
    <row r="69" spans="1:41" ht="16" hidden="1" x14ac:dyDescent="0.2">
      <c r="A69" s="6"/>
      <c r="B69" s="6"/>
      <c r="C69" s="14" t="e" vm="5">
        <v>#VALUE!</v>
      </c>
      <c r="D69">
        <v>16</v>
      </c>
      <c r="E69" s="6">
        <v>22</v>
      </c>
      <c r="H69" t="s">
        <v>347</v>
      </c>
      <c r="I69" t="s">
        <v>345</v>
      </c>
      <c r="K69" s="14" t="e" vm="5">
        <v>#VALUE!</v>
      </c>
      <c r="L69" s="14"/>
      <c r="M69" s="14"/>
      <c r="N69" s="14"/>
      <c r="O69" s="5">
        <v>16</v>
      </c>
      <c r="P69" s="6">
        <v>9</v>
      </c>
      <c r="Q69" s="6">
        <v>5</v>
      </c>
      <c r="R69" s="6">
        <v>2</v>
      </c>
      <c r="S69" s="44">
        <v>45458</v>
      </c>
      <c r="T69" s="38">
        <v>45324</v>
      </c>
      <c r="U69" s="5">
        <v>57</v>
      </c>
      <c r="V69" s="5">
        <v>290</v>
      </c>
      <c r="W69" s="5">
        <v>10</v>
      </c>
      <c r="X69" s="5">
        <v>5.0999999999999996</v>
      </c>
      <c r="Y69" s="5">
        <v>213</v>
      </c>
      <c r="Z69" s="6" t="s">
        <v>93</v>
      </c>
      <c r="AA69" s="6">
        <v>7.3</v>
      </c>
      <c r="AB69" s="6">
        <v>0</v>
      </c>
      <c r="AC69" s="7">
        <v>45366</v>
      </c>
      <c r="AD69" s="5">
        <v>77</v>
      </c>
      <c r="AE69" s="6">
        <v>28</v>
      </c>
      <c r="AF69" s="6">
        <v>2.8</v>
      </c>
      <c r="AG69" s="8">
        <v>45327</v>
      </c>
      <c r="AH69" s="9">
        <v>23986</v>
      </c>
      <c r="AI69" s="5">
        <v>0</v>
      </c>
      <c r="AJ69" s="6">
        <v>0</v>
      </c>
      <c r="AK69" s="6">
        <v>0</v>
      </c>
      <c r="AL69" s="5">
        <v>0</v>
      </c>
      <c r="AM69" s="10">
        <v>1.5145833333333334</v>
      </c>
      <c r="AO69" s="14">
        <v>21</v>
      </c>
    </row>
    <row r="70" spans="1:41" ht="16" x14ac:dyDescent="0.2">
      <c r="A70" s="5"/>
      <c r="B70" s="5"/>
      <c r="C70" s="14" t="e" vm="5">
        <v>#VALUE!</v>
      </c>
      <c r="D70">
        <v>17</v>
      </c>
      <c r="E70" s="6">
        <v>19</v>
      </c>
      <c r="F70">
        <v>3.5</v>
      </c>
      <c r="G70">
        <v>47.5</v>
      </c>
      <c r="H70" t="s">
        <v>75</v>
      </c>
      <c r="I70" t="s">
        <v>346</v>
      </c>
      <c r="K70" s="14" t="e" vm="5">
        <v>#VALUE!</v>
      </c>
      <c r="L70" s="14">
        <v>51</v>
      </c>
      <c r="M70" s="14">
        <v>0</v>
      </c>
      <c r="N70" s="14">
        <v>8</v>
      </c>
      <c r="O70" s="5">
        <v>19</v>
      </c>
      <c r="P70" s="6">
        <v>9</v>
      </c>
      <c r="Q70" s="6">
        <v>7</v>
      </c>
      <c r="R70" s="6">
        <v>3</v>
      </c>
      <c r="S70" s="44">
        <v>45394</v>
      </c>
      <c r="T70" s="38">
        <v>45324</v>
      </c>
      <c r="U70" s="5">
        <v>61</v>
      </c>
      <c r="V70" s="5">
        <v>339</v>
      </c>
      <c r="W70" s="5">
        <v>9</v>
      </c>
      <c r="X70" s="5">
        <v>5.6</v>
      </c>
      <c r="Y70" s="5">
        <v>242</v>
      </c>
      <c r="Z70" s="6" t="s">
        <v>32</v>
      </c>
      <c r="AA70" s="6">
        <v>6.7</v>
      </c>
      <c r="AB70" s="6">
        <v>0</v>
      </c>
      <c r="AC70" s="7">
        <v>45393</v>
      </c>
      <c r="AD70" s="5">
        <v>97</v>
      </c>
      <c r="AE70" s="6">
        <v>25</v>
      </c>
      <c r="AF70" s="6">
        <v>3.9</v>
      </c>
      <c r="AG70" s="8">
        <v>45294</v>
      </c>
      <c r="AH70" s="9">
        <v>14032</v>
      </c>
      <c r="AI70" s="5">
        <v>1</v>
      </c>
      <c r="AJ70" s="6">
        <v>1</v>
      </c>
      <c r="AK70" s="6">
        <v>0</v>
      </c>
      <c r="AL70" s="5">
        <v>0</v>
      </c>
      <c r="AM70" s="10">
        <v>1.2930555555555556</v>
      </c>
      <c r="AO70" s="14">
        <v>0</v>
      </c>
    </row>
    <row r="71" spans="1:41" ht="16" hidden="1" x14ac:dyDescent="0.2">
      <c r="A71" s="6"/>
      <c r="B71" s="6"/>
      <c r="C71" s="14" t="e" vm="5">
        <v>#VALUE!</v>
      </c>
      <c r="D71">
        <v>17</v>
      </c>
      <c r="E71" s="6">
        <v>56</v>
      </c>
      <c r="H71" t="s">
        <v>75</v>
      </c>
      <c r="I71" t="s">
        <v>345</v>
      </c>
      <c r="K71" s="14" t="e" vm="19">
        <v>#VALUE!</v>
      </c>
      <c r="L71" s="14"/>
      <c r="M71" s="14"/>
      <c r="N71" s="14"/>
      <c r="O71" s="5">
        <v>22</v>
      </c>
      <c r="P71" s="6">
        <v>16</v>
      </c>
      <c r="Q71" s="6">
        <v>4</v>
      </c>
      <c r="R71" s="6">
        <v>2</v>
      </c>
      <c r="S71" s="44">
        <v>45456</v>
      </c>
      <c r="T71" s="38" t="s">
        <v>31</v>
      </c>
      <c r="U71" s="5">
        <v>64</v>
      </c>
      <c r="V71" s="5">
        <v>375</v>
      </c>
      <c r="W71" s="5">
        <v>9</v>
      </c>
      <c r="X71" s="5">
        <v>5.9</v>
      </c>
      <c r="Y71" s="5">
        <v>284</v>
      </c>
      <c r="Z71" s="6" t="s">
        <v>94</v>
      </c>
      <c r="AA71" s="6">
        <v>7.5</v>
      </c>
      <c r="AB71" s="6">
        <v>0</v>
      </c>
      <c r="AC71" s="7">
        <v>45300</v>
      </c>
      <c r="AD71" s="5">
        <v>91</v>
      </c>
      <c r="AE71" s="6">
        <v>26</v>
      </c>
      <c r="AF71" s="6">
        <v>3.5</v>
      </c>
      <c r="AG71" s="8">
        <v>45295</v>
      </c>
      <c r="AH71" s="9">
        <v>12175</v>
      </c>
      <c r="AI71" s="5">
        <v>0</v>
      </c>
      <c r="AJ71" s="6">
        <v>0</v>
      </c>
      <c r="AK71" s="6">
        <v>0</v>
      </c>
      <c r="AL71" s="5">
        <v>0</v>
      </c>
      <c r="AM71" s="10">
        <v>1.2069444444444444</v>
      </c>
      <c r="AO71" s="14">
        <v>8</v>
      </c>
    </row>
    <row r="72" spans="1:41" ht="16" x14ac:dyDescent="0.2">
      <c r="A72" s="6"/>
      <c r="B72" s="6"/>
      <c r="C72" s="14" t="e" vm="5">
        <v>#VALUE!</v>
      </c>
      <c r="D72">
        <v>18</v>
      </c>
      <c r="E72" s="6">
        <v>21</v>
      </c>
      <c r="F72">
        <v>2.5</v>
      </c>
      <c r="G72">
        <v>48.5</v>
      </c>
      <c r="H72" t="s">
        <v>75</v>
      </c>
      <c r="I72" t="s">
        <v>346</v>
      </c>
      <c r="K72" s="14" t="e" vm="1">
        <v>#VALUE!</v>
      </c>
      <c r="L72" s="14">
        <v>62</v>
      </c>
      <c r="M72" s="14">
        <v>0</v>
      </c>
      <c r="N72" s="14">
        <v>6</v>
      </c>
      <c r="O72" s="5">
        <v>26</v>
      </c>
      <c r="P72" s="6">
        <v>14</v>
      </c>
      <c r="Q72" s="6">
        <v>11</v>
      </c>
      <c r="R72" s="6">
        <v>1</v>
      </c>
      <c r="S72" s="44">
        <v>45550</v>
      </c>
      <c r="T72" s="38">
        <v>45294</v>
      </c>
      <c r="U72" s="5">
        <v>77</v>
      </c>
      <c r="V72" s="5">
        <v>473</v>
      </c>
      <c r="W72" s="5">
        <v>9</v>
      </c>
      <c r="X72" s="5">
        <v>6.1</v>
      </c>
      <c r="Y72" s="5">
        <v>345</v>
      </c>
      <c r="Z72" s="6" t="s">
        <v>65</v>
      </c>
      <c r="AA72" s="6">
        <v>8.4</v>
      </c>
      <c r="AB72" s="6">
        <v>2</v>
      </c>
      <c r="AC72" s="7">
        <v>45365</v>
      </c>
      <c r="AD72" s="5">
        <v>128</v>
      </c>
      <c r="AE72" s="6">
        <v>36</v>
      </c>
      <c r="AF72" s="6">
        <v>3.6</v>
      </c>
      <c r="AG72" s="8">
        <v>45327</v>
      </c>
      <c r="AH72" s="9">
        <v>15128</v>
      </c>
      <c r="AI72" s="5">
        <v>3</v>
      </c>
      <c r="AJ72" s="6">
        <v>1</v>
      </c>
      <c r="AK72" s="6">
        <v>2</v>
      </c>
      <c r="AL72" s="5">
        <v>1</v>
      </c>
      <c r="AM72" s="10">
        <v>1.5881944444444445</v>
      </c>
      <c r="AO72" s="14">
        <v>14</v>
      </c>
    </row>
    <row r="73" spans="1:41" ht="16" hidden="1" x14ac:dyDescent="0.2">
      <c r="A73" s="6"/>
      <c r="B73" s="6"/>
      <c r="C73" s="14" t="e" vm="5">
        <v>#VALUE!</v>
      </c>
      <c r="D73">
        <v>18</v>
      </c>
      <c r="E73" s="6">
        <v>14</v>
      </c>
      <c r="H73" t="s">
        <v>75</v>
      </c>
      <c r="I73" t="s">
        <v>345</v>
      </c>
      <c r="K73" s="14" t="e" vm="5">
        <v>#VALUE!</v>
      </c>
      <c r="L73" s="14"/>
      <c r="M73" s="14"/>
      <c r="N73" s="14"/>
      <c r="O73" s="5">
        <v>16</v>
      </c>
      <c r="P73" s="6">
        <v>9</v>
      </c>
      <c r="Q73" s="6">
        <v>5</v>
      </c>
      <c r="R73" s="6">
        <v>2</v>
      </c>
      <c r="S73" s="44">
        <v>45392</v>
      </c>
      <c r="T73" s="38" t="s">
        <v>6</v>
      </c>
      <c r="U73" s="5">
        <v>48</v>
      </c>
      <c r="V73" s="5">
        <v>275</v>
      </c>
      <c r="W73" s="5">
        <v>9</v>
      </c>
      <c r="X73" s="5">
        <v>5.7</v>
      </c>
      <c r="Y73" s="5">
        <v>167</v>
      </c>
      <c r="Z73" s="6" t="s">
        <v>66</v>
      </c>
      <c r="AA73" s="6">
        <v>6</v>
      </c>
      <c r="AB73" s="6">
        <v>2</v>
      </c>
      <c r="AC73" s="7">
        <v>45297</v>
      </c>
      <c r="AD73" s="5">
        <v>108</v>
      </c>
      <c r="AE73" s="6">
        <v>20</v>
      </c>
      <c r="AF73" s="6">
        <v>5.4</v>
      </c>
      <c r="AG73" s="8">
        <v>45292</v>
      </c>
      <c r="AH73" s="8">
        <v>45411</v>
      </c>
      <c r="AI73" s="5">
        <v>2</v>
      </c>
      <c r="AJ73" s="6">
        <v>0</v>
      </c>
      <c r="AK73" s="6">
        <v>2</v>
      </c>
      <c r="AL73" s="5">
        <v>0</v>
      </c>
      <c r="AM73" s="11">
        <v>0.91180555555555554</v>
      </c>
      <c r="AO73">
        <v>6</v>
      </c>
    </row>
    <row r="74" spans="1:41" ht="16" x14ac:dyDescent="0.2">
      <c r="C74" s="14" t="e" vm="5">
        <v>#VALUE!</v>
      </c>
      <c r="D74" t="s">
        <v>342</v>
      </c>
      <c r="E74" s="6">
        <v>7</v>
      </c>
      <c r="F74">
        <v>4.5</v>
      </c>
      <c r="G74">
        <v>43.5</v>
      </c>
      <c r="H74" t="s">
        <v>75</v>
      </c>
      <c r="I74" t="s">
        <v>346</v>
      </c>
      <c r="K74" s="14" t="e" vm="5">
        <v>#VALUE!</v>
      </c>
      <c r="L74" s="14">
        <v>-2</v>
      </c>
      <c r="M74" s="14">
        <v>0</v>
      </c>
      <c r="N74" s="14">
        <v>9</v>
      </c>
      <c r="O74" s="5">
        <v>13</v>
      </c>
      <c r="P74" s="6">
        <v>8</v>
      </c>
      <c r="Q74" s="6">
        <v>5</v>
      </c>
      <c r="R74" s="6">
        <v>0</v>
      </c>
      <c r="S74" s="44">
        <v>45303</v>
      </c>
      <c r="T74" s="38">
        <v>45357</v>
      </c>
      <c r="U74" s="5">
        <v>59</v>
      </c>
      <c r="V74" s="5">
        <v>264</v>
      </c>
      <c r="W74" s="5">
        <v>11</v>
      </c>
      <c r="X74" s="5">
        <v>4.5</v>
      </c>
      <c r="Y74" s="5">
        <v>188</v>
      </c>
      <c r="Z74" s="6" t="s">
        <v>97</v>
      </c>
      <c r="AA74" s="6">
        <v>4.5999999999999996</v>
      </c>
      <c r="AB74" s="6">
        <v>1</v>
      </c>
      <c r="AC74" s="7">
        <v>45333</v>
      </c>
      <c r="AD74" s="5">
        <v>76</v>
      </c>
      <c r="AE74" s="6">
        <v>18</v>
      </c>
      <c r="AF74" s="6">
        <v>4.2</v>
      </c>
      <c r="AG74" s="5" t="s">
        <v>6</v>
      </c>
      <c r="AH74" s="9">
        <v>22859</v>
      </c>
      <c r="AI74" s="5">
        <v>1</v>
      </c>
      <c r="AJ74" s="6">
        <v>0</v>
      </c>
      <c r="AK74" s="6">
        <v>1</v>
      </c>
      <c r="AL74" s="5">
        <v>0</v>
      </c>
      <c r="AM74" s="10">
        <v>1.0798611111111112</v>
      </c>
      <c r="AO74" s="14">
        <v>0</v>
      </c>
    </row>
    <row r="75" spans="1:41" ht="16" hidden="1" x14ac:dyDescent="0.2">
      <c r="A75" s="14"/>
      <c r="B75" s="14"/>
      <c r="C75" s="14" t="e" vm="5">
        <v>#VALUE!</v>
      </c>
      <c r="D75" t="s">
        <v>342</v>
      </c>
      <c r="E75" s="6">
        <v>26</v>
      </c>
      <c r="H75" t="s">
        <v>75</v>
      </c>
      <c r="I75" t="s">
        <v>345</v>
      </c>
      <c r="K75" s="14" t="e" vm="13">
        <v>#VALUE!</v>
      </c>
      <c r="L75" s="14"/>
      <c r="M75" s="14"/>
      <c r="N75" s="14"/>
      <c r="O75" s="5">
        <v>25</v>
      </c>
      <c r="P75" s="6">
        <v>14</v>
      </c>
      <c r="Q75" s="6">
        <v>8</v>
      </c>
      <c r="R75" s="6">
        <v>3</v>
      </c>
      <c r="S75" s="44">
        <v>45458</v>
      </c>
      <c r="T75" s="38">
        <v>45292</v>
      </c>
      <c r="U75" s="5">
        <v>75</v>
      </c>
      <c r="V75" s="5">
        <v>409</v>
      </c>
      <c r="W75" s="5">
        <v>10</v>
      </c>
      <c r="X75" s="5">
        <v>5.5</v>
      </c>
      <c r="Y75" s="5">
        <v>262</v>
      </c>
      <c r="Z75" s="6" t="s">
        <v>98</v>
      </c>
      <c r="AA75" s="6">
        <v>6.4</v>
      </c>
      <c r="AB75" s="6">
        <v>0</v>
      </c>
      <c r="AC75" s="6" t="s">
        <v>6</v>
      </c>
      <c r="AD75" s="5">
        <v>147</v>
      </c>
      <c r="AE75" s="6">
        <v>34</v>
      </c>
      <c r="AF75" s="6">
        <v>4.3</v>
      </c>
      <c r="AG75" s="8">
        <v>45328</v>
      </c>
      <c r="AH75" s="9">
        <v>16558</v>
      </c>
      <c r="AI75" s="5">
        <v>1</v>
      </c>
      <c r="AJ75" s="6">
        <v>1</v>
      </c>
      <c r="AK75" s="6">
        <v>0</v>
      </c>
      <c r="AL75" s="5">
        <v>0</v>
      </c>
      <c r="AM75" s="10">
        <v>1.4201388888888888</v>
      </c>
      <c r="AO75" s="14">
        <v>7</v>
      </c>
    </row>
    <row r="76" spans="1:41" ht="16" hidden="1" x14ac:dyDescent="0.2">
      <c r="A76" s="14"/>
      <c r="B76" s="14"/>
      <c r="C76" s="14" t="e" vm="8">
        <v>#VALUE!</v>
      </c>
      <c r="D76">
        <v>1</v>
      </c>
      <c r="E76" s="5">
        <v>25</v>
      </c>
      <c r="F76">
        <v>3.5</v>
      </c>
      <c r="G76">
        <v>43.5</v>
      </c>
      <c r="H76" t="s">
        <v>75</v>
      </c>
      <c r="I76" t="s">
        <v>346</v>
      </c>
      <c r="K76" s="14" t="e" vm="12">
        <v>#VALUE!</v>
      </c>
      <c r="L76">
        <v>74</v>
      </c>
      <c r="M76">
        <v>1</v>
      </c>
      <c r="N76">
        <v>3</v>
      </c>
      <c r="O76" s="5">
        <v>17</v>
      </c>
      <c r="P76" s="6">
        <v>8</v>
      </c>
      <c r="Q76" s="6">
        <v>6</v>
      </c>
      <c r="R76" s="6">
        <v>3</v>
      </c>
      <c r="S76" s="44">
        <v>45395</v>
      </c>
      <c r="T76" s="38" t="s">
        <v>31</v>
      </c>
      <c r="U76" s="5">
        <v>61</v>
      </c>
      <c r="V76" s="5">
        <v>251</v>
      </c>
      <c r="W76" s="5">
        <v>13</v>
      </c>
      <c r="X76" s="5">
        <v>4.0999999999999996</v>
      </c>
      <c r="Y76" s="5">
        <v>154</v>
      </c>
      <c r="Z76" s="6" t="s">
        <v>99</v>
      </c>
      <c r="AA76" s="6">
        <v>4.3</v>
      </c>
      <c r="AB76" s="6">
        <v>0</v>
      </c>
      <c r="AC76" s="7">
        <v>45367</v>
      </c>
      <c r="AD76" s="5">
        <v>97</v>
      </c>
      <c r="AE76" s="6">
        <v>25</v>
      </c>
      <c r="AF76" s="6">
        <v>3.9</v>
      </c>
      <c r="AG76" s="8">
        <v>45293</v>
      </c>
      <c r="AH76" s="9">
        <v>18019</v>
      </c>
      <c r="AI76" s="5">
        <v>1</v>
      </c>
      <c r="AJ76" s="6">
        <v>1</v>
      </c>
      <c r="AK76" s="6">
        <v>0</v>
      </c>
      <c r="AL76" s="5">
        <v>1</v>
      </c>
      <c r="AM76" s="10">
        <v>1.2833333333333334</v>
      </c>
      <c r="AO76" s="14">
        <v>5</v>
      </c>
    </row>
    <row r="77" spans="1:41" ht="16" hidden="1" x14ac:dyDescent="0.2">
      <c r="A77" s="14"/>
      <c r="B77" s="14"/>
      <c r="C77" s="14" t="e" vm="8">
        <v>#VALUE!</v>
      </c>
      <c r="D77">
        <v>1</v>
      </c>
      <c r="E77" s="5">
        <v>20</v>
      </c>
      <c r="H77" t="s">
        <v>75</v>
      </c>
      <c r="I77" t="s">
        <v>345</v>
      </c>
      <c r="K77" s="14" t="e" vm="8">
        <v>#VALUE!</v>
      </c>
      <c r="L77" s="14"/>
      <c r="M77" s="14"/>
      <c r="N77" s="14"/>
      <c r="O77" s="5">
        <v>24</v>
      </c>
      <c r="P77" s="6">
        <v>18</v>
      </c>
      <c r="Q77" s="6">
        <v>5</v>
      </c>
      <c r="R77" s="6">
        <v>1</v>
      </c>
      <c r="S77" s="44">
        <v>45427</v>
      </c>
      <c r="T77" s="38">
        <v>45295</v>
      </c>
      <c r="U77" s="5">
        <v>78</v>
      </c>
      <c r="V77" s="5">
        <v>382</v>
      </c>
      <c r="W77" s="5">
        <v>13</v>
      </c>
      <c r="X77" s="5">
        <v>4.9000000000000004</v>
      </c>
      <c r="Y77" s="5">
        <v>306</v>
      </c>
      <c r="Z77" s="6" t="s">
        <v>100</v>
      </c>
      <c r="AA77" s="6">
        <v>5.5</v>
      </c>
      <c r="AB77" s="6">
        <v>1</v>
      </c>
      <c r="AC77" s="7">
        <v>45332</v>
      </c>
      <c r="AD77" s="5">
        <v>76</v>
      </c>
      <c r="AE77" s="6">
        <v>22</v>
      </c>
      <c r="AF77" s="6">
        <v>3.5</v>
      </c>
      <c r="AG77" s="8">
        <v>45356</v>
      </c>
      <c r="AH77" s="9">
        <v>18445</v>
      </c>
      <c r="AI77" s="5">
        <v>2</v>
      </c>
      <c r="AJ77" s="6">
        <v>1</v>
      </c>
      <c r="AK77" s="6">
        <v>1</v>
      </c>
      <c r="AL77" s="5">
        <v>0</v>
      </c>
      <c r="AM77" s="10">
        <v>1.2166666666666666</v>
      </c>
      <c r="AO77" s="14">
        <v>13</v>
      </c>
    </row>
    <row r="78" spans="1:41" ht="16" hidden="1" x14ac:dyDescent="0.2">
      <c r="A78" s="6"/>
      <c r="B78" s="6"/>
      <c r="C78" s="14" t="e" vm="8">
        <v>#VALUE!</v>
      </c>
      <c r="D78">
        <v>2</v>
      </c>
      <c r="E78" s="14">
        <v>24</v>
      </c>
      <c r="F78">
        <v>-0.5</v>
      </c>
      <c r="G78">
        <v>45.5</v>
      </c>
      <c r="H78" t="s">
        <v>75</v>
      </c>
      <c r="I78" t="s">
        <v>346</v>
      </c>
      <c r="K78" s="14" t="e" vm="5">
        <v>#VALUE!</v>
      </c>
      <c r="L78" s="14">
        <v>64</v>
      </c>
      <c r="M78" s="14">
        <v>0</v>
      </c>
      <c r="N78" s="14">
        <v>0</v>
      </c>
      <c r="O78" s="5">
        <v>22</v>
      </c>
      <c r="P78" s="6">
        <v>15</v>
      </c>
      <c r="Q78" s="6">
        <v>6</v>
      </c>
      <c r="R78" s="6">
        <v>1</v>
      </c>
      <c r="S78" s="44">
        <v>45392</v>
      </c>
      <c r="T78" s="38" t="s">
        <v>6</v>
      </c>
      <c r="U78" s="5">
        <v>61</v>
      </c>
      <c r="V78" s="5">
        <v>389</v>
      </c>
      <c r="W78" s="5">
        <v>11</v>
      </c>
      <c r="X78" s="5">
        <v>6.4</v>
      </c>
      <c r="Y78" s="5">
        <v>244</v>
      </c>
      <c r="Z78" s="6" t="s">
        <v>69</v>
      </c>
      <c r="AA78" s="6">
        <v>7.9</v>
      </c>
      <c r="AB78" s="6">
        <v>1</v>
      </c>
      <c r="AC78" s="7">
        <v>45296</v>
      </c>
      <c r="AD78" s="5">
        <v>145</v>
      </c>
      <c r="AE78" s="6">
        <v>30</v>
      </c>
      <c r="AF78" s="6">
        <v>4.8</v>
      </c>
      <c r="AG78" s="8">
        <v>45325</v>
      </c>
      <c r="AH78" s="9">
        <v>16954</v>
      </c>
      <c r="AI78" s="5">
        <v>1</v>
      </c>
      <c r="AJ78" s="6">
        <v>0</v>
      </c>
      <c r="AK78" s="6">
        <v>1</v>
      </c>
      <c r="AL78" s="5">
        <v>0</v>
      </c>
      <c r="AM78" s="10">
        <v>1.2631944444444445</v>
      </c>
      <c r="AO78" s="14">
        <v>8</v>
      </c>
    </row>
    <row r="79" spans="1:41" ht="16" hidden="1" x14ac:dyDescent="0.2">
      <c r="A79" s="6"/>
      <c r="B79" s="6"/>
      <c r="C79" s="14" t="e" vm="8">
        <v>#VALUE!</v>
      </c>
      <c r="D79">
        <v>2</v>
      </c>
      <c r="E79" s="5">
        <v>17</v>
      </c>
      <c r="H79" t="s">
        <v>75</v>
      </c>
      <c r="I79" t="s">
        <v>345</v>
      </c>
      <c r="K79" s="14" t="e" vm="8">
        <v>#VALUE!</v>
      </c>
      <c r="L79" s="14"/>
      <c r="M79" s="14"/>
      <c r="N79" s="14"/>
      <c r="O79" s="5">
        <v>23</v>
      </c>
      <c r="P79" s="6">
        <v>10</v>
      </c>
      <c r="Q79" s="6">
        <v>10</v>
      </c>
      <c r="R79" s="6">
        <v>3</v>
      </c>
      <c r="S79" s="44">
        <v>45488</v>
      </c>
      <c r="T79" s="38">
        <v>45293</v>
      </c>
      <c r="U79" s="5">
        <v>71</v>
      </c>
      <c r="V79" s="5">
        <v>288</v>
      </c>
      <c r="W79" s="5">
        <v>11</v>
      </c>
      <c r="X79" s="5">
        <v>4.0999999999999996</v>
      </c>
      <c r="Y79" s="5">
        <v>200</v>
      </c>
      <c r="Z79" s="6" t="s">
        <v>77</v>
      </c>
      <c r="AA79" s="6">
        <v>4.3</v>
      </c>
      <c r="AB79" s="6">
        <v>1</v>
      </c>
      <c r="AC79" s="13">
        <v>11414</v>
      </c>
      <c r="AD79" s="5">
        <v>88</v>
      </c>
      <c r="AE79" s="6">
        <v>25</v>
      </c>
      <c r="AF79" s="6">
        <v>3.5</v>
      </c>
      <c r="AG79" s="8">
        <v>45324</v>
      </c>
      <c r="AH79" s="9">
        <v>16558</v>
      </c>
      <c r="AI79" s="5">
        <v>2</v>
      </c>
      <c r="AJ79" s="6">
        <v>1</v>
      </c>
      <c r="AK79" s="6">
        <v>1</v>
      </c>
      <c r="AL79" s="5">
        <v>0</v>
      </c>
      <c r="AM79" s="10">
        <v>1.2368055555555555</v>
      </c>
      <c r="AO79" s="14">
        <v>19</v>
      </c>
    </row>
    <row r="80" spans="1:41" ht="16" hidden="1" x14ac:dyDescent="0.2">
      <c r="C80" s="14" t="e" vm="8">
        <v>#VALUE!</v>
      </c>
      <c r="D80">
        <v>3</v>
      </c>
      <c r="E80" s="6">
        <v>15</v>
      </c>
      <c r="F80">
        <v>-2.5</v>
      </c>
      <c r="G80">
        <v>34.5</v>
      </c>
      <c r="H80" t="s">
        <v>74</v>
      </c>
      <c r="I80" t="s">
        <v>346</v>
      </c>
      <c r="K80" s="14" t="e" vm="8">
        <v>#VALUE!</v>
      </c>
      <c r="L80" s="14">
        <v>63</v>
      </c>
      <c r="M80" s="14">
        <v>1</v>
      </c>
      <c r="N80" s="14">
        <v>11</v>
      </c>
      <c r="O80" s="5">
        <v>17</v>
      </c>
      <c r="P80" s="6">
        <v>9</v>
      </c>
      <c r="Q80" s="6">
        <v>8</v>
      </c>
      <c r="R80" s="6">
        <v>0</v>
      </c>
      <c r="S80" s="44">
        <v>45523</v>
      </c>
      <c r="T80" s="38" t="s">
        <v>6</v>
      </c>
      <c r="U80" s="5">
        <v>69</v>
      </c>
      <c r="V80" s="5">
        <v>358</v>
      </c>
      <c r="W80" s="5">
        <v>13</v>
      </c>
      <c r="X80" s="5">
        <v>5.2</v>
      </c>
      <c r="Y80" s="5">
        <v>201</v>
      </c>
      <c r="Z80" s="6" t="s">
        <v>101</v>
      </c>
      <c r="AA80" s="6">
        <v>6.9</v>
      </c>
      <c r="AB80" s="6">
        <v>0</v>
      </c>
      <c r="AC80" s="6" t="s">
        <v>6</v>
      </c>
      <c r="AD80" s="5">
        <v>157</v>
      </c>
      <c r="AE80" s="6">
        <v>40</v>
      </c>
      <c r="AF80" s="6">
        <v>3.9</v>
      </c>
      <c r="AG80" s="5" t="s">
        <v>6</v>
      </c>
      <c r="AH80" s="9">
        <v>15858</v>
      </c>
      <c r="AI80" s="5">
        <v>0</v>
      </c>
      <c r="AJ80" s="6">
        <v>0</v>
      </c>
      <c r="AK80" s="6">
        <v>0</v>
      </c>
      <c r="AL80" s="5">
        <v>0</v>
      </c>
      <c r="AM80" s="10">
        <v>1.3277777777777777</v>
      </c>
      <c r="AO80" s="14" t="s">
        <v>341</v>
      </c>
    </row>
    <row r="81" spans="1:41" ht="16" hidden="1" x14ac:dyDescent="0.2">
      <c r="A81" s="5"/>
      <c r="B81" s="5"/>
      <c r="C81" s="14" t="e" vm="8">
        <v>#VALUE!</v>
      </c>
      <c r="D81">
        <v>3</v>
      </c>
      <c r="E81" s="14">
        <v>10</v>
      </c>
      <c r="H81" t="s">
        <v>347</v>
      </c>
      <c r="I81" t="s">
        <v>345</v>
      </c>
      <c r="K81" s="14" t="e" vm="2">
        <v>#VALUE!</v>
      </c>
      <c r="L81" s="14"/>
      <c r="M81" s="14"/>
      <c r="N81" s="14"/>
      <c r="O81" s="5">
        <v>12</v>
      </c>
      <c r="P81" s="6">
        <v>6</v>
      </c>
      <c r="Q81" s="6">
        <v>5</v>
      </c>
      <c r="R81" s="6">
        <v>1</v>
      </c>
      <c r="S81" s="44">
        <v>45336</v>
      </c>
      <c r="T81" s="38">
        <v>45293</v>
      </c>
      <c r="U81" s="5">
        <v>61</v>
      </c>
      <c r="V81" s="5">
        <v>171</v>
      </c>
      <c r="W81" s="5">
        <v>13</v>
      </c>
      <c r="X81" s="5">
        <v>2.8</v>
      </c>
      <c r="Y81" s="5">
        <v>133</v>
      </c>
      <c r="Z81" s="6" t="s">
        <v>102</v>
      </c>
      <c r="AA81" s="6">
        <v>3.4</v>
      </c>
      <c r="AB81" s="6">
        <v>0</v>
      </c>
      <c r="AC81" s="7">
        <v>45375</v>
      </c>
      <c r="AD81" s="5">
        <v>38</v>
      </c>
      <c r="AE81" s="6">
        <v>22</v>
      </c>
      <c r="AF81" s="6">
        <v>1.7</v>
      </c>
      <c r="AG81" s="8">
        <v>45292</v>
      </c>
      <c r="AH81" s="8">
        <v>45366</v>
      </c>
      <c r="AI81" s="5">
        <v>0</v>
      </c>
      <c r="AJ81" s="6">
        <v>0</v>
      </c>
      <c r="AK81" s="6">
        <v>0</v>
      </c>
      <c r="AL81" s="5">
        <v>0</v>
      </c>
      <c r="AM81" s="10">
        <v>1.1722222222222223</v>
      </c>
      <c r="AO81" s="14">
        <v>7</v>
      </c>
    </row>
    <row r="82" spans="1:41" ht="16" hidden="1" x14ac:dyDescent="0.2">
      <c r="C82" s="14" t="e" vm="8">
        <v>#VALUE!</v>
      </c>
      <c r="D82">
        <v>4</v>
      </c>
      <c r="E82">
        <v>3</v>
      </c>
      <c r="F82">
        <v>5.5</v>
      </c>
      <c r="G82">
        <v>43.5</v>
      </c>
      <c r="H82" t="s">
        <v>75</v>
      </c>
      <c r="I82" t="s">
        <v>346</v>
      </c>
      <c r="K82" s="14" t="e" vm="8">
        <v>#VALUE!</v>
      </c>
      <c r="L82" s="14">
        <v>90</v>
      </c>
      <c r="M82" s="14">
        <v>0</v>
      </c>
      <c r="N82" s="14" t="s">
        <v>341</v>
      </c>
      <c r="O82" s="5">
        <v>10</v>
      </c>
      <c r="P82" s="6">
        <v>8</v>
      </c>
      <c r="Q82" s="6">
        <v>2</v>
      </c>
      <c r="R82" s="6">
        <v>0</v>
      </c>
      <c r="S82" s="44">
        <v>45395</v>
      </c>
      <c r="T82" s="38" t="s">
        <v>34</v>
      </c>
      <c r="U82" s="5">
        <v>55</v>
      </c>
      <c r="V82" s="5">
        <v>253</v>
      </c>
      <c r="W82" s="5">
        <v>11</v>
      </c>
      <c r="X82" s="5">
        <v>4.5999999999999996</v>
      </c>
      <c r="Y82" s="5">
        <v>200</v>
      </c>
      <c r="Z82" s="6" t="s">
        <v>103</v>
      </c>
      <c r="AA82" s="6">
        <v>6.3</v>
      </c>
      <c r="AB82" s="6">
        <v>2</v>
      </c>
      <c r="AC82" s="7">
        <v>45329</v>
      </c>
      <c r="AD82" s="5">
        <v>53</v>
      </c>
      <c r="AE82" s="6">
        <v>23</v>
      </c>
      <c r="AF82" s="6">
        <v>2.2999999999999998</v>
      </c>
      <c r="AG82" s="5" t="s">
        <v>31</v>
      </c>
      <c r="AH82" s="9">
        <v>18415</v>
      </c>
      <c r="AI82" s="5">
        <v>3</v>
      </c>
      <c r="AJ82" s="6">
        <v>1</v>
      </c>
      <c r="AK82" s="6">
        <v>2</v>
      </c>
      <c r="AL82" s="5">
        <v>0</v>
      </c>
      <c r="AM82" s="10">
        <v>1.0354166666666667</v>
      </c>
      <c r="AO82" s="14">
        <v>8</v>
      </c>
    </row>
    <row r="83" spans="1:41" ht="16" hidden="1" x14ac:dyDescent="0.2">
      <c r="A83" s="5"/>
      <c r="B83" s="5"/>
      <c r="C83" s="14" t="e" vm="8">
        <v>#VALUE!</v>
      </c>
      <c r="D83">
        <v>4</v>
      </c>
      <c r="E83" s="6">
        <v>38</v>
      </c>
      <c r="H83" t="s">
        <v>75</v>
      </c>
      <c r="I83" t="s">
        <v>345</v>
      </c>
      <c r="K83" s="14" t="e" vm="14">
        <v>#VALUE!</v>
      </c>
      <c r="L83" s="14"/>
      <c r="M83" s="14"/>
      <c r="N83" s="14"/>
      <c r="O83" s="5">
        <v>22</v>
      </c>
      <c r="P83" s="6">
        <v>15</v>
      </c>
      <c r="Q83" s="6">
        <v>6</v>
      </c>
      <c r="R83" s="6">
        <v>1</v>
      </c>
      <c r="S83" s="44">
        <v>45519</v>
      </c>
      <c r="T83" s="38" t="s">
        <v>31</v>
      </c>
      <c r="U83" s="5">
        <v>69</v>
      </c>
      <c r="V83" s="5">
        <v>377</v>
      </c>
      <c r="W83" s="5">
        <v>10</v>
      </c>
      <c r="X83" s="5">
        <v>5.5</v>
      </c>
      <c r="Y83" s="5">
        <v>253</v>
      </c>
      <c r="Z83" s="6" t="s">
        <v>104</v>
      </c>
      <c r="AA83" s="6">
        <v>6.5</v>
      </c>
      <c r="AB83" s="6">
        <v>0</v>
      </c>
      <c r="AC83" s="7">
        <v>45379</v>
      </c>
      <c r="AD83" s="5">
        <v>124</v>
      </c>
      <c r="AE83" s="6">
        <v>30</v>
      </c>
      <c r="AF83" s="6">
        <v>4.0999999999999996</v>
      </c>
      <c r="AG83" s="8">
        <v>45295</v>
      </c>
      <c r="AH83" s="9">
        <v>11810</v>
      </c>
      <c r="AI83" s="5">
        <v>0</v>
      </c>
      <c r="AJ83" s="6">
        <v>0</v>
      </c>
      <c r="AK83" s="6">
        <v>0</v>
      </c>
      <c r="AL83" s="5">
        <v>2</v>
      </c>
      <c r="AM83" s="10">
        <v>1.4645833333333333</v>
      </c>
      <c r="AO83" s="14">
        <v>3</v>
      </c>
    </row>
    <row r="84" spans="1:41" ht="16" hidden="1" x14ac:dyDescent="0.2">
      <c r="A84" s="6"/>
      <c r="B84" s="6"/>
      <c r="C84" s="14" t="e" vm="8">
        <v>#VALUE!</v>
      </c>
      <c r="D84">
        <v>5</v>
      </c>
      <c r="E84" s="5">
        <v>34</v>
      </c>
      <c r="F84">
        <v>-1.5</v>
      </c>
      <c r="G84">
        <v>37.5</v>
      </c>
      <c r="H84" t="s">
        <v>75</v>
      </c>
      <c r="I84" t="s">
        <v>346</v>
      </c>
      <c r="K84" s="14" t="e" vm="20">
        <v>#VALUE!</v>
      </c>
      <c r="L84" s="14">
        <v>61</v>
      </c>
      <c r="M84" s="14">
        <v>0</v>
      </c>
      <c r="N84" s="14">
        <v>13</v>
      </c>
      <c r="O84" s="5">
        <v>17</v>
      </c>
      <c r="P84" s="6">
        <v>11</v>
      </c>
      <c r="Q84" s="6">
        <v>6</v>
      </c>
      <c r="R84" s="6">
        <v>0</v>
      </c>
      <c r="S84" s="44">
        <v>45427</v>
      </c>
      <c r="T84" s="38" t="s">
        <v>6</v>
      </c>
      <c r="U84" s="5">
        <v>70</v>
      </c>
      <c r="V84" s="5">
        <v>304</v>
      </c>
      <c r="W84" s="5">
        <v>14</v>
      </c>
      <c r="X84" s="5">
        <v>4.3</v>
      </c>
      <c r="Y84" s="5">
        <v>168</v>
      </c>
      <c r="Z84" s="6" t="s">
        <v>105</v>
      </c>
      <c r="AA84" s="6">
        <v>6</v>
      </c>
      <c r="AB84" s="6">
        <v>0</v>
      </c>
      <c r="AC84" s="7">
        <v>45337</v>
      </c>
      <c r="AD84" s="5">
        <v>136</v>
      </c>
      <c r="AE84" s="6">
        <v>42</v>
      </c>
      <c r="AF84" s="6">
        <v>3.2</v>
      </c>
      <c r="AG84" s="8">
        <v>45355</v>
      </c>
      <c r="AH84" s="9">
        <v>31747</v>
      </c>
      <c r="AI84" s="5">
        <v>0</v>
      </c>
      <c r="AJ84" s="6">
        <v>0</v>
      </c>
      <c r="AK84" s="6">
        <v>0</v>
      </c>
      <c r="AL84" s="5">
        <v>1</v>
      </c>
      <c r="AM84" s="10">
        <v>1.648611111111111</v>
      </c>
      <c r="AO84" s="14" t="s">
        <v>341</v>
      </c>
    </row>
    <row r="85" spans="1:41" ht="16" hidden="1" x14ac:dyDescent="0.2">
      <c r="C85" s="14" t="e" vm="8">
        <v>#VALUE!</v>
      </c>
      <c r="D85">
        <v>5</v>
      </c>
      <c r="E85">
        <v>0</v>
      </c>
      <c r="H85" t="s">
        <v>75</v>
      </c>
      <c r="I85" t="s">
        <v>345</v>
      </c>
      <c r="K85" s="14" t="e" vm="8">
        <v>#VALUE!</v>
      </c>
      <c r="L85" s="14"/>
      <c r="M85" s="14"/>
      <c r="N85" s="14"/>
      <c r="O85" s="5">
        <v>8</v>
      </c>
      <c r="P85" s="6">
        <v>4</v>
      </c>
      <c r="Q85" s="6">
        <v>1</v>
      </c>
      <c r="R85" s="6">
        <v>3</v>
      </c>
      <c r="S85" s="44">
        <v>45305</v>
      </c>
      <c r="T85" s="38" t="s">
        <v>34</v>
      </c>
      <c r="U85" s="5">
        <v>51</v>
      </c>
      <c r="V85" s="5">
        <v>156</v>
      </c>
      <c r="W85" s="5">
        <v>14</v>
      </c>
      <c r="X85" s="5">
        <v>3.1</v>
      </c>
      <c r="Y85" s="5">
        <v>111</v>
      </c>
      <c r="Z85" s="6" t="s">
        <v>106</v>
      </c>
      <c r="AA85" s="6">
        <v>3.4</v>
      </c>
      <c r="AB85" s="6">
        <v>2</v>
      </c>
      <c r="AC85" s="7">
        <v>45343</v>
      </c>
      <c r="AD85" s="5">
        <v>45</v>
      </c>
      <c r="AE85" s="6">
        <v>18</v>
      </c>
      <c r="AF85" s="6">
        <v>2.5</v>
      </c>
      <c r="AG85" s="5" t="s">
        <v>6</v>
      </c>
      <c r="AH85" s="8">
        <v>45442</v>
      </c>
      <c r="AI85" s="5">
        <v>3</v>
      </c>
      <c r="AJ85" s="6">
        <v>1</v>
      </c>
      <c r="AK85" s="6">
        <v>2</v>
      </c>
      <c r="AL85" s="5">
        <v>0</v>
      </c>
      <c r="AM85" s="11">
        <v>0.85138888888888886</v>
      </c>
      <c r="AO85" s="14">
        <v>10</v>
      </c>
    </row>
    <row r="86" spans="1:41" ht="16" hidden="1" x14ac:dyDescent="0.2">
      <c r="A86" s="6"/>
      <c r="B86" s="6"/>
      <c r="C86" s="14" t="e" vm="8">
        <v>#VALUE!</v>
      </c>
      <c r="D86">
        <v>6</v>
      </c>
      <c r="E86" s="14">
        <v>17</v>
      </c>
      <c r="F86">
        <v>3.5</v>
      </c>
      <c r="G86">
        <v>40.5</v>
      </c>
      <c r="H86" t="s">
        <v>75</v>
      </c>
      <c r="I86" t="s">
        <v>346</v>
      </c>
      <c r="K86" s="14" t="e" vm="8">
        <v>#VALUE!</v>
      </c>
      <c r="L86" s="14">
        <v>77</v>
      </c>
      <c r="M86" s="14">
        <v>0</v>
      </c>
      <c r="N86" s="14" t="s">
        <v>341</v>
      </c>
      <c r="O86" s="5">
        <v>17</v>
      </c>
      <c r="P86" s="6">
        <v>7</v>
      </c>
      <c r="Q86" s="6">
        <v>8</v>
      </c>
      <c r="R86" s="6">
        <v>2</v>
      </c>
      <c r="S86" s="44">
        <v>45455</v>
      </c>
      <c r="T86" s="38" t="s">
        <v>6</v>
      </c>
      <c r="U86" s="5">
        <v>56</v>
      </c>
      <c r="V86" s="5">
        <v>259</v>
      </c>
      <c r="W86" s="5">
        <v>9</v>
      </c>
      <c r="X86" s="5">
        <v>4.5999999999999996</v>
      </c>
      <c r="Y86" s="5">
        <v>176</v>
      </c>
      <c r="Z86" s="6" t="s">
        <v>107</v>
      </c>
      <c r="AA86" s="6">
        <v>4.8</v>
      </c>
      <c r="AB86" s="6">
        <v>1</v>
      </c>
      <c r="AC86" s="7">
        <v>45406</v>
      </c>
      <c r="AD86" s="5">
        <v>83</v>
      </c>
      <c r="AE86" s="6">
        <v>19</v>
      </c>
      <c r="AF86" s="6">
        <v>4.4000000000000004</v>
      </c>
      <c r="AG86" s="8">
        <v>45324</v>
      </c>
      <c r="AH86" s="9">
        <v>29129</v>
      </c>
      <c r="AI86" s="5">
        <v>1</v>
      </c>
      <c r="AJ86" s="6">
        <v>0</v>
      </c>
      <c r="AK86" s="6">
        <v>1</v>
      </c>
      <c r="AL86" s="5">
        <v>0</v>
      </c>
      <c r="AM86" s="10">
        <v>1.1583333333333334</v>
      </c>
      <c r="AO86" s="14">
        <v>15</v>
      </c>
    </row>
    <row r="87" spans="1:41" ht="16" hidden="1" x14ac:dyDescent="0.2">
      <c r="A87" s="6"/>
      <c r="B87" s="6"/>
      <c r="C87" s="14" t="e" vm="8">
        <v>#VALUE!</v>
      </c>
      <c r="D87">
        <v>6</v>
      </c>
      <c r="E87">
        <v>21</v>
      </c>
      <c r="H87" t="s">
        <v>75</v>
      </c>
      <c r="I87" t="s">
        <v>345</v>
      </c>
      <c r="K87" s="14" t="e" vm="3">
        <v>#VALUE!</v>
      </c>
      <c r="L87" s="14"/>
      <c r="M87" s="14"/>
      <c r="N87" s="14"/>
      <c r="O87" s="5">
        <v>19</v>
      </c>
      <c r="P87" s="6">
        <v>12</v>
      </c>
      <c r="Q87" s="6">
        <v>4</v>
      </c>
      <c r="R87" s="6">
        <v>3</v>
      </c>
      <c r="S87" s="44">
        <v>45520</v>
      </c>
      <c r="T87" s="38" t="s">
        <v>6</v>
      </c>
      <c r="U87" s="5">
        <v>65</v>
      </c>
      <c r="V87" s="5">
        <v>348</v>
      </c>
      <c r="W87" s="5">
        <v>9</v>
      </c>
      <c r="X87" s="5">
        <v>5.4</v>
      </c>
      <c r="Y87" s="5">
        <v>264</v>
      </c>
      <c r="Z87" s="6" t="s">
        <v>32</v>
      </c>
      <c r="AA87" s="6">
        <v>8.3000000000000007</v>
      </c>
      <c r="AB87" s="6">
        <v>1</v>
      </c>
      <c r="AC87" s="6" t="s">
        <v>6</v>
      </c>
      <c r="AD87" s="5">
        <v>84</v>
      </c>
      <c r="AE87" s="6">
        <v>33</v>
      </c>
      <c r="AF87" s="6">
        <v>2.5</v>
      </c>
      <c r="AG87" s="8">
        <v>45297</v>
      </c>
      <c r="AH87" s="9">
        <v>15493</v>
      </c>
      <c r="AI87" s="5">
        <v>1</v>
      </c>
      <c r="AJ87" s="6">
        <v>0</v>
      </c>
      <c r="AK87" s="6">
        <v>1</v>
      </c>
      <c r="AL87" s="5">
        <v>0</v>
      </c>
      <c r="AM87" s="10">
        <v>1.3416666666666666</v>
      </c>
      <c r="AO87" s="14">
        <v>5</v>
      </c>
    </row>
    <row r="88" spans="1:41" ht="16" hidden="1" x14ac:dyDescent="0.2">
      <c r="A88" s="5"/>
      <c r="B88" s="5"/>
      <c r="C88" s="14" t="e" vm="8">
        <v>#VALUE!</v>
      </c>
      <c r="D88">
        <v>7</v>
      </c>
      <c r="E88" s="6">
        <v>25</v>
      </c>
      <c r="F88">
        <v>7.5</v>
      </c>
      <c r="G88">
        <v>39.5</v>
      </c>
      <c r="H88" t="s">
        <v>74</v>
      </c>
      <c r="I88" t="s">
        <v>346</v>
      </c>
      <c r="K88" s="14" t="e" vm="1">
        <v>#VALUE!</v>
      </c>
      <c r="L88" s="14">
        <v>58</v>
      </c>
      <c r="M88" s="14">
        <v>0</v>
      </c>
      <c r="N88" s="14">
        <v>11</v>
      </c>
      <c r="O88" s="5">
        <v>24</v>
      </c>
      <c r="P88" s="6">
        <v>14</v>
      </c>
      <c r="Q88" s="6">
        <v>7</v>
      </c>
      <c r="R88" s="6">
        <v>3</v>
      </c>
      <c r="S88" s="44">
        <v>45424</v>
      </c>
      <c r="T88" s="38">
        <v>45325</v>
      </c>
      <c r="U88" s="5">
        <v>66</v>
      </c>
      <c r="V88" s="5">
        <v>339</v>
      </c>
      <c r="W88" s="5">
        <v>10</v>
      </c>
      <c r="X88" s="5">
        <v>5.0999999999999996</v>
      </c>
      <c r="Y88" s="5">
        <v>258</v>
      </c>
      <c r="Z88" s="6" t="s">
        <v>46</v>
      </c>
      <c r="AA88" s="6">
        <v>6.1</v>
      </c>
      <c r="AB88" s="6">
        <v>1</v>
      </c>
      <c r="AC88" s="7">
        <v>45298</v>
      </c>
      <c r="AD88" s="5">
        <v>81</v>
      </c>
      <c r="AE88" s="6">
        <v>24</v>
      </c>
      <c r="AF88" s="6">
        <v>3.4</v>
      </c>
      <c r="AG88" s="8">
        <v>45326</v>
      </c>
      <c r="AH88" s="9">
        <v>17046</v>
      </c>
      <c r="AI88" s="5">
        <v>2</v>
      </c>
      <c r="AJ88" s="6">
        <v>1</v>
      </c>
      <c r="AK88" s="6">
        <v>1</v>
      </c>
      <c r="AL88" s="5">
        <v>0</v>
      </c>
      <c r="AM88" s="10">
        <v>1.3430555555555554</v>
      </c>
      <c r="AO88" s="14">
        <v>8</v>
      </c>
    </row>
    <row r="89" spans="1:41" ht="16" hidden="1" x14ac:dyDescent="0.2">
      <c r="A89" s="6"/>
      <c r="B89" s="6"/>
      <c r="C89" s="14" t="e" vm="8">
        <v>#VALUE!</v>
      </c>
      <c r="D89">
        <v>7</v>
      </c>
      <c r="E89" s="14">
        <v>29</v>
      </c>
      <c r="H89" t="s">
        <v>347</v>
      </c>
      <c r="I89" t="s">
        <v>345</v>
      </c>
      <c r="K89" s="14" t="e" vm="8">
        <v>#VALUE!</v>
      </c>
      <c r="L89" s="14"/>
      <c r="M89" s="14"/>
      <c r="N89" s="14"/>
      <c r="O89" s="5">
        <v>21</v>
      </c>
      <c r="P89" s="6">
        <v>13</v>
      </c>
      <c r="Q89" s="6">
        <v>6</v>
      </c>
      <c r="R89" s="6">
        <v>2</v>
      </c>
      <c r="S89" s="44">
        <v>45391</v>
      </c>
      <c r="T89" s="38" t="s">
        <v>6</v>
      </c>
      <c r="U89" s="5">
        <v>55</v>
      </c>
      <c r="V89" s="5">
        <v>364</v>
      </c>
      <c r="W89" s="5">
        <v>9</v>
      </c>
      <c r="X89" s="5">
        <v>6.6</v>
      </c>
      <c r="Y89" s="5">
        <v>268</v>
      </c>
      <c r="Z89" s="6" t="s">
        <v>47</v>
      </c>
      <c r="AA89" s="6">
        <v>8.6</v>
      </c>
      <c r="AB89" s="6">
        <v>0</v>
      </c>
      <c r="AC89" s="7">
        <v>45295</v>
      </c>
      <c r="AD89" s="5">
        <v>96</v>
      </c>
      <c r="AE89" s="6">
        <v>24</v>
      </c>
      <c r="AF89" s="6">
        <v>4</v>
      </c>
      <c r="AG89" s="8">
        <v>45356</v>
      </c>
      <c r="AH89" s="9">
        <v>21763</v>
      </c>
      <c r="AI89" s="5">
        <v>1</v>
      </c>
      <c r="AJ89" s="6">
        <v>1</v>
      </c>
      <c r="AK89" s="6">
        <v>0</v>
      </c>
      <c r="AL89" s="5">
        <v>0</v>
      </c>
      <c r="AM89" s="10">
        <v>1.1569444444444446</v>
      </c>
      <c r="AO89" s="14">
        <v>16</v>
      </c>
    </row>
    <row r="90" spans="1:41" ht="16" hidden="1" x14ac:dyDescent="0.2">
      <c r="C90" s="14" t="e" vm="8">
        <v>#VALUE!</v>
      </c>
      <c r="D90">
        <v>8</v>
      </c>
      <c r="E90" s="6">
        <v>17</v>
      </c>
      <c r="F90">
        <v>7.5</v>
      </c>
      <c r="G90">
        <v>45.5</v>
      </c>
      <c r="H90" t="s">
        <v>75</v>
      </c>
      <c r="I90" t="s">
        <v>346</v>
      </c>
      <c r="K90" s="14" t="e" vm="8">
        <v>#VALUE!</v>
      </c>
      <c r="L90" s="14">
        <v>84</v>
      </c>
      <c r="M90" s="14">
        <v>0</v>
      </c>
      <c r="N90" s="14">
        <v>17</v>
      </c>
      <c r="O90" s="5">
        <v>13</v>
      </c>
      <c r="P90" s="6">
        <v>7</v>
      </c>
      <c r="Q90" s="6">
        <v>6</v>
      </c>
      <c r="R90" s="6">
        <v>0</v>
      </c>
      <c r="S90" s="44">
        <v>45300</v>
      </c>
      <c r="T90" s="38">
        <v>45293</v>
      </c>
      <c r="U90" s="5">
        <v>51</v>
      </c>
      <c r="V90" s="5">
        <v>218</v>
      </c>
      <c r="W90" s="5">
        <v>11</v>
      </c>
      <c r="X90" s="5">
        <v>4.3</v>
      </c>
      <c r="Y90" s="5">
        <v>141</v>
      </c>
      <c r="Z90" s="6" t="s">
        <v>33</v>
      </c>
      <c r="AA90" s="6">
        <v>4.4000000000000004</v>
      </c>
      <c r="AB90" s="6">
        <v>1</v>
      </c>
      <c r="AC90" s="7">
        <v>45371</v>
      </c>
      <c r="AD90" s="5">
        <v>77</v>
      </c>
      <c r="AE90" s="6">
        <v>19</v>
      </c>
      <c r="AF90" s="6">
        <v>4.0999999999999996</v>
      </c>
      <c r="AG90" s="8">
        <v>45293</v>
      </c>
      <c r="AH90" s="9">
        <v>16619</v>
      </c>
      <c r="AI90" s="5">
        <v>1</v>
      </c>
      <c r="AJ90" s="6">
        <v>0</v>
      </c>
      <c r="AK90" s="6">
        <v>1</v>
      </c>
      <c r="AL90" s="5">
        <v>0</v>
      </c>
      <c r="AM90" s="10">
        <v>1.0034722222222223</v>
      </c>
      <c r="AO90" s="14">
        <v>16</v>
      </c>
    </row>
    <row r="91" spans="1:41" ht="16" hidden="1" x14ac:dyDescent="0.2">
      <c r="A91" s="5"/>
      <c r="B91" s="5"/>
      <c r="C91" s="14" t="e" vm="8">
        <v>#VALUE!</v>
      </c>
      <c r="D91">
        <v>8</v>
      </c>
      <c r="E91" s="6">
        <v>31</v>
      </c>
      <c r="H91" t="s">
        <v>75</v>
      </c>
      <c r="I91" t="s">
        <v>345</v>
      </c>
      <c r="K91" s="14" t="e" vm="5">
        <v>#VALUE!</v>
      </c>
      <c r="L91" s="14"/>
      <c r="M91" s="14"/>
      <c r="N91" s="14"/>
      <c r="O91" s="5">
        <v>24</v>
      </c>
      <c r="P91" s="6">
        <v>17</v>
      </c>
      <c r="Q91" s="6">
        <v>5</v>
      </c>
      <c r="R91" s="6">
        <v>2</v>
      </c>
      <c r="S91" s="44">
        <v>45426</v>
      </c>
      <c r="T91" s="38">
        <v>45354</v>
      </c>
      <c r="U91" s="5">
        <v>73</v>
      </c>
      <c r="V91" s="5">
        <v>390</v>
      </c>
      <c r="W91" s="5">
        <v>11</v>
      </c>
      <c r="X91" s="5">
        <v>5.3</v>
      </c>
      <c r="Y91" s="5">
        <v>312</v>
      </c>
      <c r="Z91" s="6" t="s">
        <v>86</v>
      </c>
      <c r="AA91" s="6">
        <v>6.6</v>
      </c>
      <c r="AB91" s="6">
        <v>1</v>
      </c>
      <c r="AC91" s="7">
        <v>45334</v>
      </c>
      <c r="AD91" s="5">
        <v>78</v>
      </c>
      <c r="AE91" s="6">
        <v>26</v>
      </c>
      <c r="AF91" s="6">
        <v>3</v>
      </c>
      <c r="AG91" s="8">
        <v>45326</v>
      </c>
      <c r="AH91" s="8">
        <v>45376</v>
      </c>
      <c r="AI91" s="5">
        <v>2</v>
      </c>
      <c r="AJ91" s="6">
        <v>1</v>
      </c>
      <c r="AK91" s="6">
        <v>1</v>
      </c>
      <c r="AL91" s="5">
        <v>0</v>
      </c>
      <c r="AM91" s="10">
        <v>1.4965277777777777</v>
      </c>
      <c r="AO91" s="14">
        <v>10</v>
      </c>
    </row>
    <row r="92" spans="1:41" ht="16" hidden="1" x14ac:dyDescent="0.2">
      <c r="A92" s="6"/>
      <c r="B92" s="6"/>
      <c r="C92" s="14" t="e" vm="8">
        <v>#VALUE!</v>
      </c>
      <c r="D92">
        <v>9</v>
      </c>
      <c r="E92">
        <v>20</v>
      </c>
      <c r="F92">
        <v>-2.5</v>
      </c>
      <c r="G92">
        <v>40.5</v>
      </c>
      <c r="H92" t="s">
        <v>75</v>
      </c>
      <c r="I92" t="s">
        <v>346</v>
      </c>
      <c r="K92" s="14" t="e" vm="4">
        <v>#VALUE!</v>
      </c>
      <c r="L92" s="14">
        <v>62</v>
      </c>
      <c r="M92" s="14">
        <v>0</v>
      </c>
      <c r="N92" s="14">
        <v>9</v>
      </c>
      <c r="O92" s="5">
        <v>23</v>
      </c>
      <c r="P92" s="6">
        <v>14</v>
      </c>
      <c r="Q92" s="6">
        <v>8</v>
      </c>
      <c r="R92" s="6">
        <v>1</v>
      </c>
      <c r="S92" s="44">
        <v>45552</v>
      </c>
      <c r="T92" s="38" t="s">
        <v>6</v>
      </c>
      <c r="U92" s="5">
        <v>77</v>
      </c>
      <c r="V92" s="5">
        <v>432</v>
      </c>
      <c r="W92" s="5">
        <v>12</v>
      </c>
      <c r="X92" s="5">
        <v>5.6</v>
      </c>
      <c r="Y92" s="5">
        <v>308</v>
      </c>
      <c r="Z92" s="6" t="s">
        <v>108</v>
      </c>
      <c r="AA92" s="6">
        <v>6.4</v>
      </c>
      <c r="AB92" s="6">
        <v>1</v>
      </c>
      <c r="AC92" s="7">
        <v>45368</v>
      </c>
      <c r="AD92" s="5">
        <v>124</v>
      </c>
      <c r="AE92" s="6">
        <v>29</v>
      </c>
      <c r="AF92" s="6">
        <v>4.3</v>
      </c>
      <c r="AG92" s="8">
        <v>45295</v>
      </c>
      <c r="AH92" s="8">
        <v>45412</v>
      </c>
      <c r="AI92" s="5">
        <v>2</v>
      </c>
      <c r="AJ92" s="6">
        <v>1</v>
      </c>
      <c r="AK92" s="6">
        <v>1</v>
      </c>
      <c r="AL92" s="5">
        <v>0</v>
      </c>
      <c r="AM92" s="10">
        <v>1.5486111111111112</v>
      </c>
      <c r="AO92">
        <v>8</v>
      </c>
    </row>
    <row r="93" spans="1:41" ht="16" hidden="1" x14ac:dyDescent="0.2">
      <c r="C93" s="14" t="e" vm="8">
        <v>#VALUE!</v>
      </c>
      <c r="D93">
        <v>9</v>
      </c>
      <c r="E93" s="6">
        <v>17</v>
      </c>
      <c r="H93" t="s">
        <v>75</v>
      </c>
      <c r="I93" t="s">
        <v>345</v>
      </c>
      <c r="K93" s="14" t="e" vm="8">
        <v>#VALUE!</v>
      </c>
      <c r="L93" s="14"/>
      <c r="M93" s="14"/>
      <c r="N93" s="14"/>
      <c r="O93" s="5">
        <v>18</v>
      </c>
      <c r="P93" s="6">
        <v>13</v>
      </c>
      <c r="Q93" s="6">
        <v>4</v>
      </c>
      <c r="R93" s="6">
        <v>1</v>
      </c>
      <c r="S93" s="44">
        <v>45363</v>
      </c>
      <c r="T93" s="38">
        <v>45293</v>
      </c>
      <c r="U93" s="5">
        <v>63</v>
      </c>
      <c r="V93" s="5">
        <v>327</v>
      </c>
      <c r="W93" s="5">
        <v>12</v>
      </c>
      <c r="X93" s="5">
        <v>5.2</v>
      </c>
      <c r="Y93" s="5">
        <v>220</v>
      </c>
      <c r="Z93" s="6" t="s">
        <v>109</v>
      </c>
      <c r="AA93" s="6">
        <v>5</v>
      </c>
      <c r="AB93" s="6">
        <v>1</v>
      </c>
      <c r="AC93" s="6" t="s">
        <v>6</v>
      </c>
      <c r="AD93" s="5">
        <v>107</v>
      </c>
      <c r="AE93" s="6">
        <v>19</v>
      </c>
      <c r="AF93" s="6">
        <v>5.6</v>
      </c>
      <c r="AG93" s="8">
        <v>45292</v>
      </c>
      <c r="AH93" s="8">
        <v>45412</v>
      </c>
      <c r="AI93" s="5">
        <v>1</v>
      </c>
      <c r="AJ93" s="6">
        <v>0</v>
      </c>
      <c r="AK93" s="6">
        <v>1</v>
      </c>
      <c r="AL93" s="5">
        <v>0</v>
      </c>
      <c r="AM93" s="11">
        <v>0.95138888888888884</v>
      </c>
      <c r="AO93" s="14">
        <v>0</v>
      </c>
    </row>
    <row r="94" spans="1:41" ht="16" hidden="1" x14ac:dyDescent="0.2">
      <c r="A94" s="6"/>
      <c r="B94" s="6"/>
      <c r="C94" s="14" t="e" vm="8">
        <v>#VALUE!</v>
      </c>
      <c r="D94">
        <v>10</v>
      </c>
      <c r="E94" s="6">
        <v>10</v>
      </c>
      <c r="F94">
        <v>2</v>
      </c>
      <c r="G94">
        <v>42.5</v>
      </c>
      <c r="H94" t="s">
        <v>75</v>
      </c>
      <c r="I94" t="s">
        <v>346</v>
      </c>
      <c r="K94" s="14" t="e" vm="21">
        <v>#VALUE!</v>
      </c>
      <c r="L94" s="14">
        <v>46</v>
      </c>
      <c r="M94" s="14">
        <v>0</v>
      </c>
      <c r="N94" s="14">
        <v>4</v>
      </c>
      <c r="O94" s="5">
        <v>14</v>
      </c>
      <c r="P94" s="6">
        <v>8</v>
      </c>
      <c r="Q94" s="6">
        <v>4</v>
      </c>
      <c r="R94" s="6">
        <v>2</v>
      </c>
      <c r="S94" s="44">
        <v>45425</v>
      </c>
      <c r="T94" s="38">
        <v>45324</v>
      </c>
      <c r="U94" s="5">
        <v>54</v>
      </c>
      <c r="V94" s="5">
        <v>264</v>
      </c>
      <c r="W94" s="5">
        <v>10</v>
      </c>
      <c r="X94" s="5">
        <v>4.9000000000000004</v>
      </c>
      <c r="Y94" s="5">
        <v>194</v>
      </c>
      <c r="Z94" s="6" t="s">
        <v>110</v>
      </c>
      <c r="AA94" s="6">
        <v>6.9</v>
      </c>
      <c r="AB94" s="6">
        <v>1</v>
      </c>
      <c r="AC94" s="6" t="s">
        <v>6</v>
      </c>
      <c r="AD94" s="5">
        <v>70</v>
      </c>
      <c r="AE94" s="6">
        <v>26</v>
      </c>
      <c r="AF94" s="6">
        <v>2.7</v>
      </c>
      <c r="AG94" s="8">
        <v>45292</v>
      </c>
      <c r="AH94" s="9">
        <v>12510</v>
      </c>
      <c r="AI94" s="5">
        <v>1</v>
      </c>
      <c r="AJ94" s="6">
        <v>0</v>
      </c>
      <c r="AK94" s="6">
        <v>1</v>
      </c>
      <c r="AL94" s="5">
        <v>0</v>
      </c>
      <c r="AM94" s="10">
        <v>1.0659722222222223</v>
      </c>
      <c r="AO94" s="14">
        <v>5</v>
      </c>
    </row>
    <row r="95" spans="1:41" ht="16" hidden="1" x14ac:dyDescent="0.2">
      <c r="C95" s="14" t="e" vm="8">
        <v>#VALUE!</v>
      </c>
      <c r="D95">
        <v>10</v>
      </c>
      <c r="E95" s="5">
        <v>6</v>
      </c>
      <c r="H95" t="s">
        <v>75</v>
      </c>
      <c r="I95" t="s">
        <v>345</v>
      </c>
      <c r="K95" s="14" t="e" vm="8">
        <v>#VALUE!</v>
      </c>
      <c r="L95" s="14"/>
      <c r="M95" s="14"/>
      <c r="N95" s="14"/>
      <c r="O95" s="5">
        <v>21</v>
      </c>
      <c r="P95" s="6">
        <v>9</v>
      </c>
      <c r="Q95" s="6">
        <v>11</v>
      </c>
      <c r="R95" s="6">
        <v>1</v>
      </c>
      <c r="S95" s="44">
        <v>45457</v>
      </c>
      <c r="T95" s="38">
        <v>45292</v>
      </c>
      <c r="U95" s="5">
        <v>68</v>
      </c>
      <c r="V95" s="5">
        <v>340</v>
      </c>
      <c r="W95" s="5">
        <v>10</v>
      </c>
      <c r="X95" s="5">
        <v>5</v>
      </c>
      <c r="Y95" s="5">
        <v>173</v>
      </c>
      <c r="Z95" s="6" t="s">
        <v>111</v>
      </c>
      <c r="AA95" s="6">
        <v>5.4</v>
      </c>
      <c r="AB95" s="6">
        <v>2</v>
      </c>
      <c r="AC95" s="7">
        <v>45434</v>
      </c>
      <c r="AD95" s="5">
        <v>167</v>
      </c>
      <c r="AE95" s="6">
        <v>36</v>
      </c>
      <c r="AF95" s="6">
        <v>4.5999999999999996</v>
      </c>
      <c r="AG95" s="5" t="s">
        <v>82</v>
      </c>
      <c r="AH95" s="9">
        <v>12540</v>
      </c>
      <c r="AI95" s="5">
        <v>2</v>
      </c>
      <c r="AJ95" s="6">
        <v>0</v>
      </c>
      <c r="AK95" s="6">
        <v>2</v>
      </c>
      <c r="AL95" s="5">
        <v>0</v>
      </c>
      <c r="AM95" s="10">
        <v>1.4340277777777777</v>
      </c>
      <c r="AO95" s="14">
        <v>3</v>
      </c>
    </row>
    <row r="96" spans="1:41" ht="16" hidden="1" x14ac:dyDescent="0.2">
      <c r="A96" s="6"/>
      <c r="B96" s="6"/>
      <c r="C96" s="14" t="e" vm="8">
        <v>#VALUE!</v>
      </c>
      <c r="D96">
        <v>12</v>
      </c>
      <c r="E96" s="14">
        <v>7</v>
      </c>
      <c r="F96">
        <v>-4.5</v>
      </c>
      <c r="G96">
        <v>34.5</v>
      </c>
      <c r="H96" t="s">
        <v>75</v>
      </c>
      <c r="I96" t="s">
        <v>346</v>
      </c>
      <c r="K96" s="14" t="e" vm="8">
        <v>#VALUE!</v>
      </c>
      <c r="L96" s="14">
        <v>47</v>
      </c>
      <c r="M96" s="14">
        <v>0</v>
      </c>
      <c r="N96" s="14">
        <v>3</v>
      </c>
      <c r="O96" s="5">
        <v>18</v>
      </c>
      <c r="P96" s="6">
        <v>8</v>
      </c>
      <c r="Q96" s="6">
        <v>10</v>
      </c>
      <c r="R96" s="6">
        <v>0</v>
      </c>
      <c r="S96" s="44">
        <v>45396</v>
      </c>
      <c r="T96" s="38">
        <v>45324</v>
      </c>
      <c r="U96" s="5">
        <v>68</v>
      </c>
      <c r="V96" s="5">
        <v>283</v>
      </c>
      <c r="W96" s="5">
        <v>12</v>
      </c>
      <c r="X96" s="5">
        <v>4.2</v>
      </c>
      <c r="Y96" s="5">
        <v>136</v>
      </c>
      <c r="Z96" s="6" t="s">
        <v>112</v>
      </c>
      <c r="AA96" s="6">
        <v>3.7</v>
      </c>
      <c r="AB96" s="6">
        <v>3</v>
      </c>
      <c r="AC96" s="7">
        <v>45329</v>
      </c>
      <c r="AD96" s="5">
        <v>147</v>
      </c>
      <c r="AE96" s="6">
        <v>31</v>
      </c>
      <c r="AF96" s="6">
        <v>4.7</v>
      </c>
      <c r="AG96" s="8">
        <v>45293</v>
      </c>
      <c r="AH96" s="8">
        <v>45335</v>
      </c>
      <c r="AI96" s="5">
        <v>3</v>
      </c>
      <c r="AJ96" s="6">
        <v>0</v>
      </c>
      <c r="AK96" s="6">
        <v>3</v>
      </c>
      <c r="AL96" s="5">
        <v>0</v>
      </c>
      <c r="AM96" s="10">
        <v>1.4208333333333334</v>
      </c>
      <c r="AO96" s="14" t="s">
        <v>341</v>
      </c>
    </row>
    <row r="97" spans="1:41" ht="16" hidden="1" x14ac:dyDescent="0.2">
      <c r="A97" s="6"/>
      <c r="B97" s="6"/>
      <c r="C97" s="14" t="e" vm="8">
        <v>#VALUE!</v>
      </c>
      <c r="D97">
        <v>12</v>
      </c>
      <c r="E97" s="6">
        <v>10</v>
      </c>
      <c r="H97" t="s">
        <v>75</v>
      </c>
      <c r="I97" t="s">
        <v>345</v>
      </c>
      <c r="K97" s="14" t="e" vm="7">
        <v>#VALUE!</v>
      </c>
      <c r="L97" s="14"/>
      <c r="M97" s="14"/>
      <c r="N97" s="14"/>
      <c r="O97" s="5">
        <v>10</v>
      </c>
      <c r="P97" s="6">
        <v>7</v>
      </c>
      <c r="Q97" s="6">
        <v>3</v>
      </c>
      <c r="R97" s="6">
        <v>0</v>
      </c>
      <c r="S97" s="44">
        <v>45395</v>
      </c>
      <c r="T97" s="38" t="s">
        <v>6</v>
      </c>
      <c r="U97" s="5">
        <v>50</v>
      </c>
      <c r="V97" s="5">
        <v>220</v>
      </c>
      <c r="W97" s="5">
        <v>12</v>
      </c>
      <c r="X97" s="5">
        <v>4.4000000000000004</v>
      </c>
      <c r="Y97" s="5">
        <v>162</v>
      </c>
      <c r="Z97" s="6" t="s">
        <v>113</v>
      </c>
      <c r="AA97" s="6">
        <v>5.2</v>
      </c>
      <c r="AB97" s="6">
        <v>0</v>
      </c>
      <c r="AC97" s="7">
        <v>45472</v>
      </c>
      <c r="AD97" s="5">
        <v>58</v>
      </c>
      <c r="AE97" s="6">
        <v>19</v>
      </c>
      <c r="AF97" s="6">
        <v>3.1</v>
      </c>
      <c r="AG97" s="8">
        <v>45293</v>
      </c>
      <c r="AH97" s="9">
        <v>13606</v>
      </c>
      <c r="AI97" s="5">
        <v>1</v>
      </c>
      <c r="AJ97" s="6">
        <v>1</v>
      </c>
      <c r="AK97" s="6">
        <v>0</v>
      </c>
      <c r="AL97" s="5">
        <v>0</v>
      </c>
      <c r="AM97" s="10">
        <v>1.0791666666666666</v>
      </c>
      <c r="AO97" s="14">
        <v>9</v>
      </c>
    </row>
    <row r="98" spans="1:41" ht="16" hidden="1" x14ac:dyDescent="0.2">
      <c r="A98" s="5"/>
      <c r="B98" s="5"/>
      <c r="C98" s="14" t="e" vm="8">
        <v>#VALUE!</v>
      </c>
      <c r="D98">
        <v>13</v>
      </c>
      <c r="E98" s="6">
        <v>6</v>
      </c>
      <c r="F98">
        <v>4.5</v>
      </c>
      <c r="G98">
        <v>38.5</v>
      </c>
      <c r="H98" t="s">
        <v>75</v>
      </c>
      <c r="I98" t="s">
        <v>346</v>
      </c>
      <c r="K98" s="14" t="e" vm="15">
        <v>#VALUE!</v>
      </c>
      <c r="L98" s="14">
        <v>47</v>
      </c>
      <c r="M98" s="14">
        <v>1</v>
      </c>
      <c r="N98" s="14">
        <v>10</v>
      </c>
      <c r="O98" s="5">
        <v>13</v>
      </c>
      <c r="P98" s="6">
        <v>8</v>
      </c>
      <c r="Q98" s="6">
        <v>5</v>
      </c>
      <c r="R98" s="6">
        <v>0</v>
      </c>
      <c r="S98" s="44">
        <v>45427</v>
      </c>
      <c r="T98" s="38" t="s">
        <v>6</v>
      </c>
      <c r="U98" s="5">
        <v>61</v>
      </c>
      <c r="V98" s="5">
        <v>241</v>
      </c>
      <c r="W98" s="5">
        <v>11</v>
      </c>
      <c r="X98" s="5">
        <v>4</v>
      </c>
      <c r="Y98" s="5">
        <v>212</v>
      </c>
      <c r="Z98" s="6" t="s">
        <v>114</v>
      </c>
      <c r="AA98" s="6">
        <v>5.7</v>
      </c>
      <c r="AB98" s="6">
        <v>0</v>
      </c>
      <c r="AC98" s="6" t="s">
        <v>6</v>
      </c>
      <c r="AD98" s="5">
        <v>29</v>
      </c>
      <c r="AE98" s="6">
        <v>24</v>
      </c>
      <c r="AF98" s="6">
        <v>1.2</v>
      </c>
      <c r="AG98" s="5" t="s">
        <v>6</v>
      </c>
      <c r="AH98" s="8">
        <v>45402</v>
      </c>
      <c r="AI98" s="5">
        <v>0</v>
      </c>
      <c r="AJ98" s="6">
        <v>0</v>
      </c>
      <c r="AK98" s="6">
        <v>0</v>
      </c>
      <c r="AL98" s="5">
        <v>0</v>
      </c>
      <c r="AM98" s="10">
        <v>1.2013888888888888</v>
      </c>
      <c r="AO98" s="14">
        <v>3</v>
      </c>
    </row>
    <row r="99" spans="1:41" ht="16" hidden="1" x14ac:dyDescent="0.2">
      <c r="C99" s="14" t="e" vm="8">
        <v>#VALUE!</v>
      </c>
      <c r="D99">
        <v>13</v>
      </c>
      <c r="E99" s="14">
        <v>0</v>
      </c>
      <c r="H99" t="s">
        <v>75</v>
      </c>
      <c r="I99" t="s">
        <v>345</v>
      </c>
      <c r="K99" s="14" t="e" vm="8">
        <v>#VALUE!</v>
      </c>
      <c r="L99" s="14"/>
      <c r="M99" s="14"/>
      <c r="N99" s="14"/>
      <c r="O99" s="5">
        <v>13</v>
      </c>
      <c r="P99" s="6">
        <v>5</v>
      </c>
      <c r="Q99" s="6">
        <v>7</v>
      </c>
      <c r="R99" s="6">
        <v>1</v>
      </c>
      <c r="S99" s="44">
        <v>45396</v>
      </c>
      <c r="T99" s="38">
        <v>45294</v>
      </c>
      <c r="U99" s="5">
        <v>62</v>
      </c>
      <c r="V99" s="5">
        <v>257</v>
      </c>
      <c r="W99" s="5">
        <v>11</v>
      </c>
      <c r="X99" s="5">
        <v>4.0999999999999996</v>
      </c>
      <c r="Y99" s="5">
        <v>109</v>
      </c>
      <c r="Z99" s="6" t="s">
        <v>115</v>
      </c>
      <c r="AA99" s="6">
        <v>3.6</v>
      </c>
      <c r="AB99" s="6">
        <v>0</v>
      </c>
      <c r="AC99" s="13">
        <v>11810</v>
      </c>
      <c r="AD99" s="5">
        <v>148</v>
      </c>
      <c r="AE99" s="6">
        <v>32</v>
      </c>
      <c r="AF99" s="6">
        <v>4.5999999999999996</v>
      </c>
      <c r="AG99" s="5" t="s">
        <v>6</v>
      </c>
      <c r="AH99" s="8">
        <v>45365</v>
      </c>
      <c r="AI99" s="5">
        <v>1</v>
      </c>
      <c r="AJ99" s="6">
        <v>1</v>
      </c>
      <c r="AK99" s="6">
        <v>0</v>
      </c>
      <c r="AL99" s="5">
        <v>0</v>
      </c>
      <c r="AM99" s="10">
        <v>1.2986111111111112</v>
      </c>
      <c r="AO99" s="14">
        <v>0</v>
      </c>
    </row>
    <row r="100" spans="1:41" ht="16" x14ac:dyDescent="0.2">
      <c r="A100" s="6"/>
      <c r="B100" s="6"/>
      <c r="C100" s="14" t="e" vm="8">
        <v>#VALUE!</v>
      </c>
      <c r="D100">
        <v>14</v>
      </c>
      <c r="E100" s="14">
        <v>21</v>
      </c>
      <c r="F100">
        <v>5.5</v>
      </c>
      <c r="G100">
        <v>30.5</v>
      </c>
      <c r="H100" t="s">
        <v>74</v>
      </c>
      <c r="I100" t="s">
        <v>346</v>
      </c>
      <c r="K100" s="14" t="e" vm="8">
        <v>#VALUE!</v>
      </c>
      <c r="L100" s="14">
        <v>44</v>
      </c>
      <c r="M100" s="14">
        <v>0</v>
      </c>
      <c r="N100" s="14">
        <v>6</v>
      </c>
      <c r="O100" s="5">
        <v>14</v>
      </c>
      <c r="P100" s="6">
        <v>11</v>
      </c>
      <c r="Q100" s="6">
        <v>3</v>
      </c>
      <c r="R100" s="6">
        <v>0</v>
      </c>
      <c r="S100" s="44">
        <v>45395</v>
      </c>
      <c r="T100" s="38" t="s">
        <v>6</v>
      </c>
      <c r="U100" s="5">
        <v>55</v>
      </c>
      <c r="V100" s="5">
        <v>303</v>
      </c>
      <c r="W100" s="5">
        <v>13</v>
      </c>
      <c r="X100" s="5">
        <v>5.5</v>
      </c>
      <c r="Y100" s="5">
        <v>222</v>
      </c>
      <c r="Z100" s="6" t="s">
        <v>116</v>
      </c>
      <c r="AA100" s="6">
        <v>7.4</v>
      </c>
      <c r="AB100" s="6">
        <v>1</v>
      </c>
      <c r="AC100" s="7">
        <v>45340</v>
      </c>
      <c r="AD100" s="5">
        <v>81</v>
      </c>
      <c r="AE100" s="6">
        <v>25</v>
      </c>
      <c r="AF100" s="6">
        <v>3.2</v>
      </c>
      <c r="AG100" s="8">
        <v>45324</v>
      </c>
      <c r="AH100" s="9">
        <v>21732</v>
      </c>
      <c r="AI100" s="5">
        <v>1</v>
      </c>
      <c r="AJ100" s="6">
        <v>0</v>
      </c>
      <c r="AK100" s="6">
        <v>1</v>
      </c>
      <c r="AL100" s="5">
        <v>0</v>
      </c>
      <c r="AM100" s="10">
        <v>1.1534722222222222</v>
      </c>
      <c r="AO100" s="14">
        <v>5</v>
      </c>
    </row>
    <row r="101" spans="1:41" ht="16" hidden="1" x14ac:dyDescent="0.2">
      <c r="C101" s="14" t="e" vm="8">
        <v>#VALUE!</v>
      </c>
      <c r="D101">
        <v>14</v>
      </c>
      <c r="E101">
        <v>18</v>
      </c>
      <c r="H101" t="s">
        <v>347</v>
      </c>
      <c r="I101" t="s">
        <v>345</v>
      </c>
      <c r="K101" s="14" t="e" vm="16">
        <v>#VALUE!</v>
      </c>
      <c r="L101" s="14"/>
      <c r="M101" s="14"/>
      <c r="N101" s="14"/>
      <c r="O101" s="5">
        <v>18</v>
      </c>
      <c r="P101" s="6">
        <v>10</v>
      </c>
      <c r="Q101" s="6">
        <v>5</v>
      </c>
      <c r="R101" s="6">
        <v>3</v>
      </c>
      <c r="S101" s="44">
        <v>45365</v>
      </c>
      <c r="T101" s="38">
        <v>45294</v>
      </c>
      <c r="U101" s="5">
        <v>66</v>
      </c>
      <c r="V101" s="5">
        <v>264</v>
      </c>
      <c r="W101" s="5">
        <v>14</v>
      </c>
      <c r="X101" s="5">
        <v>4</v>
      </c>
      <c r="Y101" s="5">
        <v>182</v>
      </c>
      <c r="Z101" s="6" t="s">
        <v>117</v>
      </c>
      <c r="AA101" s="6">
        <v>4.8</v>
      </c>
      <c r="AB101" s="6">
        <v>1</v>
      </c>
      <c r="AC101" s="7">
        <v>45330</v>
      </c>
      <c r="AD101" s="5">
        <v>82</v>
      </c>
      <c r="AE101" s="6">
        <v>28</v>
      </c>
      <c r="AF101" s="6">
        <v>2.9</v>
      </c>
      <c r="AG101" s="8">
        <v>45293</v>
      </c>
      <c r="AH101" s="8">
        <v>45296</v>
      </c>
      <c r="AI101" s="5">
        <v>1</v>
      </c>
      <c r="AJ101" s="6">
        <v>0</v>
      </c>
      <c r="AK101" s="6">
        <v>1</v>
      </c>
      <c r="AL101" s="5">
        <v>0</v>
      </c>
      <c r="AM101" s="10">
        <v>1.3465277777777778</v>
      </c>
      <c r="AO101" s="14">
        <v>3</v>
      </c>
    </row>
    <row r="102" spans="1:41" ht="16" x14ac:dyDescent="0.2">
      <c r="A102" s="6"/>
      <c r="B102" s="6"/>
      <c r="C102" s="14" t="e" vm="8">
        <v>#VALUE!</v>
      </c>
      <c r="D102">
        <v>15</v>
      </c>
      <c r="E102" s="14">
        <v>27</v>
      </c>
      <c r="F102">
        <v>10.5</v>
      </c>
      <c r="G102">
        <v>39.5</v>
      </c>
      <c r="H102" t="s">
        <v>75</v>
      </c>
      <c r="I102" t="s">
        <v>346</v>
      </c>
      <c r="K102" s="14" t="e" vm="13">
        <v>#VALUE!</v>
      </c>
      <c r="L102" s="14">
        <v>53</v>
      </c>
      <c r="M102" s="14">
        <v>0</v>
      </c>
      <c r="N102" s="14">
        <v>8</v>
      </c>
      <c r="O102" s="5">
        <v>19</v>
      </c>
      <c r="P102" s="6">
        <v>15</v>
      </c>
      <c r="Q102" s="6">
        <v>2</v>
      </c>
      <c r="R102" s="6">
        <v>2</v>
      </c>
      <c r="S102" s="44">
        <v>45425</v>
      </c>
      <c r="T102" s="38" t="s">
        <v>31</v>
      </c>
      <c r="U102" s="5">
        <v>61</v>
      </c>
      <c r="V102" s="5">
        <v>326</v>
      </c>
      <c r="W102" s="5">
        <v>13</v>
      </c>
      <c r="X102" s="5">
        <v>5.3</v>
      </c>
      <c r="Y102" s="5">
        <v>283</v>
      </c>
      <c r="Z102" s="6" t="s">
        <v>118</v>
      </c>
      <c r="AA102" s="6">
        <v>6.9</v>
      </c>
      <c r="AB102" s="6">
        <v>2</v>
      </c>
      <c r="AC102" s="7">
        <v>45377</v>
      </c>
      <c r="AD102" s="5">
        <v>43</v>
      </c>
      <c r="AE102" s="6">
        <v>20</v>
      </c>
      <c r="AF102" s="6">
        <v>2.2000000000000002</v>
      </c>
      <c r="AG102" s="8">
        <v>45356</v>
      </c>
      <c r="AH102" s="8">
        <v>45337</v>
      </c>
      <c r="AI102" s="5">
        <v>2</v>
      </c>
      <c r="AJ102" s="6">
        <v>0</v>
      </c>
      <c r="AK102" s="6">
        <v>2</v>
      </c>
      <c r="AL102" s="5">
        <v>0</v>
      </c>
      <c r="AM102" s="10">
        <v>1.3013888888888889</v>
      </c>
      <c r="AO102" s="14">
        <v>7</v>
      </c>
    </row>
    <row r="103" spans="1:41" ht="16" hidden="1" x14ac:dyDescent="0.2">
      <c r="A103" s="6"/>
      <c r="B103" s="6"/>
      <c r="C103" s="14" t="e" vm="8">
        <v>#VALUE!</v>
      </c>
      <c r="D103">
        <v>15</v>
      </c>
      <c r="E103" s="5">
        <v>17</v>
      </c>
      <c r="H103" t="s">
        <v>75</v>
      </c>
      <c r="I103" t="s">
        <v>345</v>
      </c>
      <c r="K103" s="14" t="e" vm="8">
        <v>#VALUE!</v>
      </c>
      <c r="L103" s="14"/>
      <c r="M103" s="14"/>
      <c r="N103" s="14"/>
      <c r="O103" s="5">
        <v>10</v>
      </c>
      <c r="P103" s="6">
        <v>9</v>
      </c>
      <c r="Q103" s="6">
        <v>1</v>
      </c>
      <c r="R103" s="6">
        <v>0</v>
      </c>
      <c r="S103" s="44">
        <v>45334</v>
      </c>
      <c r="T103" s="38">
        <v>45293</v>
      </c>
      <c r="U103" s="5">
        <v>51</v>
      </c>
      <c r="V103" s="5">
        <v>206</v>
      </c>
      <c r="W103" s="5">
        <v>14</v>
      </c>
      <c r="X103" s="5">
        <v>4</v>
      </c>
      <c r="Y103" s="5">
        <v>154</v>
      </c>
      <c r="Z103" s="6" t="s">
        <v>85</v>
      </c>
      <c r="AA103" s="6">
        <v>4.4000000000000004</v>
      </c>
      <c r="AB103" s="6">
        <v>1</v>
      </c>
      <c r="AC103" s="7">
        <v>45408</v>
      </c>
      <c r="AD103" s="5">
        <v>52</v>
      </c>
      <c r="AE103" s="6">
        <v>16</v>
      </c>
      <c r="AF103" s="6">
        <v>3.3</v>
      </c>
      <c r="AG103" s="8">
        <v>45326</v>
      </c>
      <c r="AH103" s="9">
        <v>16558</v>
      </c>
      <c r="AI103" s="5">
        <v>1</v>
      </c>
      <c r="AJ103" s="6">
        <v>0</v>
      </c>
      <c r="AK103" s="6">
        <v>1</v>
      </c>
      <c r="AL103" s="5">
        <v>0</v>
      </c>
      <c r="AM103" s="10">
        <v>1.1986111111111111</v>
      </c>
      <c r="AO103" s="14">
        <v>6</v>
      </c>
    </row>
    <row r="104" spans="1:41" ht="16" x14ac:dyDescent="0.2">
      <c r="A104" s="5"/>
      <c r="B104" s="5"/>
      <c r="C104" s="14" t="e" vm="8">
        <v>#VALUE!</v>
      </c>
      <c r="D104">
        <v>16</v>
      </c>
      <c r="E104" s="6">
        <v>26</v>
      </c>
      <c r="F104">
        <v>7.5</v>
      </c>
      <c r="G104">
        <v>37.5</v>
      </c>
      <c r="H104" t="s">
        <v>74</v>
      </c>
      <c r="I104" t="s">
        <v>346</v>
      </c>
      <c r="K104" s="14" t="e" vm="8">
        <v>#VALUE!</v>
      </c>
      <c r="L104" s="14">
        <v>27</v>
      </c>
      <c r="M104" s="14">
        <v>0</v>
      </c>
      <c r="N104" s="14">
        <v>8</v>
      </c>
      <c r="O104" s="5">
        <v>12</v>
      </c>
      <c r="P104" s="6">
        <v>11</v>
      </c>
      <c r="Q104" s="6">
        <v>1</v>
      </c>
      <c r="R104" s="6">
        <v>0</v>
      </c>
      <c r="S104" s="44">
        <v>45364</v>
      </c>
      <c r="T104" s="38" t="s">
        <v>6</v>
      </c>
      <c r="U104" s="5">
        <v>56</v>
      </c>
      <c r="V104" s="5">
        <v>289</v>
      </c>
      <c r="W104" s="5">
        <v>13</v>
      </c>
      <c r="X104" s="5">
        <v>5.2</v>
      </c>
      <c r="Y104" s="5">
        <v>230</v>
      </c>
      <c r="Z104" s="6" t="s">
        <v>119</v>
      </c>
      <c r="AA104" s="6">
        <v>6.6</v>
      </c>
      <c r="AB104" s="6">
        <v>0</v>
      </c>
      <c r="AC104" s="7">
        <v>45348</v>
      </c>
      <c r="AD104" s="5">
        <v>59</v>
      </c>
      <c r="AE104" s="6">
        <v>21</v>
      </c>
      <c r="AF104" s="6">
        <v>2.8</v>
      </c>
      <c r="AG104" s="8">
        <v>45325</v>
      </c>
      <c r="AH104" s="8">
        <v>45376</v>
      </c>
      <c r="AI104" s="5">
        <v>1</v>
      </c>
      <c r="AJ104" s="6">
        <v>1</v>
      </c>
      <c r="AK104" s="6">
        <v>0</v>
      </c>
      <c r="AL104" s="5">
        <v>1</v>
      </c>
      <c r="AM104" s="10">
        <v>1.1958333333333333</v>
      </c>
      <c r="AO104" s="14">
        <v>7</v>
      </c>
    </row>
    <row r="105" spans="1:41" ht="16" hidden="1" x14ac:dyDescent="0.2">
      <c r="A105" s="6"/>
      <c r="B105" s="6"/>
      <c r="C105" s="14" t="e" vm="8">
        <v>#VALUE!</v>
      </c>
      <c r="D105">
        <v>16</v>
      </c>
      <c r="E105" s="14">
        <v>23</v>
      </c>
      <c r="H105" t="s">
        <v>347</v>
      </c>
      <c r="I105" t="s">
        <v>345</v>
      </c>
      <c r="K105" s="14" t="e" vm="11">
        <v>#VALUE!</v>
      </c>
      <c r="L105" s="14"/>
      <c r="M105" s="14"/>
      <c r="N105" s="14"/>
      <c r="O105" s="5">
        <v>19</v>
      </c>
      <c r="P105" s="6">
        <v>10</v>
      </c>
      <c r="Q105" s="6">
        <v>9</v>
      </c>
      <c r="R105" s="6">
        <v>0</v>
      </c>
      <c r="S105" s="44">
        <v>45395</v>
      </c>
      <c r="T105" s="38">
        <v>45293</v>
      </c>
      <c r="U105" s="5">
        <v>65</v>
      </c>
      <c r="V105" s="5">
        <v>276</v>
      </c>
      <c r="W105" s="5">
        <v>15</v>
      </c>
      <c r="X105" s="5">
        <v>4.2</v>
      </c>
      <c r="Y105" s="5">
        <v>193</v>
      </c>
      <c r="Z105" s="6" t="s">
        <v>40</v>
      </c>
      <c r="AA105" s="6">
        <v>4.5999999999999996</v>
      </c>
      <c r="AB105" s="6">
        <v>0</v>
      </c>
      <c r="AC105" s="13">
        <v>16558</v>
      </c>
      <c r="AD105" s="5">
        <v>83</v>
      </c>
      <c r="AE105" s="6">
        <v>23</v>
      </c>
      <c r="AF105" s="6">
        <v>3.6</v>
      </c>
      <c r="AG105" s="8">
        <v>45325</v>
      </c>
      <c r="AH105" s="8">
        <v>45347</v>
      </c>
      <c r="AI105" s="5">
        <v>2</v>
      </c>
      <c r="AJ105" s="6">
        <v>2</v>
      </c>
      <c r="AK105" s="6">
        <v>0</v>
      </c>
      <c r="AL105" s="5">
        <v>0</v>
      </c>
      <c r="AM105" s="10">
        <v>1.3041666666666667</v>
      </c>
      <c r="AO105" s="14">
        <v>3</v>
      </c>
    </row>
    <row r="106" spans="1:41" ht="16" x14ac:dyDescent="0.2">
      <c r="A106" s="6"/>
      <c r="B106" s="6"/>
      <c r="C106" s="14" t="e" vm="8">
        <v>#VALUE!</v>
      </c>
      <c r="D106">
        <v>17</v>
      </c>
      <c r="E106" s="6">
        <v>21</v>
      </c>
      <c r="F106">
        <v>15.5</v>
      </c>
      <c r="G106">
        <v>40.5</v>
      </c>
      <c r="H106" t="s">
        <v>75</v>
      </c>
      <c r="I106" t="s">
        <v>346</v>
      </c>
      <c r="K106" s="14" t="e" vm="8">
        <v>#VALUE!</v>
      </c>
      <c r="L106" s="14">
        <v>36</v>
      </c>
      <c r="M106" s="14">
        <v>0</v>
      </c>
      <c r="N106" s="14">
        <v>9</v>
      </c>
      <c r="O106" s="5">
        <v>16</v>
      </c>
      <c r="P106" s="6">
        <v>8</v>
      </c>
      <c r="Q106" s="6">
        <v>7</v>
      </c>
      <c r="R106" s="6">
        <v>1</v>
      </c>
      <c r="S106" s="44">
        <v>45392</v>
      </c>
      <c r="T106" s="38" t="s">
        <v>6</v>
      </c>
      <c r="U106" s="5">
        <v>53</v>
      </c>
      <c r="V106" s="5">
        <v>294</v>
      </c>
      <c r="W106" s="5">
        <v>13</v>
      </c>
      <c r="X106" s="5">
        <v>5.5</v>
      </c>
      <c r="Y106" s="5">
        <v>191</v>
      </c>
      <c r="Z106" s="6" t="s">
        <v>64</v>
      </c>
      <c r="AA106" s="6">
        <v>6.6</v>
      </c>
      <c r="AB106" s="6">
        <v>3</v>
      </c>
      <c r="AC106" s="7">
        <v>45369</v>
      </c>
      <c r="AD106" s="5">
        <v>103</v>
      </c>
      <c r="AE106" s="6">
        <v>24</v>
      </c>
      <c r="AF106" s="6">
        <v>4.3</v>
      </c>
      <c r="AG106" s="8">
        <v>45324</v>
      </c>
      <c r="AH106" s="8">
        <v>45342</v>
      </c>
      <c r="AI106" s="5">
        <v>4</v>
      </c>
      <c r="AJ106" s="6">
        <v>1</v>
      </c>
      <c r="AK106" s="6">
        <v>3</v>
      </c>
      <c r="AL106" s="5">
        <v>1</v>
      </c>
      <c r="AM106" s="10">
        <v>1.1305555555555555</v>
      </c>
      <c r="AO106" s="14">
        <v>8</v>
      </c>
    </row>
    <row r="107" spans="1:41" ht="16" hidden="1" x14ac:dyDescent="0.2">
      <c r="C107" s="14" t="e" vm="8">
        <v>#VALUE!</v>
      </c>
      <c r="D107">
        <v>17</v>
      </c>
      <c r="E107" s="6">
        <v>27</v>
      </c>
      <c r="H107" t="s">
        <v>75</v>
      </c>
      <c r="I107" t="s">
        <v>345</v>
      </c>
      <c r="K107" s="14" t="e" vm="1">
        <v>#VALUE!</v>
      </c>
      <c r="L107" s="14"/>
      <c r="M107" s="14"/>
      <c r="N107" s="14"/>
      <c r="O107" s="5">
        <v>19</v>
      </c>
      <c r="P107" s="6">
        <v>8</v>
      </c>
      <c r="Q107" s="6">
        <v>10</v>
      </c>
      <c r="R107" s="6">
        <v>1</v>
      </c>
      <c r="S107" s="44">
        <v>45488</v>
      </c>
      <c r="T107" s="38" t="s">
        <v>6</v>
      </c>
      <c r="U107" s="5">
        <v>68</v>
      </c>
      <c r="V107" s="5">
        <v>281</v>
      </c>
      <c r="W107" s="5">
        <v>12</v>
      </c>
      <c r="X107" s="5">
        <v>4.0999999999999996</v>
      </c>
      <c r="Y107" s="5">
        <v>154</v>
      </c>
      <c r="Z107" s="6" t="s">
        <v>55</v>
      </c>
      <c r="AA107" s="6">
        <v>5</v>
      </c>
      <c r="AB107" s="6">
        <v>1</v>
      </c>
      <c r="AC107" s="7">
        <v>45306</v>
      </c>
      <c r="AD107" s="5">
        <v>127</v>
      </c>
      <c r="AE107" s="6">
        <v>37</v>
      </c>
      <c r="AF107" s="6">
        <v>3.4</v>
      </c>
      <c r="AG107" s="8">
        <v>45327</v>
      </c>
      <c r="AH107" s="9">
        <v>11780</v>
      </c>
      <c r="AI107" s="5">
        <v>1</v>
      </c>
      <c r="AJ107" s="6">
        <v>0</v>
      </c>
      <c r="AK107" s="6">
        <v>1</v>
      </c>
      <c r="AL107" s="5">
        <v>1</v>
      </c>
      <c r="AM107" s="10">
        <v>1.3694444444444445</v>
      </c>
      <c r="AO107" s="14">
        <v>10</v>
      </c>
    </row>
    <row r="108" spans="1:41" ht="16" x14ac:dyDescent="0.2">
      <c r="C108" s="14" t="e" vm="8">
        <v>#VALUE!</v>
      </c>
      <c r="D108">
        <v>18</v>
      </c>
      <c r="E108" s="14">
        <v>17</v>
      </c>
      <c r="F108">
        <v>-2.5</v>
      </c>
      <c r="G108">
        <v>28.5</v>
      </c>
      <c r="H108" t="s">
        <v>75</v>
      </c>
      <c r="I108" t="s">
        <v>346</v>
      </c>
      <c r="K108" s="14" t="e" vm="2">
        <v>#VALUE!</v>
      </c>
      <c r="L108" s="14">
        <v>35</v>
      </c>
      <c r="M108" s="14">
        <v>2</v>
      </c>
      <c r="N108" s="14">
        <v>14</v>
      </c>
      <c r="O108" s="5">
        <v>13</v>
      </c>
      <c r="P108" s="6">
        <v>3</v>
      </c>
      <c r="Q108" s="6">
        <v>9</v>
      </c>
      <c r="R108" s="6">
        <v>1</v>
      </c>
      <c r="S108" s="44">
        <v>45366</v>
      </c>
      <c r="T108" s="38" t="s">
        <v>31</v>
      </c>
      <c r="U108" s="5">
        <v>63</v>
      </c>
      <c r="V108" s="5">
        <v>254</v>
      </c>
      <c r="W108" s="5">
        <v>14</v>
      </c>
      <c r="X108" s="5">
        <v>4</v>
      </c>
      <c r="Y108" s="5">
        <v>69</v>
      </c>
      <c r="Z108" s="7">
        <v>45524</v>
      </c>
      <c r="AA108" s="6">
        <v>3.3</v>
      </c>
      <c r="AB108" s="6">
        <v>0</v>
      </c>
      <c r="AC108" s="7">
        <v>45292</v>
      </c>
      <c r="AD108" s="5">
        <v>185</v>
      </c>
      <c r="AE108" s="6">
        <v>42</v>
      </c>
      <c r="AF108" s="6">
        <v>4.4000000000000004</v>
      </c>
      <c r="AG108" s="5" t="s">
        <v>34</v>
      </c>
      <c r="AH108" s="8">
        <v>45296</v>
      </c>
      <c r="AI108" s="5">
        <v>1</v>
      </c>
      <c r="AJ108" s="6">
        <v>1</v>
      </c>
      <c r="AK108" s="6">
        <v>0</v>
      </c>
      <c r="AL108" s="5">
        <v>0</v>
      </c>
      <c r="AM108" s="10">
        <v>1.4041666666666666</v>
      </c>
      <c r="AO108" s="14">
        <v>13</v>
      </c>
    </row>
    <row r="109" spans="1:41" ht="16" hidden="1" x14ac:dyDescent="0.2">
      <c r="A109" s="6"/>
      <c r="B109" s="6"/>
      <c r="C109" s="14" t="e" vm="8">
        <v>#VALUE!</v>
      </c>
      <c r="D109">
        <v>18</v>
      </c>
      <c r="E109" s="5">
        <v>3</v>
      </c>
      <c r="H109" t="s">
        <v>75</v>
      </c>
      <c r="I109" t="s">
        <v>345</v>
      </c>
      <c r="K109" s="14" t="e" vm="8">
        <v>#VALUE!</v>
      </c>
      <c r="L109" s="14"/>
      <c r="M109" s="14"/>
      <c r="N109" s="14"/>
      <c r="O109" s="5">
        <v>6</v>
      </c>
      <c r="P109" s="6">
        <v>3</v>
      </c>
      <c r="Q109" s="6">
        <v>3</v>
      </c>
      <c r="R109" s="6">
        <v>0</v>
      </c>
      <c r="S109" s="44">
        <v>45305</v>
      </c>
      <c r="T109" s="38" t="s">
        <v>37</v>
      </c>
      <c r="U109" s="5">
        <v>58</v>
      </c>
      <c r="V109" s="5">
        <v>119</v>
      </c>
      <c r="W109" s="5">
        <v>15</v>
      </c>
      <c r="X109" s="5">
        <v>2.1</v>
      </c>
      <c r="Y109" s="5">
        <v>31</v>
      </c>
      <c r="Z109" s="7">
        <v>45656</v>
      </c>
      <c r="AA109" s="6">
        <v>0.8</v>
      </c>
      <c r="AB109" s="6">
        <v>2</v>
      </c>
      <c r="AC109" s="13">
        <v>21002</v>
      </c>
      <c r="AD109" s="5">
        <v>88</v>
      </c>
      <c r="AE109" s="6">
        <v>21</v>
      </c>
      <c r="AF109" s="6">
        <v>4.2</v>
      </c>
      <c r="AG109" s="5" t="s">
        <v>31</v>
      </c>
      <c r="AH109" s="9">
        <v>12875</v>
      </c>
      <c r="AI109" s="5">
        <v>2</v>
      </c>
      <c r="AJ109" s="6">
        <v>0</v>
      </c>
      <c r="AK109" s="6">
        <v>2</v>
      </c>
      <c r="AL109" s="5">
        <v>0</v>
      </c>
      <c r="AM109" s="10">
        <v>1.0958333333333334</v>
      </c>
      <c r="AO109">
        <v>8</v>
      </c>
    </row>
    <row r="110" spans="1:41" ht="16" hidden="1" x14ac:dyDescent="0.2">
      <c r="A110" s="6"/>
      <c r="B110" s="5" t="s">
        <v>415</v>
      </c>
      <c r="C110" s="14" t="e" vm="2">
        <v>#VALUE!</v>
      </c>
      <c r="D110">
        <v>1</v>
      </c>
      <c r="E110" s="6">
        <v>16</v>
      </c>
      <c r="F110">
        <v>2.5</v>
      </c>
      <c r="G110">
        <v>44.5</v>
      </c>
      <c r="H110" t="s">
        <v>74</v>
      </c>
      <c r="I110" t="s">
        <v>346</v>
      </c>
      <c r="K110" s="14" t="e" vm="1">
        <v>#VALUE!</v>
      </c>
      <c r="L110">
        <v>72</v>
      </c>
      <c r="M110">
        <v>0</v>
      </c>
      <c r="N110">
        <v>0</v>
      </c>
      <c r="O110" s="5">
        <v>19</v>
      </c>
      <c r="P110" s="6">
        <v>11</v>
      </c>
      <c r="Q110" s="6">
        <v>8</v>
      </c>
      <c r="R110" s="6">
        <v>0</v>
      </c>
      <c r="S110" s="44">
        <v>45425</v>
      </c>
      <c r="T110" s="38" t="s">
        <v>6</v>
      </c>
      <c r="U110" s="5">
        <v>68</v>
      </c>
      <c r="V110" s="5">
        <v>314</v>
      </c>
      <c r="W110" s="5">
        <v>11</v>
      </c>
      <c r="X110" s="5">
        <v>4.5999999999999996</v>
      </c>
      <c r="Y110" s="5">
        <v>217</v>
      </c>
      <c r="Z110" s="6" t="s">
        <v>13</v>
      </c>
      <c r="AA110" s="6">
        <v>4.7</v>
      </c>
      <c r="AB110" s="6">
        <v>3</v>
      </c>
      <c r="AC110" s="7">
        <v>45431</v>
      </c>
      <c r="AD110" s="5">
        <v>97</v>
      </c>
      <c r="AE110" s="6">
        <v>22</v>
      </c>
      <c r="AF110" s="6">
        <v>4.4000000000000004</v>
      </c>
      <c r="AG110" s="8">
        <v>45293</v>
      </c>
      <c r="AH110" s="9">
        <v>14732</v>
      </c>
      <c r="AI110" s="5">
        <v>4</v>
      </c>
      <c r="AJ110" s="6">
        <v>1</v>
      </c>
      <c r="AK110" s="6">
        <v>3</v>
      </c>
      <c r="AL110" s="5">
        <v>0</v>
      </c>
      <c r="AM110" s="10">
        <v>1.3805555555555555</v>
      </c>
      <c r="AO110" s="5">
        <v>6</v>
      </c>
    </row>
    <row r="111" spans="1:41" ht="16" hidden="1" x14ac:dyDescent="0.2">
      <c r="A111" s="6"/>
      <c r="B111" s="5" t="s">
        <v>415</v>
      </c>
      <c r="C111" s="14" t="e" vm="2">
        <v>#VALUE!</v>
      </c>
      <c r="D111">
        <v>1</v>
      </c>
      <c r="E111" s="6">
        <v>22</v>
      </c>
      <c r="H111" t="s">
        <v>347</v>
      </c>
      <c r="I111" t="s">
        <v>345</v>
      </c>
      <c r="K111" s="14" t="e" vm="2">
        <v>#VALUE!</v>
      </c>
      <c r="L111" s="14"/>
      <c r="M111" s="14"/>
      <c r="N111" s="14"/>
      <c r="O111" s="5">
        <v>13</v>
      </c>
      <c r="P111" s="6">
        <v>7</v>
      </c>
      <c r="Q111" s="6">
        <v>5</v>
      </c>
      <c r="R111" s="6">
        <v>1</v>
      </c>
      <c r="S111" s="44">
        <v>45425</v>
      </c>
      <c r="T111" s="38">
        <v>45292</v>
      </c>
      <c r="U111" s="5">
        <v>53</v>
      </c>
      <c r="V111" s="5">
        <v>289</v>
      </c>
      <c r="W111" s="5">
        <v>11</v>
      </c>
      <c r="X111" s="5">
        <v>5.5</v>
      </c>
      <c r="Y111" s="5">
        <v>117</v>
      </c>
      <c r="Z111" s="6" t="s">
        <v>14</v>
      </c>
      <c r="AA111" s="6">
        <v>4.7</v>
      </c>
      <c r="AB111" s="6">
        <v>1</v>
      </c>
      <c r="AC111" s="7">
        <v>45374</v>
      </c>
      <c r="AD111" s="5">
        <v>172</v>
      </c>
      <c r="AE111" s="6">
        <v>28</v>
      </c>
      <c r="AF111" s="6">
        <v>6.1</v>
      </c>
      <c r="AG111" s="8">
        <v>45294</v>
      </c>
      <c r="AH111" s="8">
        <v>45332</v>
      </c>
      <c r="AI111" s="5">
        <v>1</v>
      </c>
      <c r="AJ111" s="6">
        <v>0</v>
      </c>
      <c r="AK111" s="6">
        <v>1</v>
      </c>
      <c r="AL111" s="5">
        <v>1</v>
      </c>
      <c r="AM111" s="10">
        <v>1.1597222222222223</v>
      </c>
      <c r="AO111" s="5">
        <v>5</v>
      </c>
    </row>
    <row r="112" spans="1:41" ht="16" hidden="1" x14ac:dyDescent="0.2">
      <c r="A112" s="5"/>
      <c r="B112" s="5"/>
      <c r="C112" s="14" t="e" vm="2">
        <v>#VALUE!</v>
      </c>
      <c r="D112">
        <v>2</v>
      </c>
      <c r="E112" s="6">
        <v>10</v>
      </c>
      <c r="F112">
        <v>8.5</v>
      </c>
      <c r="G112">
        <v>37.5</v>
      </c>
      <c r="H112" t="s">
        <v>75</v>
      </c>
      <c r="I112" t="s">
        <v>346</v>
      </c>
      <c r="K112" s="14" t="e" vm="2">
        <v>#VALUE!</v>
      </c>
      <c r="L112" s="14">
        <v>86</v>
      </c>
      <c r="M112" s="14">
        <v>0</v>
      </c>
      <c r="N112" s="14" t="s">
        <v>341</v>
      </c>
      <c r="O112" s="5">
        <v>12</v>
      </c>
      <c r="P112" s="6">
        <v>6</v>
      </c>
      <c r="Q112" s="6">
        <v>4</v>
      </c>
      <c r="R112" s="6">
        <v>2</v>
      </c>
      <c r="S112" s="44">
        <v>45301</v>
      </c>
      <c r="T112" s="38">
        <v>45292</v>
      </c>
      <c r="U112" s="5">
        <v>46</v>
      </c>
      <c r="V112" s="5">
        <v>215</v>
      </c>
      <c r="W112" s="5">
        <v>11</v>
      </c>
      <c r="X112" s="5">
        <v>4.7</v>
      </c>
      <c r="Y112" s="5">
        <v>151</v>
      </c>
      <c r="Z112" s="7">
        <v>45653</v>
      </c>
      <c r="AA112" s="6">
        <v>5</v>
      </c>
      <c r="AB112" s="6">
        <v>3</v>
      </c>
      <c r="AC112" s="7">
        <v>45370</v>
      </c>
      <c r="AD112" s="5">
        <v>64</v>
      </c>
      <c r="AE112" s="6">
        <v>16</v>
      </c>
      <c r="AF112" s="6">
        <v>4</v>
      </c>
      <c r="AG112" s="5" t="s">
        <v>31</v>
      </c>
      <c r="AH112" s="8">
        <v>45441</v>
      </c>
      <c r="AI112" s="5">
        <v>4</v>
      </c>
      <c r="AJ112" s="6">
        <v>1</v>
      </c>
      <c r="AK112" s="6">
        <v>3</v>
      </c>
      <c r="AL112" s="5">
        <v>0</v>
      </c>
      <c r="AM112" s="11">
        <v>0.73958333333333337</v>
      </c>
      <c r="AO112" s="14">
        <v>5</v>
      </c>
    </row>
    <row r="113" spans="1:41" ht="16" hidden="1" x14ac:dyDescent="0.2">
      <c r="A113" s="6"/>
      <c r="B113" s="6"/>
      <c r="C113" s="14" t="e" vm="2">
        <v>#VALUE!</v>
      </c>
      <c r="D113" s="14">
        <v>2</v>
      </c>
      <c r="E113" s="14">
        <v>30</v>
      </c>
      <c r="G113" s="14"/>
      <c r="H113" t="s">
        <v>75</v>
      </c>
      <c r="I113" t="s">
        <v>345</v>
      </c>
      <c r="K113" s="14" t="e" vm="14">
        <v>#VALUE!</v>
      </c>
      <c r="L113" s="14"/>
      <c r="M113" s="14"/>
      <c r="N113" s="14"/>
      <c r="O113" s="5">
        <v>26</v>
      </c>
      <c r="P113" s="6">
        <v>16</v>
      </c>
      <c r="Q113" s="6">
        <v>8</v>
      </c>
      <c r="R113" s="6">
        <v>2</v>
      </c>
      <c r="S113" s="44">
        <v>45553</v>
      </c>
      <c r="T113" s="38" t="s">
        <v>6</v>
      </c>
      <c r="U113" s="5">
        <v>83</v>
      </c>
      <c r="V113" s="5">
        <v>382</v>
      </c>
      <c r="W113" s="5">
        <v>12</v>
      </c>
      <c r="X113" s="5">
        <v>4.5999999999999996</v>
      </c>
      <c r="Y113" s="5">
        <v>248</v>
      </c>
      <c r="Z113" s="6" t="s">
        <v>121</v>
      </c>
      <c r="AA113" s="6">
        <v>6.4</v>
      </c>
      <c r="AB113" s="6">
        <v>0</v>
      </c>
      <c r="AC113" s="7">
        <v>45298</v>
      </c>
      <c r="AD113" s="5">
        <v>134</v>
      </c>
      <c r="AE113" s="6">
        <v>44</v>
      </c>
      <c r="AF113" s="6">
        <v>3</v>
      </c>
      <c r="AG113" s="8">
        <v>45328</v>
      </c>
      <c r="AH113" s="9">
        <v>14032</v>
      </c>
      <c r="AI113" s="5">
        <v>0</v>
      </c>
      <c r="AJ113" s="6">
        <v>0</v>
      </c>
      <c r="AK113" s="6">
        <v>0</v>
      </c>
      <c r="AL113" s="5">
        <v>0</v>
      </c>
      <c r="AM113" s="10">
        <v>1.7604166666666667</v>
      </c>
      <c r="AO113" s="5">
        <v>18</v>
      </c>
    </row>
    <row r="114" spans="1:41" ht="16" hidden="1" x14ac:dyDescent="0.2">
      <c r="A114" s="6"/>
      <c r="B114" s="6"/>
      <c r="C114" s="14" t="e" vm="2">
        <v>#VALUE!</v>
      </c>
      <c r="D114" s="6">
        <v>3</v>
      </c>
      <c r="E114" s="6">
        <v>15</v>
      </c>
      <c r="F114" s="6">
        <v>2.5</v>
      </c>
      <c r="G114" s="6">
        <v>34.5</v>
      </c>
      <c r="H114" s="6" t="s">
        <v>75</v>
      </c>
      <c r="I114" t="s">
        <v>346</v>
      </c>
      <c r="K114" s="14" t="e" vm="8">
        <v>#VALUE!</v>
      </c>
      <c r="L114" s="14">
        <v>63</v>
      </c>
      <c r="M114" s="14">
        <v>1</v>
      </c>
      <c r="N114" s="14">
        <v>11</v>
      </c>
      <c r="O114" s="5">
        <v>17</v>
      </c>
      <c r="P114" s="6">
        <v>9</v>
      </c>
      <c r="Q114" s="6">
        <v>8</v>
      </c>
      <c r="R114" s="6">
        <v>0</v>
      </c>
      <c r="S114" s="44">
        <v>45523</v>
      </c>
      <c r="T114" s="38" t="s">
        <v>6</v>
      </c>
      <c r="U114" s="5">
        <v>69</v>
      </c>
      <c r="V114" s="5">
        <v>358</v>
      </c>
      <c r="W114" s="5">
        <v>13</v>
      </c>
      <c r="X114" s="5">
        <v>5.2</v>
      </c>
      <c r="Y114" s="5">
        <v>201</v>
      </c>
      <c r="Z114" s="6" t="s">
        <v>101</v>
      </c>
      <c r="AA114" s="6">
        <v>6.9</v>
      </c>
      <c r="AB114" s="6">
        <v>0</v>
      </c>
      <c r="AC114" s="6" t="s">
        <v>6</v>
      </c>
      <c r="AD114" s="5">
        <v>157</v>
      </c>
      <c r="AE114" s="6">
        <v>40</v>
      </c>
      <c r="AF114" s="6">
        <v>3.9</v>
      </c>
      <c r="AG114" s="5" t="s">
        <v>6</v>
      </c>
      <c r="AH114" s="9">
        <v>15858</v>
      </c>
      <c r="AI114" s="5">
        <v>0</v>
      </c>
      <c r="AJ114" s="6">
        <v>0</v>
      </c>
      <c r="AK114" s="6">
        <v>0</v>
      </c>
      <c r="AL114" s="5">
        <v>0</v>
      </c>
      <c r="AM114" s="10">
        <v>1.3277777777777777</v>
      </c>
      <c r="AO114" s="5" t="s">
        <v>341</v>
      </c>
    </row>
    <row r="115" spans="1:41" ht="16" hidden="1" x14ac:dyDescent="0.2">
      <c r="A115" s="6"/>
      <c r="B115" s="6"/>
      <c r="C115" s="14" t="e" vm="2">
        <v>#VALUE!</v>
      </c>
      <c r="D115" s="6">
        <v>3</v>
      </c>
      <c r="E115" s="6">
        <v>10</v>
      </c>
      <c r="F115" s="6"/>
      <c r="G115" s="6"/>
      <c r="H115" s="5" t="s">
        <v>75</v>
      </c>
      <c r="I115" t="s">
        <v>345</v>
      </c>
      <c r="K115" s="14" t="e" vm="2">
        <v>#VALUE!</v>
      </c>
      <c r="L115" s="14"/>
      <c r="M115" s="14"/>
      <c r="N115" s="14"/>
      <c r="O115" s="5">
        <v>12</v>
      </c>
      <c r="P115" s="6">
        <v>6</v>
      </c>
      <c r="Q115" s="6">
        <v>5</v>
      </c>
      <c r="R115" s="6">
        <v>1</v>
      </c>
      <c r="S115" s="44">
        <v>45336</v>
      </c>
      <c r="T115" s="38">
        <v>45293</v>
      </c>
      <c r="U115" s="5">
        <v>61</v>
      </c>
      <c r="V115" s="5">
        <v>171</v>
      </c>
      <c r="W115" s="5">
        <v>13</v>
      </c>
      <c r="X115" s="5">
        <v>2.8</v>
      </c>
      <c r="Y115" s="5">
        <v>133</v>
      </c>
      <c r="Z115" s="6" t="s">
        <v>102</v>
      </c>
      <c r="AA115" s="6">
        <v>3.4</v>
      </c>
      <c r="AB115" s="6">
        <v>0</v>
      </c>
      <c r="AC115" s="7">
        <v>45375</v>
      </c>
      <c r="AD115" s="5">
        <v>38</v>
      </c>
      <c r="AE115" s="6">
        <v>22</v>
      </c>
      <c r="AF115" s="6">
        <v>1.7</v>
      </c>
      <c r="AG115" s="8">
        <v>45292</v>
      </c>
      <c r="AH115" s="8">
        <v>45366</v>
      </c>
      <c r="AI115" s="5">
        <v>0</v>
      </c>
      <c r="AJ115" s="6">
        <v>0</v>
      </c>
      <c r="AK115" s="6">
        <v>0</v>
      </c>
      <c r="AL115" s="5">
        <v>0</v>
      </c>
      <c r="AM115" s="10">
        <v>1.1722222222222223</v>
      </c>
      <c r="AO115">
        <v>6</v>
      </c>
    </row>
    <row r="116" spans="1:41" ht="16" hidden="1" x14ac:dyDescent="0.2">
      <c r="A116" s="5"/>
      <c r="B116" s="5"/>
      <c r="C116" s="14" t="e" vm="2">
        <v>#VALUE!</v>
      </c>
      <c r="D116" s="6">
        <v>4</v>
      </c>
      <c r="E116" s="6">
        <v>23</v>
      </c>
      <c r="F116" s="6">
        <v>8.5</v>
      </c>
      <c r="G116" s="6">
        <v>41.5</v>
      </c>
      <c r="H116" s="6" t="s">
        <v>75</v>
      </c>
      <c r="I116" t="s">
        <v>346</v>
      </c>
      <c r="K116" s="14" t="e" vm="13">
        <v>#VALUE!</v>
      </c>
      <c r="L116" s="14">
        <v>72</v>
      </c>
      <c r="M116" s="14">
        <v>0</v>
      </c>
      <c r="N116" s="14">
        <v>5</v>
      </c>
      <c r="O116" s="5">
        <v>24</v>
      </c>
      <c r="P116" s="6">
        <v>9</v>
      </c>
      <c r="Q116" s="6">
        <v>11</v>
      </c>
      <c r="R116" s="6">
        <v>4</v>
      </c>
      <c r="S116" s="44">
        <v>45485</v>
      </c>
      <c r="T116" s="38" t="s">
        <v>6</v>
      </c>
      <c r="U116" s="5">
        <v>66</v>
      </c>
      <c r="V116" s="5">
        <v>401</v>
      </c>
      <c r="W116" s="5">
        <v>11</v>
      </c>
      <c r="X116" s="5">
        <v>6.1</v>
      </c>
      <c r="Y116" s="5">
        <v>197</v>
      </c>
      <c r="Z116" s="6" t="s">
        <v>122</v>
      </c>
      <c r="AA116" s="6">
        <v>6.4</v>
      </c>
      <c r="AB116" s="6">
        <v>2</v>
      </c>
      <c r="AC116" s="7">
        <v>45297</v>
      </c>
      <c r="AD116" s="5">
        <v>204</v>
      </c>
      <c r="AE116" s="6">
        <v>35</v>
      </c>
      <c r="AF116" s="6">
        <v>5.8</v>
      </c>
      <c r="AG116" s="5" t="s">
        <v>82</v>
      </c>
      <c r="AH116" s="9">
        <v>16923</v>
      </c>
      <c r="AI116" s="5">
        <v>2</v>
      </c>
      <c r="AJ116" s="6">
        <v>0</v>
      </c>
      <c r="AK116" s="6">
        <v>2</v>
      </c>
      <c r="AL116" s="5">
        <v>0</v>
      </c>
      <c r="AM116" s="10">
        <v>1.3395833333333333</v>
      </c>
      <c r="AO116" s="14">
        <v>7</v>
      </c>
    </row>
    <row r="117" spans="1:41" ht="16" hidden="1" x14ac:dyDescent="0.2">
      <c r="A117" s="5"/>
      <c r="B117" s="5"/>
      <c r="C117" s="14" t="e" vm="2">
        <v>#VALUE!</v>
      </c>
      <c r="D117" s="6">
        <v>4</v>
      </c>
      <c r="E117" s="6">
        <v>20</v>
      </c>
      <c r="F117" s="6"/>
      <c r="G117" s="6"/>
      <c r="H117" s="5" t="s">
        <v>75</v>
      </c>
      <c r="I117" t="s">
        <v>345</v>
      </c>
      <c r="K117" s="14" t="e" vm="2">
        <v>#VALUE!</v>
      </c>
      <c r="L117" s="14"/>
      <c r="M117" s="14"/>
      <c r="N117" s="14"/>
      <c r="O117" s="5">
        <v>18</v>
      </c>
      <c r="P117" s="6">
        <v>12</v>
      </c>
      <c r="Q117" s="6">
        <v>5</v>
      </c>
      <c r="R117" s="6">
        <v>1</v>
      </c>
      <c r="S117" s="44">
        <v>45424</v>
      </c>
      <c r="T117" s="38" t="s">
        <v>6</v>
      </c>
      <c r="U117" s="5">
        <v>57</v>
      </c>
      <c r="V117" s="5">
        <v>336</v>
      </c>
      <c r="W117" s="5">
        <v>11</v>
      </c>
      <c r="X117" s="5">
        <v>5.9</v>
      </c>
      <c r="Y117" s="5">
        <v>228</v>
      </c>
      <c r="Z117" s="6" t="s">
        <v>89</v>
      </c>
      <c r="AA117" s="6">
        <v>5.6</v>
      </c>
      <c r="AB117" s="6">
        <v>0</v>
      </c>
      <c r="AC117" s="7">
        <v>45339</v>
      </c>
      <c r="AD117" s="5">
        <v>108</v>
      </c>
      <c r="AE117" s="6">
        <v>16</v>
      </c>
      <c r="AF117" s="6">
        <v>6.8</v>
      </c>
      <c r="AG117" s="8">
        <v>45325</v>
      </c>
      <c r="AH117" s="9">
        <v>15523</v>
      </c>
      <c r="AI117" s="5">
        <v>1</v>
      </c>
      <c r="AJ117" s="6">
        <v>1</v>
      </c>
      <c r="AK117" s="6">
        <v>0</v>
      </c>
      <c r="AL117" s="5">
        <v>0</v>
      </c>
      <c r="AM117" s="10">
        <v>1.1604166666666667</v>
      </c>
      <c r="AO117" s="14">
        <v>8</v>
      </c>
    </row>
    <row r="118" spans="1:41" ht="16" hidden="1" x14ac:dyDescent="0.2">
      <c r="A118" s="5"/>
      <c r="B118" s="5"/>
      <c r="C118" s="14" t="e" vm="2">
        <v>#VALUE!</v>
      </c>
      <c r="D118" s="5">
        <v>5</v>
      </c>
      <c r="E118" s="5">
        <v>31</v>
      </c>
      <c r="F118" s="5">
        <v>2.5</v>
      </c>
      <c r="G118" s="5">
        <v>42.5</v>
      </c>
      <c r="H118" s="5" t="s">
        <v>74</v>
      </c>
      <c r="I118" t="s">
        <v>346</v>
      </c>
      <c r="K118" s="14" t="e" vm="2">
        <v>#VALUE!</v>
      </c>
      <c r="L118" s="14">
        <v>73</v>
      </c>
      <c r="M118" s="14">
        <v>0</v>
      </c>
      <c r="N118" s="14">
        <v>7</v>
      </c>
      <c r="O118" s="5">
        <v>18</v>
      </c>
      <c r="P118" s="6">
        <v>10</v>
      </c>
      <c r="Q118" s="6">
        <v>8</v>
      </c>
      <c r="R118" s="6">
        <v>0</v>
      </c>
      <c r="S118" s="44">
        <v>45363</v>
      </c>
      <c r="T118" s="38" t="s">
        <v>6</v>
      </c>
      <c r="U118" s="5">
        <v>62</v>
      </c>
      <c r="V118" s="5">
        <v>407</v>
      </c>
      <c r="W118" s="5">
        <v>11</v>
      </c>
      <c r="X118" s="5">
        <v>6.6</v>
      </c>
      <c r="Y118" s="5">
        <v>173</v>
      </c>
      <c r="Z118" s="6" t="s">
        <v>123</v>
      </c>
      <c r="AA118" s="6">
        <v>5.8</v>
      </c>
      <c r="AB118" s="6">
        <v>1</v>
      </c>
      <c r="AC118" s="7">
        <v>45408</v>
      </c>
      <c r="AD118" s="5">
        <v>234</v>
      </c>
      <c r="AE118" s="6">
        <v>32</v>
      </c>
      <c r="AF118" s="6">
        <v>7.3</v>
      </c>
      <c r="AG118" s="5" t="s">
        <v>45</v>
      </c>
      <c r="AH118" s="9">
        <v>26177</v>
      </c>
      <c r="AI118" s="5">
        <v>2</v>
      </c>
      <c r="AJ118" s="6">
        <v>1</v>
      </c>
      <c r="AK118" s="6">
        <v>1</v>
      </c>
      <c r="AL118" s="5">
        <v>1</v>
      </c>
      <c r="AM118" s="10">
        <v>1.4416666666666667</v>
      </c>
      <c r="AO118" s="14">
        <v>13</v>
      </c>
    </row>
    <row r="119" spans="1:41" ht="16" hidden="1" x14ac:dyDescent="0.2">
      <c r="A119" s="5"/>
      <c r="B119" s="5"/>
      <c r="C119" s="14" t="e" vm="2">
        <v>#VALUE!</v>
      </c>
      <c r="D119" s="5">
        <v>5</v>
      </c>
      <c r="E119" s="5">
        <v>21</v>
      </c>
      <c r="F119" s="5"/>
      <c r="G119" s="5"/>
      <c r="H119" s="5" t="s">
        <v>347</v>
      </c>
      <c r="I119" t="s">
        <v>345</v>
      </c>
      <c r="K119" s="14" t="e" vm="11">
        <v>#VALUE!</v>
      </c>
      <c r="L119" s="14"/>
      <c r="M119" s="14"/>
      <c r="N119" s="14"/>
      <c r="O119" s="5">
        <v>18</v>
      </c>
      <c r="P119" s="6">
        <v>10</v>
      </c>
      <c r="Q119" s="6">
        <v>5</v>
      </c>
      <c r="R119" s="6">
        <v>3</v>
      </c>
      <c r="S119" s="44">
        <v>45392</v>
      </c>
      <c r="T119" s="38" t="s">
        <v>6</v>
      </c>
      <c r="U119" s="5">
        <v>57</v>
      </c>
      <c r="V119" s="5">
        <v>308</v>
      </c>
      <c r="W119" s="5">
        <v>12</v>
      </c>
      <c r="X119" s="5">
        <v>5.4</v>
      </c>
      <c r="Y119" s="5">
        <v>169</v>
      </c>
      <c r="Z119" s="6" t="s">
        <v>124</v>
      </c>
      <c r="AA119" s="6">
        <v>4.8</v>
      </c>
      <c r="AB119" s="6">
        <v>0</v>
      </c>
      <c r="AC119" s="7">
        <v>45409</v>
      </c>
      <c r="AD119" s="5">
        <v>139</v>
      </c>
      <c r="AE119" s="6">
        <v>22</v>
      </c>
      <c r="AF119" s="6">
        <v>6.3</v>
      </c>
      <c r="AG119" s="8">
        <v>45326</v>
      </c>
      <c r="AH119" s="9">
        <v>11414</v>
      </c>
      <c r="AI119" s="5">
        <v>3</v>
      </c>
      <c r="AJ119" s="6">
        <v>3</v>
      </c>
      <c r="AK119" s="6">
        <v>0</v>
      </c>
      <c r="AL119" s="5">
        <v>0</v>
      </c>
      <c r="AM119" s="10">
        <v>1.0583333333333333</v>
      </c>
      <c r="AO119" s="14">
        <v>5</v>
      </c>
    </row>
    <row r="120" spans="1:41" ht="16" hidden="1" x14ac:dyDescent="0.2">
      <c r="A120" s="6"/>
      <c r="B120" s="6"/>
      <c r="C120" s="14" t="e" vm="2">
        <v>#VALUE!</v>
      </c>
      <c r="D120" s="5">
        <v>6</v>
      </c>
      <c r="E120" s="5">
        <v>14</v>
      </c>
      <c r="F120" s="5">
        <v>5.5</v>
      </c>
      <c r="G120" s="5">
        <v>41.5</v>
      </c>
      <c r="H120" s="5" t="s">
        <v>74</v>
      </c>
      <c r="I120" t="s">
        <v>346</v>
      </c>
      <c r="K120" s="14" t="e" vm="12">
        <v>#VALUE!</v>
      </c>
      <c r="L120" s="14">
        <v>58</v>
      </c>
      <c r="M120" s="14">
        <v>0</v>
      </c>
      <c r="N120" s="14">
        <v>11</v>
      </c>
      <c r="O120" s="5">
        <v>24</v>
      </c>
      <c r="P120" s="6">
        <v>16</v>
      </c>
      <c r="Q120" s="6">
        <v>6</v>
      </c>
      <c r="R120" s="6">
        <v>2</v>
      </c>
      <c r="S120" s="44">
        <v>45487</v>
      </c>
      <c r="T120" s="38">
        <v>45293</v>
      </c>
      <c r="U120" s="5">
        <v>69</v>
      </c>
      <c r="V120" s="5">
        <v>348</v>
      </c>
      <c r="W120" s="5">
        <v>10</v>
      </c>
      <c r="X120" s="5">
        <v>5</v>
      </c>
      <c r="Y120" s="5">
        <v>268</v>
      </c>
      <c r="Z120" s="6" t="s">
        <v>76</v>
      </c>
      <c r="AA120" s="6">
        <v>5.7</v>
      </c>
      <c r="AB120" s="6">
        <v>3</v>
      </c>
      <c r="AC120" s="7">
        <v>45334</v>
      </c>
      <c r="AD120" s="5">
        <v>80</v>
      </c>
      <c r="AE120" s="6">
        <v>22</v>
      </c>
      <c r="AF120" s="6">
        <v>3.6</v>
      </c>
      <c r="AG120" s="8">
        <v>45325</v>
      </c>
      <c r="AH120" s="9">
        <v>16923</v>
      </c>
      <c r="AI120" s="5">
        <v>4</v>
      </c>
      <c r="AJ120" s="6">
        <v>1</v>
      </c>
      <c r="AK120" s="6">
        <v>3</v>
      </c>
      <c r="AL120" s="5">
        <v>0</v>
      </c>
      <c r="AM120" s="10">
        <v>1.2805555555555554</v>
      </c>
      <c r="AO120" s="14" t="s">
        <v>341</v>
      </c>
    </row>
    <row r="121" spans="1:41" ht="16" hidden="1" x14ac:dyDescent="0.2">
      <c r="A121" s="6"/>
      <c r="B121" s="6"/>
      <c r="C121" s="14" t="e" vm="2">
        <v>#VALUE!</v>
      </c>
      <c r="D121" s="6">
        <v>6</v>
      </c>
      <c r="E121" s="6">
        <v>20</v>
      </c>
      <c r="F121" s="6"/>
      <c r="G121" s="6"/>
      <c r="H121" s="5" t="s">
        <v>347</v>
      </c>
      <c r="I121" t="s">
        <v>345</v>
      </c>
      <c r="K121" s="14" t="e" vm="2">
        <v>#VALUE!</v>
      </c>
      <c r="L121" s="14"/>
      <c r="M121" s="14"/>
      <c r="N121" s="14"/>
      <c r="O121" s="5">
        <v>17</v>
      </c>
      <c r="P121" s="6">
        <v>9</v>
      </c>
      <c r="Q121" s="6">
        <v>5</v>
      </c>
      <c r="R121" s="6">
        <v>3</v>
      </c>
      <c r="S121" s="44">
        <v>45333</v>
      </c>
      <c r="T121" s="38" t="s">
        <v>31</v>
      </c>
      <c r="U121" s="5">
        <v>59</v>
      </c>
      <c r="V121" s="5">
        <v>244</v>
      </c>
      <c r="W121" s="5">
        <v>11</v>
      </c>
      <c r="X121" s="5">
        <v>4.0999999999999996</v>
      </c>
      <c r="Y121" s="5">
        <v>155</v>
      </c>
      <c r="Z121" s="6" t="s">
        <v>125</v>
      </c>
      <c r="AA121" s="6">
        <v>4.0999999999999996</v>
      </c>
      <c r="AB121" s="6">
        <v>0</v>
      </c>
      <c r="AC121" s="7">
        <v>45443</v>
      </c>
      <c r="AD121" s="5">
        <v>89</v>
      </c>
      <c r="AE121" s="6">
        <v>21</v>
      </c>
      <c r="AF121" s="6">
        <v>4.2</v>
      </c>
      <c r="AG121" s="8">
        <v>45295</v>
      </c>
      <c r="AH121" s="9">
        <v>25082</v>
      </c>
      <c r="AI121" s="5">
        <v>0</v>
      </c>
      <c r="AJ121" s="6">
        <v>0</v>
      </c>
      <c r="AK121" s="6">
        <v>0</v>
      </c>
      <c r="AL121" s="5">
        <v>0</v>
      </c>
      <c r="AM121" s="10">
        <v>1.2194444444444446</v>
      </c>
      <c r="AO121" s="14">
        <v>11</v>
      </c>
    </row>
    <row r="122" spans="1:41" ht="16" hidden="1" x14ac:dyDescent="0.2">
      <c r="A122" s="5"/>
      <c r="B122" s="5" t="s">
        <v>415</v>
      </c>
      <c r="C122" s="14" t="e" vm="2">
        <v>#VALUE!</v>
      </c>
      <c r="D122" s="6">
        <v>8</v>
      </c>
      <c r="E122" s="6">
        <v>13</v>
      </c>
      <c r="F122" s="6">
        <v>-3.5</v>
      </c>
      <c r="G122" s="6">
        <v>33.5</v>
      </c>
      <c r="H122" s="6" t="s">
        <v>74</v>
      </c>
      <c r="I122" t="s">
        <v>346</v>
      </c>
      <c r="K122" s="14" t="e" vm="2">
        <v>#VALUE!</v>
      </c>
      <c r="L122" s="14">
        <v>52</v>
      </c>
      <c r="M122" s="14">
        <v>0</v>
      </c>
      <c r="N122" s="14">
        <v>5</v>
      </c>
      <c r="O122" s="5">
        <v>12</v>
      </c>
      <c r="P122" s="6">
        <v>8</v>
      </c>
      <c r="Q122" s="6">
        <v>2</v>
      </c>
      <c r="R122" s="6">
        <v>2</v>
      </c>
      <c r="S122" s="44">
        <v>45337</v>
      </c>
      <c r="T122" s="38" t="s">
        <v>31</v>
      </c>
      <c r="U122" s="5">
        <v>62</v>
      </c>
      <c r="V122" s="5">
        <v>251</v>
      </c>
      <c r="W122" s="5">
        <v>17</v>
      </c>
      <c r="X122" s="5">
        <v>4</v>
      </c>
      <c r="Y122" s="5">
        <v>193</v>
      </c>
      <c r="Z122" s="6" t="s">
        <v>126</v>
      </c>
      <c r="AA122" s="6">
        <v>4.8</v>
      </c>
      <c r="AB122" s="6">
        <v>0</v>
      </c>
      <c r="AC122" s="13">
        <v>17258</v>
      </c>
      <c r="AD122" s="5">
        <v>58</v>
      </c>
      <c r="AE122" s="6">
        <v>22</v>
      </c>
      <c r="AF122" s="6">
        <v>2.6</v>
      </c>
      <c r="AG122" s="5" t="s">
        <v>34</v>
      </c>
      <c r="AH122" s="9">
        <v>31291</v>
      </c>
      <c r="AI122" s="5">
        <v>2</v>
      </c>
      <c r="AJ122" s="6">
        <v>2</v>
      </c>
      <c r="AK122" s="6">
        <v>0</v>
      </c>
      <c r="AL122" s="5">
        <v>0</v>
      </c>
      <c r="AM122" s="10">
        <v>1.0680555555555555</v>
      </c>
      <c r="AO122" s="14">
        <v>20</v>
      </c>
    </row>
    <row r="123" spans="1:41" ht="16" hidden="1" x14ac:dyDescent="0.2">
      <c r="A123" s="6"/>
      <c r="B123" s="5" t="s">
        <v>415</v>
      </c>
      <c r="C123" s="14" t="e" vm="2">
        <v>#VALUE!</v>
      </c>
      <c r="D123" s="6">
        <v>8</v>
      </c>
      <c r="E123" s="6">
        <v>10</v>
      </c>
      <c r="F123" s="6"/>
      <c r="G123" s="6"/>
      <c r="H123" s="5" t="s">
        <v>347</v>
      </c>
      <c r="I123" t="s">
        <v>345</v>
      </c>
      <c r="K123" s="14" t="e" vm="7">
        <v>#VALUE!</v>
      </c>
      <c r="L123" s="14"/>
      <c r="M123" s="14"/>
      <c r="N123" s="14"/>
      <c r="O123" s="5">
        <v>12</v>
      </c>
      <c r="P123" s="6">
        <v>0</v>
      </c>
      <c r="Q123" s="6">
        <v>7</v>
      </c>
      <c r="R123" s="6">
        <v>5</v>
      </c>
      <c r="S123" s="44">
        <v>45341</v>
      </c>
      <c r="T123" s="38" t="s">
        <v>6</v>
      </c>
      <c r="U123" s="5">
        <v>70</v>
      </c>
      <c r="V123" s="5">
        <v>194</v>
      </c>
      <c r="W123" s="5">
        <v>17</v>
      </c>
      <c r="X123" s="5">
        <v>2.8</v>
      </c>
      <c r="Y123" s="5">
        <v>-9</v>
      </c>
      <c r="Z123" s="7">
        <v>45457</v>
      </c>
      <c r="AA123" s="6">
        <v>-0.5</v>
      </c>
      <c r="AB123" s="6">
        <v>0</v>
      </c>
      <c r="AC123" s="7">
        <v>45398</v>
      </c>
      <c r="AD123" s="5">
        <v>203</v>
      </c>
      <c r="AE123" s="6">
        <v>52</v>
      </c>
      <c r="AF123" s="6">
        <v>3.9</v>
      </c>
      <c r="AG123" s="8">
        <v>45294</v>
      </c>
      <c r="AH123" s="9">
        <v>26816</v>
      </c>
      <c r="AI123" s="5">
        <v>0</v>
      </c>
      <c r="AJ123" s="6">
        <v>0</v>
      </c>
      <c r="AK123" s="6">
        <v>0</v>
      </c>
      <c r="AL123" s="5">
        <v>0</v>
      </c>
      <c r="AM123" s="10">
        <v>1.5923611111111111</v>
      </c>
      <c r="AO123" s="14" t="s">
        <v>341</v>
      </c>
    </row>
    <row r="124" spans="1:41" ht="16" hidden="1" x14ac:dyDescent="0.2">
      <c r="A124" s="5"/>
      <c r="B124" s="5"/>
      <c r="C124" s="14" t="e" vm="2">
        <v>#VALUE!</v>
      </c>
      <c r="D124" s="6">
        <v>9</v>
      </c>
      <c r="E124" s="6">
        <v>27</v>
      </c>
      <c r="F124" s="6">
        <v>3.5</v>
      </c>
      <c r="G124" s="6">
        <v>41.5</v>
      </c>
      <c r="H124" s="6" t="s">
        <v>75</v>
      </c>
      <c r="I124" t="s">
        <v>346</v>
      </c>
      <c r="K124" s="14" t="e" vm="15">
        <v>#VALUE!</v>
      </c>
      <c r="L124" s="14">
        <v>50</v>
      </c>
      <c r="M124" s="14">
        <v>0</v>
      </c>
      <c r="N124" s="14">
        <v>3</v>
      </c>
      <c r="O124" s="5">
        <v>14</v>
      </c>
      <c r="P124" s="6">
        <v>7</v>
      </c>
      <c r="Q124" s="6">
        <v>5</v>
      </c>
      <c r="R124" s="6">
        <v>2</v>
      </c>
      <c r="S124" s="44">
        <v>45489</v>
      </c>
      <c r="T124" s="38" t="s">
        <v>6</v>
      </c>
      <c r="U124" s="5">
        <v>56</v>
      </c>
      <c r="V124" s="5">
        <v>191</v>
      </c>
      <c r="W124" s="5">
        <v>13</v>
      </c>
      <c r="X124" s="5">
        <v>3.4</v>
      </c>
      <c r="Y124" s="5">
        <v>107</v>
      </c>
      <c r="Z124" s="6" t="s">
        <v>103</v>
      </c>
      <c r="AA124" s="6">
        <v>3.1</v>
      </c>
      <c r="AB124" s="6">
        <v>0</v>
      </c>
      <c r="AC124" s="7">
        <v>45441</v>
      </c>
      <c r="AD124" s="5">
        <v>84</v>
      </c>
      <c r="AE124" s="6">
        <v>21</v>
      </c>
      <c r="AF124" s="6">
        <v>4</v>
      </c>
      <c r="AG124" s="8">
        <v>45324</v>
      </c>
      <c r="AH124" s="9">
        <v>14336</v>
      </c>
      <c r="AI124" s="5">
        <v>0</v>
      </c>
      <c r="AJ124" s="6">
        <v>0</v>
      </c>
      <c r="AK124" s="6">
        <v>0</v>
      </c>
      <c r="AL124" s="5">
        <v>1</v>
      </c>
      <c r="AM124" s="10">
        <v>1.0645833333333334</v>
      </c>
      <c r="AO124" s="14">
        <v>8</v>
      </c>
    </row>
    <row r="125" spans="1:41" ht="16" hidden="1" x14ac:dyDescent="0.2">
      <c r="A125" s="5"/>
      <c r="B125" s="5"/>
      <c r="C125" s="14" t="e" vm="2">
        <v>#VALUE!</v>
      </c>
      <c r="D125" s="6">
        <v>9</v>
      </c>
      <c r="E125" s="6">
        <v>6</v>
      </c>
      <c r="F125" s="6"/>
      <c r="G125" s="6"/>
      <c r="H125" s="5" t="s">
        <v>75</v>
      </c>
      <c r="I125" t="s">
        <v>345</v>
      </c>
      <c r="K125" s="14" t="e" vm="2">
        <v>#VALUE!</v>
      </c>
      <c r="L125" s="14"/>
      <c r="M125" s="14"/>
      <c r="N125" s="14"/>
      <c r="O125" s="5">
        <v>17</v>
      </c>
      <c r="P125" s="6">
        <v>12</v>
      </c>
      <c r="Q125" s="6">
        <v>2</v>
      </c>
      <c r="R125" s="6">
        <v>3</v>
      </c>
      <c r="S125" s="44">
        <v>45368</v>
      </c>
      <c r="T125" s="38">
        <v>45355</v>
      </c>
      <c r="U125" s="5">
        <v>77</v>
      </c>
      <c r="V125" s="5">
        <v>270</v>
      </c>
      <c r="W125" s="5">
        <v>13</v>
      </c>
      <c r="X125" s="5">
        <v>3.5</v>
      </c>
      <c r="Y125" s="5">
        <v>206</v>
      </c>
      <c r="Z125" s="6" t="s">
        <v>127</v>
      </c>
      <c r="AA125" s="6">
        <v>3.6</v>
      </c>
      <c r="AB125" s="6">
        <v>0</v>
      </c>
      <c r="AC125" s="13">
        <v>21033</v>
      </c>
      <c r="AD125" s="5">
        <v>64</v>
      </c>
      <c r="AE125" s="6">
        <v>20</v>
      </c>
      <c r="AF125" s="6">
        <v>3.2</v>
      </c>
      <c r="AG125" s="5" t="s">
        <v>34</v>
      </c>
      <c r="AH125" s="9">
        <v>14824</v>
      </c>
      <c r="AI125" s="5">
        <v>3</v>
      </c>
      <c r="AJ125" s="6">
        <v>3</v>
      </c>
      <c r="AK125" s="6">
        <v>0</v>
      </c>
      <c r="AL125" s="5">
        <v>0</v>
      </c>
      <c r="AM125" s="10">
        <v>1.4354166666666666</v>
      </c>
      <c r="AO125" s="14">
        <v>13</v>
      </c>
    </row>
    <row r="126" spans="1:41" ht="16" hidden="1" x14ac:dyDescent="0.2">
      <c r="A126" s="6"/>
      <c r="B126" s="6"/>
      <c r="C126" s="14" t="e" vm="2">
        <v>#VALUE!</v>
      </c>
      <c r="D126" s="5">
        <v>10</v>
      </c>
      <c r="E126" s="5">
        <v>12</v>
      </c>
      <c r="F126" s="5">
        <v>-1.5</v>
      </c>
      <c r="G126" s="5">
        <v>35.5</v>
      </c>
      <c r="H126" s="5" t="s">
        <v>75</v>
      </c>
      <c r="I126" t="s">
        <v>346</v>
      </c>
      <c r="K126" s="14" t="e" vm="2">
        <v>#VALUE!</v>
      </c>
      <c r="L126" s="14">
        <v>67</v>
      </c>
      <c r="M126" s="14">
        <v>0</v>
      </c>
      <c r="N126" s="14" t="s">
        <v>341</v>
      </c>
      <c r="O126" s="5">
        <v>14</v>
      </c>
      <c r="P126" s="6">
        <v>11</v>
      </c>
      <c r="Q126" s="6">
        <v>3</v>
      </c>
      <c r="R126" s="6">
        <v>0</v>
      </c>
      <c r="S126" s="44">
        <v>45489</v>
      </c>
      <c r="T126" s="38" t="s">
        <v>6</v>
      </c>
      <c r="U126" s="5">
        <v>63</v>
      </c>
      <c r="V126" s="5">
        <v>365</v>
      </c>
      <c r="W126" s="5">
        <v>11</v>
      </c>
      <c r="X126" s="5">
        <v>5.8</v>
      </c>
      <c r="Y126" s="5">
        <v>257</v>
      </c>
      <c r="Z126" s="6" t="s">
        <v>128</v>
      </c>
      <c r="AA126" s="6">
        <v>6.1</v>
      </c>
      <c r="AB126" s="6">
        <v>1</v>
      </c>
      <c r="AC126" s="7">
        <v>45328</v>
      </c>
      <c r="AD126" s="5">
        <v>108</v>
      </c>
      <c r="AE126" s="6">
        <v>21</v>
      </c>
      <c r="AF126" s="6">
        <v>5.0999999999999996</v>
      </c>
      <c r="AG126" s="5" t="s">
        <v>31</v>
      </c>
      <c r="AH126" s="9">
        <v>30529</v>
      </c>
      <c r="AI126" s="5">
        <v>1</v>
      </c>
      <c r="AJ126" s="6">
        <v>0</v>
      </c>
      <c r="AK126" s="6">
        <v>1</v>
      </c>
      <c r="AL126" s="5">
        <v>0</v>
      </c>
      <c r="AM126" s="10">
        <v>1.2375</v>
      </c>
      <c r="AO126" s="14" t="s">
        <v>341</v>
      </c>
    </row>
    <row r="127" spans="1:41" ht="16" hidden="1" x14ac:dyDescent="0.2">
      <c r="A127" s="6"/>
      <c r="B127" s="6"/>
      <c r="C127" s="14" t="e" vm="2">
        <v>#VALUE!</v>
      </c>
      <c r="D127" s="5">
        <v>10</v>
      </c>
      <c r="E127" s="5">
        <v>16</v>
      </c>
      <c r="F127" s="5"/>
      <c r="G127" s="5"/>
      <c r="H127" s="5" t="s">
        <v>75</v>
      </c>
      <c r="I127" t="s">
        <v>345</v>
      </c>
      <c r="K127" s="14" t="e" vm="3">
        <v>#VALUE!</v>
      </c>
      <c r="L127" s="14"/>
      <c r="M127" s="14"/>
      <c r="N127" s="14"/>
      <c r="O127" s="5">
        <v>15</v>
      </c>
      <c r="P127" s="6">
        <v>7</v>
      </c>
      <c r="Q127" s="6">
        <v>7</v>
      </c>
      <c r="R127" s="6">
        <v>1</v>
      </c>
      <c r="S127" s="44">
        <v>45427</v>
      </c>
      <c r="T127" s="38">
        <v>45324</v>
      </c>
      <c r="U127" s="5">
        <v>62</v>
      </c>
      <c r="V127" s="5">
        <v>274</v>
      </c>
      <c r="W127" s="5">
        <v>11</v>
      </c>
      <c r="X127" s="5">
        <v>4.4000000000000004</v>
      </c>
      <c r="Y127" s="5">
        <v>126</v>
      </c>
      <c r="Z127" s="6" t="s">
        <v>129</v>
      </c>
      <c r="AA127" s="6">
        <v>4.2</v>
      </c>
      <c r="AB127" s="6">
        <v>1</v>
      </c>
      <c r="AC127" s="7">
        <v>45378</v>
      </c>
      <c r="AD127" s="5">
        <v>148</v>
      </c>
      <c r="AE127" s="6">
        <v>32</v>
      </c>
      <c r="AF127" s="6">
        <v>4.5999999999999996</v>
      </c>
      <c r="AG127" s="8">
        <v>45292</v>
      </c>
      <c r="AH127" s="8">
        <v>45376</v>
      </c>
      <c r="AI127" s="5">
        <v>2</v>
      </c>
      <c r="AJ127" s="6">
        <v>1</v>
      </c>
      <c r="AK127" s="6">
        <v>1</v>
      </c>
      <c r="AL127" s="5">
        <v>0</v>
      </c>
      <c r="AM127" s="10">
        <v>1.2625</v>
      </c>
      <c r="AO127">
        <v>3</v>
      </c>
    </row>
    <row r="128" spans="1:41" ht="16" hidden="1" x14ac:dyDescent="0.2">
      <c r="A128" s="5"/>
      <c r="B128" s="5"/>
      <c r="C128" s="14" t="e" vm="2">
        <v>#VALUE!</v>
      </c>
      <c r="D128" s="6">
        <v>11</v>
      </c>
      <c r="E128" s="6">
        <v>6</v>
      </c>
      <c r="F128" s="6">
        <v>8.5</v>
      </c>
      <c r="G128" s="6">
        <v>39.5</v>
      </c>
      <c r="H128" s="6" t="s">
        <v>75</v>
      </c>
      <c r="I128" t="s">
        <v>346</v>
      </c>
      <c r="K128" s="14" t="e" vm="2">
        <v>#VALUE!</v>
      </c>
      <c r="L128" s="14">
        <v>40</v>
      </c>
      <c r="M128" s="14">
        <v>0</v>
      </c>
      <c r="N128" s="14">
        <v>9</v>
      </c>
      <c r="O128" s="5">
        <v>14</v>
      </c>
      <c r="P128" s="6">
        <v>8</v>
      </c>
      <c r="Q128" s="6">
        <v>3</v>
      </c>
      <c r="R128" s="6">
        <v>3</v>
      </c>
      <c r="S128" s="44" t="s">
        <v>54</v>
      </c>
      <c r="T128" s="38">
        <v>45387</v>
      </c>
      <c r="U128" s="5">
        <v>54</v>
      </c>
      <c r="V128" s="5">
        <v>155</v>
      </c>
      <c r="W128" s="5">
        <v>11</v>
      </c>
      <c r="X128" s="5">
        <v>2.9</v>
      </c>
      <c r="Y128" s="5">
        <v>92</v>
      </c>
      <c r="Z128" s="6" t="s">
        <v>55</v>
      </c>
      <c r="AA128" s="6">
        <v>2.6</v>
      </c>
      <c r="AB128" s="6">
        <v>2</v>
      </c>
      <c r="AC128" s="13">
        <v>14763</v>
      </c>
      <c r="AD128" s="5">
        <v>63</v>
      </c>
      <c r="AE128" s="6">
        <v>18</v>
      </c>
      <c r="AF128" s="6">
        <v>3.5</v>
      </c>
      <c r="AG128" s="8">
        <v>45292</v>
      </c>
      <c r="AH128" s="9">
        <v>12905</v>
      </c>
      <c r="AI128" s="5">
        <v>4</v>
      </c>
      <c r="AJ128" s="6">
        <v>2</v>
      </c>
      <c r="AK128" s="6">
        <v>2</v>
      </c>
      <c r="AL128" s="5">
        <v>0</v>
      </c>
      <c r="AM128" s="11">
        <v>0.96458333333333335</v>
      </c>
      <c r="AO128" s="5">
        <v>6</v>
      </c>
    </row>
    <row r="129" spans="1:41" ht="16" hidden="1" x14ac:dyDescent="0.2">
      <c r="C129" s="14" t="e" vm="2">
        <v>#VALUE!</v>
      </c>
      <c r="D129" s="5">
        <v>11</v>
      </c>
      <c r="E129" s="5">
        <v>32</v>
      </c>
      <c r="F129" s="5"/>
      <c r="G129" s="5"/>
      <c r="H129" s="5" t="s">
        <v>75</v>
      </c>
      <c r="I129" t="s">
        <v>345</v>
      </c>
      <c r="K129" s="14" t="e" vm="1">
        <v>#VALUE!</v>
      </c>
      <c r="L129" s="14"/>
      <c r="M129" s="14"/>
      <c r="N129" s="14"/>
      <c r="O129" s="5">
        <v>22</v>
      </c>
      <c r="P129" s="6">
        <v>10</v>
      </c>
      <c r="Q129" s="6">
        <v>9</v>
      </c>
      <c r="R129" s="6">
        <v>3</v>
      </c>
      <c r="S129" s="44">
        <v>45425</v>
      </c>
      <c r="T129" s="38">
        <v>45292</v>
      </c>
      <c r="U129" s="5">
        <v>71</v>
      </c>
      <c r="V129" s="5">
        <v>393</v>
      </c>
      <c r="W129" s="5">
        <v>12</v>
      </c>
      <c r="X129" s="5">
        <v>5.5</v>
      </c>
      <c r="Y129" s="5">
        <v>263</v>
      </c>
      <c r="Z129" s="6" t="s">
        <v>32</v>
      </c>
      <c r="AA129" s="6">
        <v>8</v>
      </c>
      <c r="AB129" s="6">
        <v>1</v>
      </c>
      <c r="AC129" s="7">
        <v>45303</v>
      </c>
      <c r="AD129" s="5">
        <v>130</v>
      </c>
      <c r="AE129" s="6">
        <v>38</v>
      </c>
      <c r="AF129" s="6">
        <v>3.4</v>
      </c>
      <c r="AG129" s="8">
        <v>45295</v>
      </c>
      <c r="AH129" s="9">
        <v>28338</v>
      </c>
      <c r="AI129" s="5">
        <v>1</v>
      </c>
      <c r="AJ129" s="6">
        <v>0</v>
      </c>
      <c r="AK129" s="6">
        <v>1</v>
      </c>
      <c r="AL129" s="5">
        <v>0</v>
      </c>
      <c r="AM129" s="10">
        <v>1.5354166666666667</v>
      </c>
      <c r="AO129" s="14" t="s">
        <v>341</v>
      </c>
    </row>
    <row r="130" spans="1:41" ht="16" hidden="1" x14ac:dyDescent="0.2">
      <c r="C130" s="14" t="e" vm="2">
        <v>#VALUE!</v>
      </c>
      <c r="D130">
        <v>12</v>
      </c>
      <c r="E130" s="5">
        <v>34</v>
      </c>
      <c r="F130">
        <v>9.5</v>
      </c>
      <c r="G130">
        <v>40.5</v>
      </c>
      <c r="H130" t="s">
        <v>75</v>
      </c>
      <c r="I130" t="s">
        <v>346</v>
      </c>
      <c r="K130" s="14" t="e" vm="5">
        <v>#VALUE!</v>
      </c>
      <c r="L130" s="14">
        <v>49</v>
      </c>
      <c r="M130" s="14">
        <v>0</v>
      </c>
      <c r="N130" s="14">
        <v>11</v>
      </c>
      <c r="O130" s="5">
        <v>22</v>
      </c>
      <c r="P130" s="6">
        <v>14</v>
      </c>
      <c r="Q130" s="6">
        <v>6</v>
      </c>
      <c r="R130" s="6">
        <v>2</v>
      </c>
      <c r="S130" s="44">
        <v>45612</v>
      </c>
      <c r="T130" s="38" t="s">
        <v>31</v>
      </c>
      <c r="U130" s="5">
        <v>69</v>
      </c>
      <c r="V130" s="5">
        <v>395</v>
      </c>
      <c r="W130" s="5">
        <v>11</v>
      </c>
      <c r="X130" s="5">
        <v>5.7</v>
      </c>
      <c r="Y130" s="5">
        <v>228</v>
      </c>
      <c r="Z130" s="6" t="s">
        <v>69</v>
      </c>
      <c r="AA130" s="6">
        <v>7.1</v>
      </c>
      <c r="AB130" s="6">
        <v>2</v>
      </c>
      <c r="AC130" s="7">
        <v>45337</v>
      </c>
      <c r="AD130" s="5">
        <v>167</v>
      </c>
      <c r="AE130" s="6">
        <v>37</v>
      </c>
      <c r="AF130" s="6">
        <v>4.5</v>
      </c>
      <c r="AG130" s="8">
        <v>45325</v>
      </c>
      <c r="AH130" s="9">
        <v>14032</v>
      </c>
      <c r="AI130" s="5">
        <v>3</v>
      </c>
      <c r="AJ130" s="6">
        <v>1</v>
      </c>
      <c r="AK130" s="6">
        <v>2</v>
      </c>
      <c r="AL130" s="5">
        <v>1</v>
      </c>
      <c r="AM130" s="10">
        <v>1.4868055555555555</v>
      </c>
      <c r="AO130" s="14" t="s">
        <v>341</v>
      </c>
    </row>
    <row r="131" spans="1:41" ht="16" hidden="1" x14ac:dyDescent="0.2">
      <c r="C131" s="14" t="e" vm="2">
        <v>#VALUE!</v>
      </c>
      <c r="D131" s="5">
        <v>12</v>
      </c>
      <c r="E131" s="5">
        <v>13</v>
      </c>
      <c r="H131" s="5" t="s">
        <v>75</v>
      </c>
      <c r="I131" t="s">
        <v>345</v>
      </c>
      <c r="K131" s="14" t="e" vm="2">
        <v>#VALUE!</v>
      </c>
      <c r="L131" s="14"/>
      <c r="M131" s="14"/>
      <c r="N131" s="14"/>
      <c r="O131" s="5">
        <v>12</v>
      </c>
      <c r="P131" s="6">
        <v>9</v>
      </c>
      <c r="Q131" s="6">
        <v>2</v>
      </c>
      <c r="R131" s="6">
        <v>1</v>
      </c>
      <c r="S131" s="44">
        <v>45426</v>
      </c>
      <c r="T131" s="38">
        <v>45325</v>
      </c>
      <c r="U131" s="5">
        <v>55</v>
      </c>
      <c r="V131" s="5">
        <v>159</v>
      </c>
      <c r="W131" s="5">
        <v>10</v>
      </c>
      <c r="X131" s="5">
        <v>2.9</v>
      </c>
      <c r="Y131" s="5">
        <v>130</v>
      </c>
      <c r="Z131" s="6" t="s">
        <v>90</v>
      </c>
      <c r="AA131" s="6">
        <v>2.9</v>
      </c>
      <c r="AB131" s="6">
        <v>2</v>
      </c>
      <c r="AC131" s="13">
        <v>18080</v>
      </c>
      <c r="AD131" s="5">
        <v>29</v>
      </c>
      <c r="AE131" s="6">
        <v>10</v>
      </c>
      <c r="AF131" s="6">
        <v>2.9</v>
      </c>
      <c r="AG131" s="8">
        <v>45293</v>
      </c>
      <c r="AH131" s="9">
        <v>22068</v>
      </c>
      <c r="AI131" s="5">
        <v>2</v>
      </c>
      <c r="AJ131" s="6">
        <v>0</v>
      </c>
      <c r="AK131" s="6">
        <v>2</v>
      </c>
      <c r="AL131" s="5">
        <v>1</v>
      </c>
      <c r="AM131" s="10">
        <v>1.0131944444444445</v>
      </c>
      <c r="AO131" s="14">
        <v>13</v>
      </c>
    </row>
    <row r="132" spans="1:41" ht="16" hidden="1" x14ac:dyDescent="0.2">
      <c r="C132" s="14" t="e" vm="2">
        <v>#VALUE!</v>
      </c>
      <c r="D132">
        <v>13</v>
      </c>
      <c r="E132" s="5">
        <v>13</v>
      </c>
      <c r="F132">
        <v>2.5</v>
      </c>
      <c r="G132">
        <v>34.5</v>
      </c>
      <c r="H132" t="s">
        <v>75</v>
      </c>
      <c r="I132" t="s">
        <v>346</v>
      </c>
      <c r="K132" s="14" t="e" vm="22">
        <v>#VALUE!</v>
      </c>
      <c r="L132" s="14">
        <v>49</v>
      </c>
      <c r="M132" s="14">
        <v>1</v>
      </c>
      <c r="N132" s="14">
        <v>6</v>
      </c>
      <c r="O132" s="5">
        <v>15</v>
      </c>
      <c r="P132" s="6">
        <v>9</v>
      </c>
      <c r="Q132" s="6">
        <v>3</v>
      </c>
      <c r="R132" s="6">
        <v>3</v>
      </c>
      <c r="S132" s="44">
        <v>45396</v>
      </c>
      <c r="T132" s="38" t="s">
        <v>6</v>
      </c>
      <c r="U132" s="5">
        <v>64</v>
      </c>
      <c r="V132" s="5">
        <v>194</v>
      </c>
      <c r="W132" s="5">
        <v>14</v>
      </c>
      <c r="X132" s="5">
        <v>3</v>
      </c>
      <c r="Y132" s="5">
        <v>104</v>
      </c>
      <c r="Z132" s="7">
        <v>45653</v>
      </c>
      <c r="AA132" s="6">
        <v>3.5</v>
      </c>
      <c r="AB132" s="6">
        <v>0</v>
      </c>
      <c r="AC132" s="7">
        <v>45368</v>
      </c>
      <c r="AD132" s="5">
        <v>90</v>
      </c>
      <c r="AE132" s="6">
        <v>34</v>
      </c>
      <c r="AF132" s="6">
        <v>2.6</v>
      </c>
      <c r="AG132" s="5" t="s">
        <v>31</v>
      </c>
      <c r="AH132" s="9">
        <v>20241</v>
      </c>
      <c r="AI132" s="5">
        <v>0</v>
      </c>
      <c r="AJ132" s="6">
        <v>0</v>
      </c>
      <c r="AK132" s="6">
        <v>0</v>
      </c>
      <c r="AL132" s="5">
        <v>0</v>
      </c>
      <c r="AM132" s="10">
        <v>1.2319444444444445</v>
      </c>
      <c r="AO132" s="14" t="s">
        <v>341</v>
      </c>
    </row>
    <row r="133" spans="1:41" ht="16" hidden="1" x14ac:dyDescent="0.2">
      <c r="C133" s="14" t="e" vm="2">
        <v>#VALUE!</v>
      </c>
      <c r="D133" s="5">
        <v>13</v>
      </c>
      <c r="E133" s="5">
        <v>8</v>
      </c>
      <c r="H133" s="5" t="s">
        <v>75</v>
      </c>
      <c r="I133" t="s">
        <v>345</v>
      </c>
      <c r="K133" s="14" t="e" vm="2">
        <v>#VALUE!</v>
      </c>
      <c r="L133" s="14"/>
      <c r="M133" s="14"/>
      <c r="N133" s="14"/>
      <c r="O133" s="5">
        <v>14</v>
      </c>
      <c r="P133" s="6">
        <v>9</v>
      </c>
      <c r="Q133" s="6">
        <v>3</v>
      </c>
      <c r="R133" s="6">
        <v>2</v>
      </c>
      <c r="S133" s="44">
        <v>45337</v>
      </c>
      <c r="T133" s="38">
        <v>45325</v>
      </c>
      <c r="U133" s="5">
        <v>67</v>
      </c>
      <c r="V133" s="5">
        <v>259</v>
      </c>
      <c r="W133" s="5">
        <v>13</v>
      </c>
      <c r="X133" s="5">
        <v>3.9</v>
      </c>
      <c r="Y133" s="5">
        <v>197</v>
      </c>
      <c r="Z133" s="6" t="s">
        <v>130</v>
      </c>
      <c r="AA133" s="6">
        <v>4.7</v>
      </c>
      <c r="AB133" s="6">
        <v>1</v>
      </c>
      <c r="AC133" s="7">
        <v>45399</v>
      </c>
      <c r="AD133" s="5">
        <v>62</v>
      </c>
      <c r="AE133" s="6">
        <v>25</v>
      </c>
      <c r="AF133" s="6">
        <v>2.5</v>
      </c>
      <c r="AG133" s="5" t="s">
        <v>31</v>
      </c>
      <c r="AH133" s="9">
        <v>26238</v>
      </c>
      <c r="AI133" s="5">
        <v>3</v>
      </c>
      <c r="AJ133" s="6">
        <v>2</v>
      </c>
      <c r="AK133" s="6">
        <v>1</v>
      </c>
      <c r="AL133" s="5">
        <v>0</v>
      </c>
      <c r="AM133" s="10">
        <v>1.2680555555555555</v>
      </c>
      <c r="AO133" s="14">
        <v>3</v>
      </c>
    </row>
    <row r="134" spans="1:41" ht="16" x14ac:dyDescent="0.2">
      <c r="C134" s="14" t="e" vm="2">
        <v>#VALUE!</v>
      </c>
      <c r="D134">
        <v>14</v>
      </c>
      <c r="E134" s="5">
        <v>6</v>
      </c>
      <c r="F134">
        <v>3.5</v>
      </c>
      <c r="G134">
        <v>33.5</v>
      </c>
      <c r="H134" t="s">
        <v>74</v>
      </c>
      <c r="I134" t="s">
        <v>346</v>
      </c>
      <c r="K134" s="14" t="e" vm="23">
        <v>#VALUE!</v>
      </c>
      <c r="L134" s="14">
        <v>54</v>
      </c>
      <c r="M134" s="14">
        <v>1</v>
      </c>
      <c r="N134" s="14">
        <v>0</v>
      </c>
      <c r="O134" s="5">
        <v>10</v>
      </c>
      <c r="P134" s="6">
        <v>4</v>
      </c>
      <c r="Q134" s="6">
        <v>4</v>
      </c>
      <c r="R134" s="6">
        <v>2</v>
      </c>
      <c r="S134" s="44">
        <v>45303</v>
      </c>
      <c r="T134" s="38" t="s">
        <v>37</v>
      </c>
      <c r="U134" s="5">
        <v>52</v>
      </c>
      <c r="V134" s="5">
        <v>135</v>
      </c>
      <c r="W134" s="5">
        <v>13</v>
      </c>
      <c r="X134" s="5">
        <v>2.6</v>
      </c>
      <c r="Y134" s="5">
        <v>54</v>
      </c>
      <c r="Z134" s="7">
        <v>45624</v>
      </c>
      <c r="AA134" s="6">
        <v>1.6</v>
      </c>
      <c r="AB134" s="6">
        <v>0</v>
      </c>
      <c r="AC134" s="13">
        <v>15097</v>
      </c>
      <c r="AD134" s="5">
        <v>81</v>
      </c>
      <c r="AE134" s="6">
        <v>19</v>
      </c>
      <c r="AF134" s="6">
        <v>4.3</v>
      </c>
      <c r="AG134" s="8">
        <v>45292</v>
      </c>
      <c r="AH134" s="9">
        <v>12875</v>
      </c>
      <c r="AI134" s="5">
        <v>0</v>
      </c>
      <c r="AJ134" s="6">
        <v>0</v>
      </c>
      <c r="AK134" s="6">
        <v>0</v>
      </c>
      <c r="AL134" s="5">
        <v>0</v>
      </c>
      <c r="AM134" s="11">
        <v>0.95486111111111116</v>
      </c>
      <c r="AO134" s="5">
        <v>7</v>
      </c>
    </row>
    <row r="135" spans="1:41" ht="16" hidden="1" x14ac:dyDescent="0.2">
      <c r="C135" s="14" t="e" vm="2">
        <v>#VALUE!</v>
      </c>
      <c r="D135" s="5">
        <v>14</v>
      </c>
      <c r="E135" s="5">
        <v>30</v>
      </c>
      <c r="H135" s="5" t="s">
        <v>347</v>
      </c>
      <c r="I135" t="s">
        <v>345</v>
      </c>
      <c r="K135" s="14" t="e" vm="2">
        <v>#VALUE!</v>
      </c>
      <c r="L135" s="14"/>
      <c r="M135" s="14"/>
      <c r="N135" s="14"/>
      <c r="O135" s="5">
        <v>20</v>
      </c>
      <c r="P135" s="6">
        <v>15</v>
      </c>
      <c r="Q135" s="6">
        <v>4</v>
      </c>
      <c r="R135" s="6">
        <v>1</v>
      </c>
      <c r="S135" s="44">
        <v>45458</v>
      </c>
      <c r="T135" s="38">
        <v>45292</v>
      </c>
      <c r="U135" s="5">
        <v>66</v>
      </c>
      <c r="V135" s="5">
        <v>347</v>
      </c>
      <c r="W135" s="5">
        <v>13</v>
      </c>
      <c r="X135" s="5">
        <v>5.3</v>
      </c>
      <c r="Y135" s="5">
        <v>268</v>
      </c>
      <c r="Z135" s="6" t="s">
        <v>131</v>
      </c>
      <c r="AA135" s="6">
        <v>6.7</v>
      </c>
      <c r="AB135" s="6">
        <v>0</v>
      </c>
      <c r="AC135" s="13">
        <v>12145</v>
      </c>
      <c r="AD135" s="5">
        <v>79</v>
      </c>
      <c r="AE135" s="6">
        <v>26</v>
      </c>
      <c r="AF135" s="6">
        <v>3</v>
      </c>
      <c r="AG135" s="8">
        <v>45354</v>
      </c>
      <c r="AH135" s="9">
        <v>19207</v>
      </c>
      <c r="AI135" s="5">
        <v>1</v>
      </c>
      <c r="AJ135" s="6">
        <v>1</v>
      </c>
      <c r="AK135" s="6">
        <v>0</v>
      </c>
      <c r="AL135" s="5">
        <v>0</v>
      </c>
      <c r="AM135" s="10">
        <v>1.5451388888888888</v>
      </c>
      <c r="AO135" s="14">
        <v>5</v>
      </c>
    </row>
    <row r="136" spans="1:41" ht="16" x14ac:dyDescent="0.2">
      <c r="C136" s="14" t="e" vm="2">
        <v>#VALUE!</v>
      </c>
      <c r="D136">
        <v>15</v>
      </c>
      <c r="E136" s="5">
        <v>0</v>
      </c>
      <c r="F136">
        <v>7.5</v>
      </c>
      <c r="G136">
        <v>36.5</v>
      </c>
      <c r="H136" t="s">
        <v>75</v>
      </c>
      <c r="I136" t="s">
        <v>346</v>
      </c>
      <c r="K136" s="14" t="e" vm="2">
        <v>#VALUE!</v>
      </c>
      <c r="L136" s="14">
        <v>78</v>
      </c>
      <c r="M136" s="14">
        <v>0</v>
      </c>
      <c r="N136" s="14">
        <v>21</v>
      </c>
      <c r="O136" s="5">
        <v>11</v>
      </c>
      <c r="P136" s="6">
        <v>9</v>
      </c>
      <c r="Q136" s="6">
        <v>0</v>
      </c>
      <c r="R136" s="6">
        <v>2</v>
      </c>
      <c r="S136" s="44">
        <v>45425</v>
      </c>
      <c r="T136" s="38" t="s">
        <v>34</v>
      </c>
      <c r="U136" s="5">
        <v>55</v>
      </c>
      <c r="V136" s="5">
        <v>103</v>
      </c>
      <c r="W136" s="5">
        <v>11</v>
      </c>
      <c r="X136" s="5">
        <v>1.9</v>
      </c>
      <c r="Y136" s="5">
        <v>80</v>
      </c>
      <c r="Z136" s="6" t="s">
        <v>92</v>
      </c>
      <c r="AA136" s="6">
        <v>1.9</v>
      </c>
      <c r="AB136" s="6">
        <v>2</v>
      </c>
      <c r="AC136" s="13">
        <v>20607</v>
      </c>
      <c r="AD136" s="5">
        <v>23</v>
      </c>
      <c r="AE136" s="6">
        <v>12</v>
      </c>
      <c r="AF136" s="6">
        <v>1.9</v>
      </c>
      <c r="AG136" s="5" t="s">
        <v>6</v>
      </c>
      <c r="AH136" s="9">
        <v>20271</v>
      </c>
      <c r="AI136" s="5">
        <v>4</v>
      </c>
      <c r="AJ136" s="6">
        <v>2</v>
      </c>
      <c r="AK136" s="6">
        <v>2</v>
      </c>
      <c r="AL136" s="5">
        <v>0</v>
      </c>
      <c r="AM136" s="11">
        <v>0.98541666666666672</v>
      </c>
      <c r="AO136" s="14">
        <v>13</v>
      </c>
    </row>
    <row r="137" spans="1:41" ht="16" hidden="1" x14ac:dyDescent="0.2">
      <c r="C137" s="14" t="e" vm="2">
        <v>#VALUE!</v>
      </c>
      <c r="D137" s="5">
        <v>15</v>
      </c>
      <c r="E137" s="5">
        <v>30</v>
      </c>
      <c r="H137" s="5" t="s">
        <v>75</v>
      </c>
      <c r="I137" t="s">
        <v>345</v>
      </c>
      <c r="K137" s="14" t="e" vm="5">
        <v>#VALUE!</v>
      </c>
      <c r="L137" s="14"/>
      <c r="M137" s="14"/>
      <c r="N137" s="14"/>
      <c r="O137" s="5">
        <v>16</v>
      </c>
      <c r="P137" s="6">
        <v>9</v>
      </c>
      <c r="Q137" s="6">
        <v>5</v>
      </c>
      <c r="R137" s="6">
        <v>2</v>
      </c>
      <c r="S137" s="44">
        <v>45458</v>
      </c>
      <c r="T137" s="38">
        <v>45324</v>
      </c>
      <c r="U137" s="5">
        <v>57</v>
      </c>
      <c r="V137" s="5">
        <v>290</v>
      </c>
      <c r="W137" s="5">
        <v>10</v>
      </c>
      <c r="X137" s="5">
        <v>5.0999999999999996</v>
      </c>
      <c r="Y137" s="5">
        <v>213</v>
      </c>
      <c r="Z137" s="6" t="s">
        <v>93</v>
      </c>
      <c r="AA137" s="6">
        <v>7.3</v>
      </c>
      <c r="AB137" s="6">
        <v>0</v>
      </c>
      <c r="AC137" s="7">
        <v>45366</v>
      </c>
      <c r="AD137" s="5">
        <v>77</v>
      </c>
      <c r="AE137" s="6">
        <v>28</v>
      </c>
      <c r="AF137" s="6">
        <v>2.8</v>
      </c>
      <c r="AG137" s="8">
        <v>45327</v>
      </c>
      <c r="AH137" s="9">
        <v>23986</v>
      </c>
      <c r="AI137" s="5">
        <v>0</v>
      </c>
      <c r="AJ137" s="6">
        <v>0</v>
      </c>
      <c r="AK137" s="6">
        <v>0</v>
      </c>
      <c r="AL137" s="5">
        <v>0</v>
      </c>
      <c r="AM137" s="10">
        <v>1.5145833333333334</v>
      </c>
      <c r="AO137" s="14">
        <v>7</v>
      </c>
    </row>
    <row r="138" spans="1:41" ht="16" x14ac:dyDescent="0.2">
      <c r="C138" s="14" t="e" vm="2">
        <v>#VALUE!</v>
      </c>
      <c r="D138">
        <v>16</v>
      </c>
      <c r="E138" s="5">
        <v>28</v>
      </c>
      <c r="F138">
        <v>-2.5</v>
      </c>
      <c r="G138">
        <v>36.5</v>
      </c>
      <c r="H138" t="s">
        <v>74</v>
      </c>
      <c r="I138" t="s">
        <v>346</v>
      </c>
      <c r="K138" s="14" t="e" vm="4">
        <v>#VALUE!</v>
      </c>
      <c r="L138" s="14">
        <v>45</v>
      </c>
      <c r="M138" s="14">
        <v>0</v>
      </c>
      <c r="N138" s="14">
        <v>0</v>
      </c>
      <c r="O138" s="5">
        <v>18</v>
      </c>
      <c r="P138" s="6">
        <v>7</v>
      </c>
      <c r="Q138" s="6">
        <v>7</v>
      </c>
      <c r="R138" s="6">
        <v>4</v>
      </c>
      <c r="S138" s="44">
        <v>45363</v>
      </c>
      <c r="T138" s="38">
        <v>45292</v>
      </c>
      <c r="U138" s="5">
        <v>58</v>
      </c>
      <c r="V138" s="5">
        <v>245</v>
      </c>
      <c r="W138" s="5">
        <v>15</v>
      </c>
      <c r="X138" s="5">
        <v>4.2</v>
      </c>
      <c r="Y138" s="5">
        <v>143</v>
      </c>
      <c r="Z138" s="6" t="s">
        <v>132</v>
      </c>
      <c r="AA138" s="6">
        <v>4</v>
      </c>
      <c r="AB138" s="6">
        <v>2</v>
      </c>
      <c r="AC138" s="7">
        <v>45304</v>
      </c>
      <c r="AD138" s="5">
        <v>102</v>
      </c>
      <c r="AE138" s="6">
        <v>22</v>
      </c>
      <c r="AF138" s="6">
        <v>4.5999999999999996</v>
      </c>
      <c r="AG138" s="8">
        <v>45386</v>
      </c>
      <c r="AH138" s="9">
        <v>25051</v>
      </c>
      <c r="AI138" s="5">
        <v>3</v>
      </c>
      <c r="AJ138" s="6">
        <v>1</v>
      </c>
      <c r="AK138" s="6">
        <v>2</v>
      </c>
      <c r="AL138" s="5">
        <v>0</v>
      </c>
      <c r="AM138" s="11">
        <v>0.98888888888888893</v>
      </c>
      <c r="AO138" s="14">
        <v>10</v>
      </c>
    </row>
    <row r="139" spans="1:41" ht="16" hidden="1" x14ac:dyDescent="0.2">
      <c r="C139" s="14" t="e" vm="2">
        <v>#VALUE!</v>
      </c>
      <c r="D139" s="5">
        <v>16</v>
      </c>
      <c r="E139" s="5">
        <v>30</v>
      </c>
      <c r="H139" s="5" t="s">
        <v>347</v>
      </c>
      <c r="I139" t="s">
        <v>345</v>
      </c>
      <c r="K139" s="14" t="e" vm="2">
        <v>#VALUE!</v>
      </c>
      <c r="L139" s="14"/>
      <c r="M139" s="14"/>
      <c r="N139" s="14"/>
      <c r="O139" s="5">
        <v>26</v>
      </c>
      <c r="P139" s="6">
        <v>12</v>
      </c>
      <c r="Q139" s="6">
        <v>11</v>
      </c>
      <c r="R139" s="6">
        <v>3</v>
      </c>
      <c r="S139" s="44">
        <v>45398</v>
      </c>
      <c r="T139" s="38">
        <v>45293</v>
      </c>
      <c r="U139" s="5">
        <v>85</v>
      </c>
      <c r="V139" s="5">
        <v>381</v>
      </c>
      <c r="W139" s="5">
        <v>16</v>
      </c>
      <c r="X139" s="5">
        <v>4.5</v>
      </c>
      <c r="Y139" s="5">
        <v>217</v>
      </c>
      <c r="Z139" s="6" t="s">
        <v>133</v>
      </c>
      <c r="AA139" s="6">
        <v>4.4000000000000004</v>
      </c>
      <c r="AB139" s="6">
        <v>1</v>
      </c>
      <c r="AC139" s="6" t="s">
        <v>6</v>
      </c>
      <c r="AD139" s="5">
        <v>164</v>
      </c>
      <c r="AE139" s="6">
        <v>36</v>
      </c>
      <c r="AF139" s="6">
        <v>4.5999999999999996</v>
      </c>
      <c r="AG139" s="8">
        <v>45327</v>
      </c>
      <c r="AH139" s="5" t="s">
        <v>134</v>
      </c>
      <c r="AI139" s="5">
        <v>2</v>
      </c>
      <c r="AJ139" s="6">
        <v>1</v>
      </c>
      <c r="AK139" s="6">
        <v>1</v>
      </c>
      <c r="AL139" s="5">
        <v>0</v>
      </c>
      <c r="AM139" s="10">
        <v>1.5111111111111111</v>
      </c>
      <c r="AO139" s="14">
        <v>6</v>
      </c>
    </row>
    <row r="140" spans="1:41" ht="16" x14ac:dyDescent="0.2">
      <c r="C140" s="14" t="e" vm="2">
        <v>#VALUE!</v>
      </c>
      <c r="D140">
        <v>17</v>
      </c>
      <c r="E140" s="5">
        <v>20</v>
      </c>
      <c r="F140">
        <v>6.5</v>
      </c>
      <c r="G140">
        <v>33.5</v>
      </c>
      <c r="H140" t="s">
        <v>75</v>
      </c>
      <c r="I140" t="s">
        <v>346</v>
      </c>
      <c r="K140" s="14" t="e" vm="2">
        <v>#VALUE!</v>
      </c>
      <c r="L140" s="14">
        <v>39</v>
      </c>
      <c r="M140" s="14">
        <v>1</v>
      </c>
      <c r="N140" s="14">
        <v>8</v>
      </c>
      <c r="O140">
        <v>17</v>
      </c>
      <c r="P140">
        <v>10</v>
      </c>
      <c r="Q140">
        <v>6</v>
      </c>
      <c r="R140">
        <v>1</v>
      </c>
      <c r="S140" s="43">
        <v>45459</v>
      </c>
      <c r="T140" s="37">
        <v>45293</v>
      </c>
      <c r="U140">
        <v>68</v>
      </c>
      <c r="V140">
        <v>360</v>
      </c>
      <c r="W140">
        <v>13</v>
      </c>
      <c r="X140">
        <v>5.3</v>
      </c>
      <c r="Y140">
        <v>253</v>
      </c>
      <c r="Z140" t="s">
        <v>135</v>
      </c>
      <c r="AA140">
        <v>5.4</v>
      </c>
      <c r="AB140">
        <v>1</v>
      </c>
      <c r="AC140" s="1">
        <v>45330</v>
      </c>
      <c r="AD140">
        <v>107</v>
      </c>
      <c r="AE140">
        <v>21</v>
      </c>
      <c r="AF140">
        <v>5.0999999999999996</v>
      </c>
      <c r="AG140" t="s">
        <v>31</v>
      </c>
      <c r="AH140" s="2">
        <v>27364</v>
      </c>
      <c r="AI140">
        <v>2</v>
      </c>
      <c r="AJ140">
        <v>1</v>
      </c>
      <c r="AK140">
        <v>1</v>
      </c>
      <c r="AL140">
        <v>1</v>
      </c>
      <c r="AM140" s="3">
        <v>1.3270833333333334</v>
      </c>
      <c r="AO140" s="14" t="s">
        <v>341</v>
      </c>
    </row>
    <row r="141" spans="1:41" ht="16" hidden="1" x14ac:dyDescent="0.2">
      <c r="C141" s="14" t="e" vm="2">
        <v>#VALUE!</v>
      </c>
      <c r="D141" s="5">
        <v>17</v>
      </c>
      <c r="E141" s="5">
        <v>37</v>
      </c>
      <c r="H141" s="5" t="s">
        <v>75</v>
      </c>
      <c r="I141" t="s">
        <v>345</v>
      </c>
      <c r="K141" s="14" t="e" vm="24">
        <v>#VALUE!</v>
      </c>
      <c r="L141" s="14"/>
      <c r="M141" s="14"/>
      <c r="N141" s="14"/>
      <c r="O141">
        <v>20</v>
      </c>
      <c r="P141">
        <v>9</v>
      </c>
      <c r="Q141">
        <v>9</v>
      </c>
      <c r="R141">
        <v>2</v>
      </c>
      <c r="S141" s="43">
        <v>45422</v>
      </c>
      <c r="T141" s="37" t="s">
        <v>31</v>
      </c>
      <c r="U141">
        <v>58</v>
      </c>
      <c r="V141">
        <v>428</v>
      </c>
      <c r="W141">
        <v>12</v>
      </c>
      <c r="X141">
        <v>7.4</v>
      </c>
      <c r="Y141">
        <v>301</v>
      </c>
      <c r="Z141" t="s">
        <v>33</v>
      </c>
      <c r="AA141">
        <v>10</v>
      </c>
      <c r="AB141">
        <v>1</v>
      </c>
      <c r="AC141" s="1">
        <v>45299</v>
      </c>
      <c r="AD141">
        <v>127</v>
      </c>
      <c r="AE141">
        <v>28</v>
      </c>
      <c r="AF141">
        <v>4.5</v>
      </c>
      <c r="AG141" s="1">
        <v>45356</v>
      </c>
      <c r="AH141" s="1">
        <v>45408</v>
      </c>
      <c r="AI141">
        <v>3</v>
      </c>
      <c r="AJ141">
        <v>2</v>
      </c>
      <c r="AK141">
        <v>1</v>
      </c>
      <c r="AL141">
        <v>1</v>
      </c>
      <c r="AM141" s="3">
        <v>1.1729166666666666</v>
      </c>
      <c r="AO141" s="14">
        <v>8</v>
      </c>
    </row>
    <row r="142" spans="1:41" ht="16" x14ac:dyDescent="0.2">
      <c r="C142" s="14" t="e" vm="2">
        <v>#VALUE!</v>
      </c>
      <c r="D142">
        <v>18</v>
      </c>
      <c r="E142" s="5">
        <v>17</v>
      </c>
      <c r="F142">
        <v>2.5</v>
      </c>
      <c r="G142">
        <v>28.5</v>
      </c>
      <c r="H142" t="s">
        <v>74</v>
      </c>
      <c r="I142" t="s">
        <v>346</v>
      </c>
      <c r="K142" s="14" t="e" vm="2">
        <v>#VALUE!</v>
      </c>
      <c r="L142" s="14">
        <v>35</v>
      </c>
      <c r="M142" s="14">
        <v>2</v>
      </c>
      <c r="N142" s="14">
        <v>14</v>
      </c>
      <c r="O142">
        <v>13</v>
      </c>
      <c r="P142">
        <v>3</v>
      </c>
      <c r="Q142">
        <v>9</v>
      </c>
      <c r="R142">
        <v>1</v>
      </c>
      <c r="S142" s="43">
        <v>45366</v>
      </c>
      <c r="T142" s="37" t="s">
        <v>31</v>
      </c>
      <c r="U142">
        <v>63</v>
      </c>
      <c r="V142">
        <v>254</v>
      </c>
      <c r="W142">
        <v>14</v>
      </c>
      <c r="X142">
        <v>4</v>
      </c>
      <c r="Y142">
        <v>69</v>
      </c>
      <c r="Z142" s="1">
        <v>45524</v>
      </c>
      <c r="AA142">
        <v>3.3</v>
      </c>
      <c r="AB142">
        <v>0</v>
      </c>
      <c r="AC142" s="1">
        <v>45292</v>
      </c>
      <c r="AD142">
        <v>185</v>
      </c>
      <c r="AE142">
        <v>42</v>
      </c>
      <c r="AF142">
        <v>4.4000000000000004</v>
      </c>
      <c r="AG142" t="s">
        <v>34</v>
      </c>
      <c r="AH142" s="1">
        <v>45296</v>
      </c>
      <c r="AI142">
        <v>1</v>
      </c>
      <c r="AJ142">
        <v>1</v>
      </c>
      <c r="AK142">
        <v>0</v>
      </c>
      <c r="AL142">
        <v>0</v>
      </c>
      <c r="AM142" s="3">
        <v>1.4041666666666666</v>
      </c>
      <c r="AO142" s="14">
        <v>6</v>
      </c>
    </row>
    <row r="143" spans="1:41" ht="16" hidden="1" x14ac:dyDescent="0.2">
      <c r="C143" s="14" t="e" vm="2">
        <v>#VALUE!</v>
      </c>
      <c r="D143" s="5">
        <v>18</v>
      </c>
      <c r="E143" s="5">
        <v>3</v>
      </c>
      <c r="H143" s="5" t="s">
        <v>347</v>
      </c>
      <c r="I143" t="s">
        <v>345</v>
      </c>
      <c r="K143" s="14" t="e" vm="8">
        <v>#VALUE!</v>
      </c>
      <c r="L143" s="14"/>
      <c r="M143" s="14"/>
      <c r="N143" s="14"/>
      <c r="O143">
        <v>6</v>
      </c>
      <c r="P143">
        <v>3</v>
      </c>
      <c r="Q143">
        <v>3</v>
      </c>
      <c r="R143">
        <v>0</v>
      </c>
      <c r="S143" s="43">
        <v>45305</v>
      </c>
      <c r="T143" s="37" t="s">
        <v>37</v>
      </c>
      <c r="U143">
        <v>58</v>
      </c>
      <c r="V143">
        <v>119</v>
      </c>
      <c r="W143">
        <v>15</v>
      </c>
      <c r="X143">
        <v>2.1</v>
      </c>
      <c r="Y143">
        <v>31</v>
      </c>
      <c r="Z143" s="1">
        <v>45656</v>
      </c>
      <c r="AA143">
        <v>0.8</v>
      </c>
      <c r="AB143">
        <v>2</v>
      </c>
      <c r="AC143" s="2">
        <v>21002</v>
      </c>
      <c r="AD143">
        <v>88</v>
      </c>
      <c r="AE143">
        <v>21</v>
      </c>
      <c r="AF143">
        <v>4.2</v>
      </c>
      <c r="AG143" t="s">
        <v>31</v>
      </c>
      <c r="AH143" s="2">
        <v>12875</v>
      </c>
      <c r="AI143">
        <v>2</v>
      </c>
      <c r="AJ143">
        <v>0</v>
      </c>
      <c r="AK143">
        <v>2</v>
      </c>
      <c r="AL143">
        <v>0</v>
      </c>
      <c r="AM143" s="3">
        <v>1.0958333333333334</v>
      </c>
      <c r="AO143" s="14">
        <v>16</v>
      </c>
    </row>
    <row r="144" spans="1:41" ht="16" hidden="1" x14ac:dyDescent="0.2">
      <c r="A144" t="s">
        <v>136</v>
      </c>
      <c r="C144" s="14" t="e" vm="19">
        <v>#VALUE!</v>
      </c>
      <c r="D144">
        <v>1</v>
      </c>
      <c r="E144" s="5">
        <v>9</v>
      </c>
      <c r="F144">
        <v>-9.5</v>
      </c>
      <c r="G144">
        <v>42.5</v>
      </c>
      <c r="H144" t="s">
        <v>74</v>
      </c>
      <c r="I144" t="s">
        <v>346</v>
      </c>
      <c r="K144" s="14" t="e" vm="23">
        <v>#VALUE!</v>
      </c>
      <c r="L144">
        <v>78</v>
      </c>
      <c r="M144">
        <v>1</v>
      </c>
      <c r="N144">
        <v>6</v>
      </c>
      <c r="O144">
        <v>18</v>
      </c>
      <c r="P144">
        <v>13</v>
      </c>
      <c r="Q144">
        <v>1</v>
      </c>
      <c r="R144">
        <v>4</v>
      </c>
      <c r="S144" s="43">
        <v>45491</v>
      </c>
      <c r="T144" s="37">
        <v>45295</v>
      </c>
      <c r="U144">
        <v>72</v>
      </c>
      <c r="V144">
        <v>268</v>
      </c>
      <c r="W144">
        <v>12</v>
      </c>
      <c r="X144">
        <v>3.7</v>
      </c>
      <c r="Y144">
        <v>196</v>
      </c>
      <c r="Z144" t="s">
        <v>137</v>
      </c>
      <c r="AA144">
        <v>4</v>
      </c>
      <c r="AB144">
        <v>0</v>
      </c>
      <c r="AC144" s="2">
        <v>16923</v>
      </c>
      <c r="AD144">
        <v>72</v>
      </c>
      <c r="AE144">
        <v>23</v>
      </c>
      <c r="AF144">
        <v>3.1</v>
      </c>
      <c r="AG144" t="s">
        <v>34</v>
      </c>
      <c r="AH144" s="2">
        <v>32387</v>
      </c>
      <c r="AI144">
        <v>1</v>
      </c>
      <c r="AJ144">
        <v>1</v>
      </c>
      <c r="AK144">
        <v>0</v>
      </c>
      <c r="AL144">
        <v>0</v>
      </c>
      <c r="AM144" s="3">
        <v>1.2118055555555556</v>
      </c>
      <c r="AO144" s="14">
        <v>13</v>
      </c>
    </row>
    <row r="145" spans="1:41" ht="16" hidden="1" x14ac:dyDescent="0.2">
      <c r="C145" s="14" t="e" vm="19">
        <v>#VALUE!</v>
      </c>
      <c r="D145" s="5">
        <v>1</v>
      </c>
      <c r="E145" s="5">
        <v>25</v>
      </c>
      <c r="H145" s="5" t="s">
        <v>347</v>
      </c>
      <c r="I145" t="s">
        <v>345</v>
      </c>
      <c r="K145" s="14" t="e" vm="19">
        <v>#VALUE!</v>
      </c>
      <c r="L145" s="14"/>
      <c r="M145" s="14"/>
      <c r="N145" s="14"/>
      <c r="O145">
        <v>18</v>
      </c>
      <c r="P145">
        <v>8</v>
      </c>
      <c r="Q145">
        <v>7</v>
      </c>
      <c r="R145">
        <v>3</v>
      </c>
      <c r="S145" s="43">
        <v>45519</v>
      </c>
      <c r="T145" s="37" t="s">
        <v>6</v>
      </c>
      <c r="U145">
        <v>58</v>
      </c>
      <c r="V145">
        <v>265</v>
      </c>
      <c r="W145">
        <v>11</v>
      </c>
      <c r="X145">
        <v>4.5999999999999996</v>
      </c>
      <c r="Y145">
        <v>155</v>
      </c>
      <c r="Z145" t="s">
        <v>138</v>
      </c>
      <c r="AA145">
        <v>6</v>
      </c>
      <c r="AB145">
        <v>1</v>
      </c>
      <c r="AC145" s="1">
        <v>45396</v>
      </c>
      <c r="AD145">
        <v>110</v>
      </c>
      <c r="AE145">
        <v>32</v>
      </c>
      <c r="AF145">
        <v>3.4</v>
      </c>
      <c r="AG145" s="1">
        <v>45356</v>
      </c>
      <c r="AH145" t="s">
        <v>139</v>
      </c>
      <c r="AI145">
        <v>2</v>
      </c>
      <c r="AJ145">
        <v>1</v>
      </c>
      <c r="AK145">
        <v>1</v>
      </c>
      <c r="AL145">
        <v>0</v>
      </c>
      <c r="AM145" s="3">
        <v>1.2881944444444444</v>
      </c>
      <c r="AO145">
        <v>6</v>
      </c>
    </row>
    <row r="146" spans="1:41" ht="16" hidden="1" x14ac:dyDescent="0.2">
      <c r="C146" s="14" t="e" vm="19">
        <v>#VALUE!</v>
      </c>
      <c r="D146">
        <v>2</v>
      </c>
      <c r="E146" s="5">
        <v>27</v>
      </c>
      <c r="F146">
        <v>3.5</v>
      </c>
      <c r="G146">
        <v>44.5</v>
      </c>
      <c r="H146" t="s">
        <v>74</v>
      </c>
      <c r="I146" t="s">
        <v>346</v>
      </c>
      <c r="K146" s="14" t="e" vm="19">
        <v>#VALUE!</v>
      </c>
      <c r="L146" s="14">
        <v>66</v>
      </c>
      <c r="M146" s="14">
        <v>0</v>
      </c>
      <c r="N146" s="14">
        <v>0</v>
      </c>
      <c r="O146" s="5">
        <v>26</v>
      </c>
      <c r="P146" s="6">
        <v>12</v>
      </c>
      <c r="Q146" s="6">
        <v>11</v>
      </c>
      <c r="R146" s="6">
        <v>3</v>
      </c>
      <c r="S146" s="44">
        <v>45549</v>
      </c>
      <c r="T146" s="38" t="s">
        <v>6</v>
      </c>
      <c r="U146" s="5">
        <v>70</v>
      </c>
      <c r="V146" s="5">
        <v>415</v>
      </c>
      <c r="W146" s="5">
        <v>9</v>
      </c>
      <c r="X146" s="5">
        <v>5.9</v>
      </c>
      <c r="Y146" s="5">
        <v>237</v>
      </c>
      <c r="Z146" s="6" t="s">
        <v>107</v>
      </c>
      <c r="AA146" s="6">
        <v>7.2</v>
      </c>
      <c r="AB146" s="6">
        <v>0</v>
      </c>
      <c r="AC146" s="6" t="s">
        <v>6</v>
      </c>
      <c r="AD146" s="5">
        <v>178</v>
      </c>
      <c r="AE146" s="6">
        <v>37</v>
      </c>
      <c r="AF146" s="6">
        <v>4.8</v>
      </c>
      <c r="AG146" s="8">
        <v>45355</v>
      </c>
      <c r="AH146" s="9">
        <v>20607</v>
      </c>
      <c r="AI146" s="5">
        <v>0</v>
      </c>
      <c r="AJ146" s="6">
        <v>0</v>
      </c>
      <c r="AK146" s="6">
        <v>0</v>
      </c>
      <c r="AL146" s="5">
        <v>0</v>
      </c>
      <c r="AM146" s="10">
        <v>1.3777777777777778</v>
      </c>
      <c r="AO146" s="14" t="s">
        <v>341</v>
      </c>
    </row>
    <row r="147" spans="1:41" ht="16" hidden="1" x14ac:dyDescent="0.2">
      <c r="C147" s="14" t="e" vm="19">
        <v>#VALUE!</v>
      </c>
      <c r="D147" s="5">
        <v>2</v>
      </c>
      <c r="E147" s="5">
        <v>24</v>
      </c>
      <c r="H147" s="5" t="s">
        <v>347</v>
      </c>
      <c r="I147" t="s">
        <v>345</v>
      </c>
      <c r="K147" s="14" t="e" vm="10">
        <v>#VALUE!</v>
      </c>
      <c r="L147" s="14"/>
      <c r="M147" s="14"/>
      <c r="N147" s="14"/>
      <c r="O147" s="5">
        <v>19</v>
      </c>
      <c r="P147" s="6">
        <v>13</v>
      </c>
      <c r="Q147" s="6">
        <v>4</v>
      </c>
      <c r="R147" s="6">
        <v>2</v>
      </c>
      <c r="S147" s="44">
        <v>45580</v>
      </c>
      <c r="T147" s="38">
        <v>45292</v>
      </c>
      <c r="U147" s="5">
        <v>57</v>
      </c>
      <c r="V147" s="5">
        <v>282</v>
      </c>
      <c r="W147" s="5">
        <v>7</v>
      </c>
      <c r="X147" s="5">
        <v>4.9000000000000004</v>
      </c>
      <c r="Y147" s="5">
        <v>216</v>
      </c>
      <c r="Z147" s="6" t="s">
        <v>46</v>
      </c>
      <c r="AA147" s="6">
        <v>5.0999999999999996</v>
      </c>
      <c r="AB147" s="6">
        <v>1</v>
      </c>
      <c r="AC147" s="7">
        <v>45297</v>
      </c>
      <c r="AD147" s="5">
        <v>66</v>
      </c>
      <c r="AE147" s="6">
        <v>15</v>
      </c>
      <c r="AF147" s="6">
        <v>4.4000000000000004</v>
      </c>
      <c r="AG147" s="8">
        <v>45326</v>
      </c>
      <c r="AH147" s="8">
        <v>45442</v>
      </c>
      <c r="AI147" s="5">
        <v>1</v>
      </c>
      <c r="AJ147" s="6">
        <v>0</v>
      </c>
      <c r="AK147" s="6">
        <v>1</v>
      </c>
      <c r="AL147" s="5">
        <v>1</v>
      </c>
      <c r="AM147" s="10">
        <v>1.1222222222222222</v>
      </c>
      <c r="AO147" s="14">
        <v>6</v>
      </c>
    </row>
    <row r="148" spans="1:41" ht="16" hidden="1" x14ac:dyDescent="0.2">
      <c r="B148" t="s">
        <v>415</v>
      </c>
      <c r="C148" s="14" t="e" vm="19">
        <v>#VALUE!</v>
      </c>
      <c r="D148">
        <v>3</v>
      </c>
      <c r="E148" s="5">
        <v>22</v>
      </c>
      <c r="F148">
        <v>-7.5</v>
      </c>
      <c r="G148">
        <v>42.5</v>
      </c>
      <c r="H148" t="s">
        <v>75</v>
      </c>
      <c r="I148" t="s">
        <v>346</v>
      </c>
      <c r="K148" s="14" t="e" vm="21">
        <v>#VALUE!</v>
      </c>
      <c r="L148" s="14">
        <v>68</v>
      </c>
      <c r="M148" s="14">
        <v>1</v>
      </c>
      <c r="N148" s="14">
        <v>7</v>
      </c>
      <c r="O148" s="6">
        <v>19</v>
      </c>
      <c r="P148" s="6">
        <v>9</v>
      </c>
      <c r="Q148" s="6">
        <v>10</v>
      </c>
      <c r="R148">
        <v>0</v>
      </c>
      <c r="S148" s="43">
        <v>45526</v>
      </c>
      <c r="T148" s="37" t="s">
        <v>31</v>
      </c>
      <c r="U148">
        <v>84</v>
      </c>
      <c r="V148">
        <v>327</v>
      </c>
      <c r="W148">
        <v>16</v>
      </c>
      <c r="X148">
        <v>3.9</v>
      </c>
      <c r="Y148">
        <v>188</v>
      </c>
      <c r="Z148" t="s">
        <v>140</v>
      </c>
      <c r="AA148">
        <v>3.8</v>
      </c>
      <c r="AB148">
        <v>0</v>
      </c>
      <c r="AC148" s="2">
        <v>14366</v>
      </c>
      <c r="AD148">
        <v>139</v>
      </c>
      <c r="AE148">
        <v>35</v>
      </c>
      <c r="AF148">
        <v>4</v>
      </c>
      <c r="AG148" s="1">
        <v>45293</v>
      </c>
      <c r="AH148" s="2">
        <v>11475</v>
      </c>
      <c r="AI148">
        <v>0</v>
      </c>
      <c r="AJ148">
        <v>0</v>
      </c>
      <c r="AK148">
        <v>0</v>
      </c>
      <c r="AL148">
        <v>0</v>
      </c>
      <c r="AM148" s="3">
        <v>1.5229166666666667</v>
      </c>
      <c r="AO148" s="14" t="s">
        <v>341</v>
      </c>
    </row>
    <row r="149" spans="1:41" ht="16" hidden="1" x14ac:dyDescent="0.2">
      <c r="B149" t="s">
        <v>415</v>
      </c>
      <c r="C149" s="14" t="e" vm="19">
        <v>#VALUE!</v>
      </c>
      <c r="D149" s="5">
        <v>3</v>
      </c>
      <c r="E149" s="5">
        <v>19</v>
      </c>
      <c r="H149" s="5" t="s">
        <v>75</v>
      </c>
      <c r="I149" t="s">
        <v>345</v>
      </c>
      <c r="K149" s="14" t="e" vm="19">
        <v>#VALUE!</v>
      </c>
      <c r="L149" s="14"/>
      <c r="M149" s="14"/>
      <c r="N149" s="14"/>
      <c r="O149" s="6">
        <v>20</v>
      </c>
      <c r="P149" s="6">
        <v>7</v>
      </c>
      <c r="Q149" s="6">
        <v>12</v>
      </c>
      <c r="R149">
        <v>1</v>
      </c>
      <c r="S149" s="43">
        <v>45459</v>
      </c>
      <c r="T149" s="37" t="s">
        <v>31</v>
      </c>
      <c r="U149">
        <v>72</v>
      </c>
      <c r="V149">
        <v>364</v>
      </c>
      <c r="W149">
        <v>15</v>
      </c>
      <c r="X149">
        <v>5.0999999999999996</v>
      </c>
      <c r="Y149">
        <v>178</v>
      </c>
      <c r="Z149" t="s">
        <v>141</v>
      </c>
      <c r="AA149">
        <v>5.0999999999999996</v>
      </c>
      <c r="AB149">
        <v>0</v>
      </c>
      <c r="AC149" s="1">
        <v>45406</v>
      </c>
      <c r="AD149">
        <v>186</v>
      </c>
      <c r="AE149">
        <v>37</v>
      </c>
      <c r="AF149">
        <v>5</v>
      </c>
      <c r="AG149" s="1">
        <v>45324</v>
      </c>
      <c r="AH149" s="1">
        <v>45296</v>
      </c>
      <c r="AI149">
        <v>2</v>
      </c>
      <c r="AJ149">
        <v>2</v>
      </c>
      <c r="AK149">
        <v>0</v>
      </c>
      <c r="AL149">
        <v>0</v>
      </c>
      <c r="AM149" s="3">
        <v>1.3458333333333334</v>
      </c>
      <c r="AO149" s="14" t="s">
        <v>341</v>
      </c>
    </row>
    <row r="150" spans="1:41" ht="16" hidden="1" x14ac:dyDescent="0.2">
      <c r="C150" s="14" t="e" vm="19">
        <v>#VALUE!</v>
      </c>
      <c r="D150">
        <v>4</v>
      </c>
      <c r="E150" s="5">
        <v>28</v>
      </c>
      <c r="F150">
        <v>-2.5</v>
      </c>
      <c r="G150">
        <v>37.5</v>
      </c>
      <c r="H150" s="5" t="s">
        <v>74</v>
      </c>
      <c r="I150" t="s">
        <v>346</v>
      </c>
      <c r="K150" s="14" t="e" vm="19">
        <v>#VALUE!</v>
      </c>
      <c r="L150" s="14">
        <v>72</v>
      </c>
      <c r="M150" s="14">
        <v>0</v>
      </c>
      <c r="N150" s="14">
        <v>5</v>
      </c>
      <c r="O150" s="5">
        <v>16</v>
      </c>
      <c r="P150" s="6">
        <v>8</v>
      </c>
      <c r="Q150" s="6">
        <v>7</v>
      </c>
      <c r="R150" s="6">
        <v>1</v>
      </c>
      <c r="S150" s="44">
        <v>45394</v>
      </c>
      <c r="T150" s="38">
        <v>45292</v>
      </c>
      <c r="U150" s="5">
        <v>55</v>
      </c>
      <c r="V150" s="5">
        <v>296</v>
      </c>
      <c r="W150" s="5">
        <v>12</v>
      </c>
      <c r="X150" s="5">
        <v>5.4</v>
      </c>
      <c r="Y150" s="5">
        <v>165</v>
      </c>
      <c r="Z150" s="6" t="s">
        <v>142</v>
      </c>
      <c r="AA150" s="6">
        <v>7.5</v>
      </c>
      <c r="AB150" s="6">
        <v>0</v>
      </c>
      <c r="AC150" s="7">
        <v>45372</v>
      </c>
      <c r="AD150" s="5">
        <v>131</v>
      </c>
      <c r="AE150" s="6">
        <v>33</v>
      </c>
      <c r="AF150" s="6">
        <v>4</v>
      </c>
      <c r="AG150" s="8">
        <v>45386</v>
      </c>
      <c r="AH150" s="9">
        <v>33817</v>
      </c>
      <c r="AI150" s="5">
        <v>1</v>
      </c>
      <c r="AJ150" s="6">
        <v>1</v>
      </c>
      <c r="AK150" s="6">
        <v>0</v>
      </c>
      <c r="AL150" s="5">
        <v>0</v>
      </c>
      <c r="AM150" s="10">
        <v>1.2430555555555556</v>
      </c>
      <c r="AO150" s="14" t="s">
        <v>341</v>
      </c>
    </row>
    <row r="151" spans="1:41" ht="16" hidden="1" x14ac:dyDescent="0.2">
      <c r="C151" s="14" t="e" vm="19">
        <v>#VALUE!</v>
      </c>
      <c r="D151" s="14">
        <v>4</v>
      </c>
      <c r="E151" s="5">
        <v>3</v>
      </c>
      <c r="H151" s="5" t="s">
        <v>347</v>
      </c>
      <c r="I151" t="s">
        <v>345</v>
      </c>
      <c r="K151" s="14" t="e" vm="24">
        <v>#VALUE!</v>
      </c>
      <c r="L151" s="14"/>
      <c r="M151" s="14"/>
      <c r="N151" s="14"/>
      <c r="O151" s="5">
        <v>13</v>
      </c>
      <c r="P151" s="6">
        <v>6</v>
      </c>
      <c r="Q151" s="6">
        <v>5</v>
      </c>
      <c r="R151" s="6">
        <v>2</v>
      </c>
      <c r="S151" s="44">
        <v>45398</v>
      </c>
      <c r="T151" s="38">
        <v>45292</v>
      </c>
      <c r="U151" s="5">
        <v>65</v>
      </c>
      <c r="V151" s="5">
        <v>166</v>
      </c>
      <c r="W151" s="5">
        <v>13</v>
      </c>
      <c r="X151" s="5">
        <v>2.6</v>
      </c>
      <c r="Y151" s="5">
        <v>73</v>
      </c>
      <c r="Z151" s="6" t="s">
        <v>143</v>
      </c>
      <c r="AA151" s="6">
        <v>1.8</v>
      </c>
      <c r="AB151" s="6">
        <v>3</v>
      </c>
      <c r="AC151" s="13">
        <v>17624</v>
      </c>
      <c r="AD151" s="5">
        <v>93</v>
      </c>
      <c r="AE151" s="6">
        <v>25</v>
      </c>
      <c r="AF151" s="6">
        <v>3.7</v>
      </c>
      <c r="AG151" s="5" t="s">
        <v>34</v>
      </c>
      <c r="AH151" s="9">
        <v>15523</v>
      </c>
      <c r="AI151" s="5">
        <v>3</v>
      </c>
      <c r="AJ151" s="6">
        <v>0</v>
      </c>
      <c r="AK151" s="6">
        <v>3</v>
      </c>
      <c r="AL151" s="5">
        <v>0</v>
      </c>
      <c r="AM151" s="10">
        <v>1.2569444444444444</v>
      </c>
      <c r="AO151" s="14">
        <v>14</v>
      </c>
    </row>
    <row r="152" spans="1:41" ht="16" hidden="1" x14ac:dyDescent="0.2">
      <c r="C152" s="14" t="e" vm="19">
        <v>#VALUE!</v>
      </c>
      <c r="D152">
        <v>5</v>
      </c>
      <c r="E152" s="5">
        <v>10</v>
      </c>
      <c r="F152">
        <v>-4.5</v>
      </c>
      <c r="G152">
        <v>37.5</v>
      </c>
      <c r="H152" s="5" t="s">
        <v>75</v>
      </c>
      <c r="I152" t="s">
        <v>346</v>
      </c>
      <c r="K152" s="14" t="e" vm="19">
        <v>#VALUE!</v>
      </c>
      <c r="L152" s="14">
        <v>50</v>
      </c>
      <c r="M152" s="14">
        <v>0</v>
      </c>
      <c r="N152" s="14">
        <v>13</v>
      </c>
      <c r="O152" s="5">
        <v>19</v>
      </c>
      <c r="P152" s="5">
        <v>11</v>
      </c>
      <c r="Q152" s="5">
        <v>7</v>
      </c>
      <c r="R152">
        <v>1</v>
      </c>
      <c r="S152" s="43">
        <v>45426</v>
      </c>
      <c r="T152" s="37" t="s">
        <v>34</v>
      </c>
      <c r="U152">
        <v>67</v>
      </c>
      <c r="V152">
        <v>335</v>
      </c>
      <c r="W152">
        <v>12</v>
      </c>
      <c r="X152">
        <v>5</v>
      </c>
      <c r="Y152">
        <v>210</v>
      </c>
      <c r="Z152" t="s">
        <v>95</v>
      </c>
      <c r="AA152">
        <v>5</v>
      </c>
      <c r="AB152">
        <v>1</v>
      </c>
      <c r="AC152" s="1">
        <v>45408</v>
      </c>
      <c r="AD152">
        <v>125</v>
      </c>
      <c r="AE152">
        <v>25</v>
      </c>
      <c r="AF152">
        <v>5</v>
      </c>
      <c r="AG152" s="1">
        <v>45294</v>
      </c>
      <c r="AH152" s="1">
        <v>45342</v>
      </c>
      <c r="AI152">
        <v>3</v>
      </c>
      <c r="AJ152">
        <v>2</v>
      </c>
      <c r="AK152">
        <v>1</v>
      </c>
      <c r="AL152">
        <v>0</v>
      </c>
      <c r="AM152" s="3">
        <v>1.2597222222222222</v>
      </c>
      <c r="AO152" s="14" t="s">
        <v>341</v>
      </c>
    </row>
    <row r="153" spans="1:41" ht="16" hidden="1" x14ac:dyDescent="0.2">
      <c r="C153" s="14" t="e" vm="19">
        <v>#VALUE!</v>
      </c>
      <c r="D153" s="14">
        <v>5</v>
      </c>
      <c r="E153" s="5">
        <v>17</v>
      </c>
      <c r="H153" s="5" t="s">
        <v>75</v>
      </c>
      <c r="I153" t="s">
        <v>345</v>
      </c>
      <c r="K153" s="14" t="e" vm="16">
        <v>#VALUE!</v>
      </c>
      <c r="L153" s="14"/>
      <c r="M153" s="14"/>
      <c r="N153" s="14"/>
      <c r="O153" s="5">
        <v>17</v>
      </c>
      <c r="P153" s="5">
        <v>11</v>
      </c>
      <c r="Q153" s="5">
        <v>6</v>
      </c>
      <c r="R153">
        <v>0</v>
      </c>
      <c r="S153" s="43">
        <v>45458</v>
      </c>
      <c r="T153" s="37" t="s">
        <v>6</v>
      </c>
      <c r="U153">
        <v>65</v>
      </c>
      <c r="V153">
        <v>289</v>
      </c>
      <c r="W153">
        <v>12</v>
      </c>
      <c r="X153">
        <v>4.4000000000000004</v>
      </c>
      <c r="Y153">
        <v>202</v>
      </c>
      <c r="Z153" t="s">
        <v>144</v>
      </c>
      <c r="AA153">
        <v>5.8</v>
      </c>
      <c r="AB153">
        <v>0</v>
      </c>
      <c r="AC153" s="1">
        <v>45373</v>
      </c>
      <c r="AD153">
        <v>87</v>
      </c>
      <c r="AE153">
        <v>30</v>
      </c>
      <c r="AF153">
        <v>2.9</v>
      </c>
      <c r="AG153" t="s">
        <v>34</v>
      </c>
      <c r="AH153" s="1">
        <v>45381</v>
      </c>
      <c r="AI153">
        <v>1</v>
      </c>
      <c r="AJ153">
        <v>1</v>
      </c>
      <c r="AK153">
        <v>0</v>
      </c>
      <c r="AL153">
        <v>0</v>
      </c>
      <c r="AM153" s="3">
        <v>1.2402777777777778</v>
      </c>
      <c r="AO153" s="14">
        <v>5</v>
      </c>
    </row>
    <row r="154" spans="1:41" ht="16" hidden="1" x14ac:dyDescent="0.2">
      <c r="C154" s="14" t="e" vm="19">
        <v>#VALUE!</v>
      </c>
      <c r="D154">
        <v>6</v>
      </c>
      <c r="E154" s="5">
        <v>24</v>
      </c>
      <c r="F154">
        <v>-5.5</v>
      </c>
      <c r="G154">
        <v>41.5</v>
      </c>
      <c r="H154" s="5" t="s">
        <v>74</v>
      </c>
      <c r="I154" t="s">
        <v>346</v>
      </c>
      <c r="K154" s="14" t="e" vm="19">
        <v>#VALUE!</v>
      </c>
      <c r="L154" s="14">
        <v>52</v>
      </c>
      <c r="M154" s="14">
        <v>0</v>
      </c>
      <c r="N154" s="14">
        <v>8</v>
      </c>
      <c r="O154" s="5">
        <v>20</v>
      </c>
      <c r="P154" s="5">
        <v>9</v>
      </c>
      <c r="Q154" s="5">
        <v>9</v>
      </c>
      <c r="R154">
        <v>2</v>
      </c>
      <c r="S154" s="43">
        <v>45520</v>
      </c>
      <c r="T154" s="37" t="s">
        <v>6</v>
      </c>
      <c r="U154">
        <v>70</v>
      </c>
      <c r="V154">
        <v>360</v>
      </c>
      <c r="W154">
        <v>12</v>
      </c>
      <c r="X154">
        <v>5.0999999999999996</v>
      </c>
      <c r="Y154">
        <v>221</v>
      </c>
      <c r="Z154" t="s">
        <v>69</v>
      </c>
      <c r="AA154">
        <v>7.1</v>
      </c>
      <c r="AB154">
        <v>1</v>
      </c>
      <c r="AC154" s="1">
        <v>45293</v>
      </c>
      <c r="AD154">
        <v>139</v>
      </c>
      <c r="AE154">
        <v>39</v>
      </c>
      <c r="AF154">
        <v>3.6</v>
      </c>
      <c r="AG154" s="1">
        <v>45297</v>
      </c>
      <c r="AH154" s="2">
        <v>32387</v>
      </c>
      <c r="AI154">
        <v>1</v>
      </c>
      <c r="AJ154">
        <v>0</v>
      </c>
      <c r="AK154">
        <v>1</v>
      </c>
      <c r="AL154">
        <v>0</v>
      </c>
      <c r="AM154" s="3">
        <v>1.4875</v>
      </c>
      <c r="AO154" s="14" t="s">
        <v>341</v>
      </c>
    </row>
    <row r="155" spans="1:41" ht="16" hidden="1" x14ac:dyDescent="0.2">
      <c r="C155" s="14" t="e" vm="19">
        <v>#VALUE!</v>
      </c>
      <c r="D155" s="14">
        <v>6</v>
      </c>
      <c r="E155" s="5">
        <v>16</v>
      </c>
      <c r="H155" s="5" t="s">
        <v>347</v>
      </c>
      <c r="I155" t="s">
        <v>345</v>
      </c>
      <c r="K155" s="14" t="e" vm="18">
        <v>#VALUE!</v>
      </c>
      <c r="L155" s="14"/>
      <c r="M155" s="14"/>
      <c r="N155" s="14"/>
      <c r="O155" s="6">
        <v>17</v>
      </c>
      <c r="P155" s="6">
        <v>4</v>
      </c>
      <c r="Q155" s="6">
        <v>5</v>
      </c>
      <c r="R155">
        <v>8</v>
      </c>
      <c r="S155" s="43">
        <v>45300</v>
      </c>
      <c r="T155" s="37" t="s">
        <v>6</v>
      </c>
      <c r="U155">
        <v>46</v>
      </c>
      <c r="V155" s="1">
        <v>233</v>
      </c>
      <c r="W155" s="1">
        <v>10</v>
      </c>
      <c r="X155">
        <v>5.0999999999999996</v>
      </c>
      <c r="Y155">
        <v>104</v>
      </c>
      <c r="Z155" s="1">
        <v>45647</v>
      </c>
      <c r="AA155">
        <v>3.9</v>
      </c>
      <c r="AB155">
        <v>1</v>
      </c>
      <c r="AC155" s="2">
        <v>16954</v>
      </c>
      <c r="AD155">
        <v>129</v>
      </c>
      <c r="AE155">
        <v>19</v>
      </c>
      <c r="AF155">
        <v>6.8</v>
      </c>
      <c r="AG155" s="1">
        <v>45295</v>
      </c>
      <c r="AH155" s="2">
        <v>16589</v>
      </c>
      <c r="AI155">
        <v>2</v>
      </c>
      <c r="AJ155">
        <v>1</v>
      </c>
      <c r="AK155">
        <v>1</v>
      </c>
      <c r="AL155">
        <v>0</v>
      </c>
      <c r="AM155" s="3">
        <v>1.0125</v>
      </c>
      <c r="AO155" s="14" t="s">
        <v>341</v>
      </c>
    </row>
    <row r="156" spans="1:41" ht="16" hidden="1" x14ac:dyDescent="0.2">
      <c r="C156" s="14" t="e" vm="19">
        <v>#VALUE!</v>
      </c>
      <c r="D156">
        <v>7</v>
      </c>
      <c r="E156" s="5">
        <v>6</v>
      </c>
      <c r="F156">
        <v>-3.5</v>
      </c>
      <c r="G156">
        <v>43.5</v>
      </c>
      <c r="H156" s="5" t="s">
        <v>74</v>
      </c>
      <c r="I156" t="s">
        <v>346</v>
      </c>
      <c r="K156" s="14" t="e" vm="25">
        <v>#VALUE!</v>
      </c>
      <c r="L156" s="14">
        <v>62</v>
      </c>
      <c r="M156" s="14">
        <v>0</v>
      </c>
      <c r="N156" s="14">
        <v>19</v>
      </c>
      <c r="O156" s="6">
        <v>18</v>
      </c>
      <c r="P156" s="6">
        <v>13</v>
      </c>
      <c r="Q156" s="6">
        <v>4</v>
      </c>
      <c r="R156">
        <v>1</v>
      </c>
      <c r="S156" s="43">
        <v>45428</v>
      </c>
      <c r="T156" s="37">
        <v>45328</v>
      </c>
      <c r="U156">
        <v>72</v>
      </c>
      <c r="V156">
        <v>337</v>
      </c>
      <c r="W156">
        <v>10</v>
      </c>
      <c r="X156">
        <v>4.7</v>
      </c>
      <c r="Y156">
        <v>253</v>
      </c>
      <c r="Z156" t="s">
        <v>145</v>
      </c>
      <c r="AA156">
        <v>4.4000000000000004</v>
      </c>
      <c r="AB156">
        <v>1</v>
      </c>
      <c r="AC156" s="1">
        <v>45443</v>
      </c>
      <c r="AD156">
        <v>84</v>
      </c>
      <c r="AE156">
        <v>14</v>
      </c>
      <c r="AF156">
        <v>6</v>
      </c>
      <c r="AG156" t="s">
        <v>31</v>
      </c>
      <c r="AH156" s="2">
        <v>20941</v>
      </c>
      <c r="AI156">
        <v>1</v>
      </c>
      <c r="AJ156">
        <v>0</v>
      </c>
      <c r="AK156">
        <v>1</v>
      </c>
      <c r="AL156">
        <v>0</v>
      </c>
      <c r="AM156" s="3">
        <v>1.2347222222222223</v>
      </c>
      <c r="AO156" s="14" t="s">
        <v>341</v>
      </c>
    </row>
    <row r="157" spans="1:41" ht="16" hidden="1" x14ac:dyDescent="0.2">
      <c r="C157" s="14" t="e" vm="19">
        <v>#VALUE!</v>
      </c>
      <c r="D157" s="14">
        <v>7</v>
      </c>
      <c r="E157" s="5">
        <v>38</v>
      </c>
      <c r="H157" s="5" t="s">
        <v>347</v>
      </c>
      <c r="I157" t="s">
        <v>345</v>
      </c>
      <c r="K157" s="14" t="e" vm="19">
        <v>#VALUE!</v>
      </c>
      <c r="L157" s="14"/>
      <c r="M157" s="14"/>
      <c r="N157" s="14"/>
      <c r="O157" s="6">
        <v>23</v>
      </c>
      <c r="P157" s="7">
        <v>15</v>
      </c>
      <c r="Q157" s="6">
        <v>7</v>
      </c>
      <c r="R157">
        <v>1</v>
      </c>
      <c r="S157" s="43">
        <v>45390</v>
      </c>
      <c r="T157" s="37">
        <v>45292</v>
      </c>
      <c r="U157">
        <v>55</v>
      </c>
      <c r="V157" s="1">
        <v>503</v>
      </c>
      <c r="W157" s="2">
        <v>10</v>
      </c>
      <c r="X157">
        <v>9.1</v>
      </c>
      <c r="Y157">
        <v>357</v>
      </c>
      <c r="Z157" t="s">
        <v>146</v>
      </c>
      <c r="AA157">
        <v>12.8</v>
      </c>
      <c r="AB157">
        <v>0</v>
      </c>
      <c r="AC157" t="s">
        <v>6</v>
      </c>
      <c r="AD157">
        <v>146</v>
      </c>
      <c r="AE157">
        <v>27</v>
      </c>
      <c r="AF157">
        <v>5.4</v>
      </c>
      <c r="AG157" s="1">
        <v>45418</v>
      </c>
      <c r="AH157" s="2">
        <v>16528</v>
      </c>
      <c r="AI157">
        <v>1</v>
      </c>
      <c r="AJ157">
        <v>1</v>
      </c>
      <c r="AK157">
        <v>0</v>
      </c>
      <c r="AL157">
        <v>0</v>
      </c>
      <c r="AM157" s="3">
        <v>1.2652777777777777</v>
      </c>
      <c r="AO157" s="14">
        <v>0</v>
      </c>
    </row>
    <row r="158" spans="1:41" ht="16" hidden="1" x14ac:dyDescent="0.2">
      <c r="C158" s="14" t="e" vm="19">
        <v>#VALUE!</v>
      </c>
      <c r="D158">
        <v>8</v>
      </c>
      <c r="E158" s="5">
        <v>31</v>
      </c>
      <c r="F158">
        <v>-10.5</v>
      </c>
      <c r="G158">
        <v>43.5</v>
      </c>
      <c r="H158" s="5" t="s">
        <v>74</v>
      </c>
      <c r="I158" t="s">
        <v>346</v>
      </c>
      <c r="K158" s="14" t="e" vm="19">
        <v>#VALUE!</v>
      </c>
      <c r="L158" s="14">
        <v>75</v>
      </c>
      <c r="M158" s="14">
        <v>0</v>
      </c>
      <c r="N158" s="14" t="s">
        <v>341</v>
      </c>
      <c r="O158" s="6">
        <v>21</v>
      </c>
      <c r="P158" s="6">
        <v>8</v>
      </c>
      <c r="Q158" s="6">
        <v>9</v>
      </c>
      <c r="R158">
        <v>4</v>
      </c>
      <c r="S158" s="43">
        <v>45393</v>
      </c>
      <c r="T158" s="37" t="s">
        <v>6</v>
      </c>
      <c r="U158">
        <v>60</v>
      </c>
      <c r="V158">
        <v>268</v>
      </c>
      <c r="W158">
        <v>12</v>
      </c>
      <c r="X158">
        <v>4.5</v>
      </c>
      <c r="Y158">
        <v>138</v>
      </c>
      <c r="Z158" t="s">
        <v>111</v>
      </c>
      <c r="AA158">
        <v>4.5</v>
      </c>
      <c r="AB158">
        <v>0</v>
      </c>
      <c r="AC158" s="1">
        <v>45401</v>
      </c>
      <c r="AD158">
        <v>130</v>
      </c>
      <c r="AE158">
        <v>29</v>
      </c>
      <c r="AF158">
        <v>4.5</v>
      </c>
      <c r="AG158" s="1">
        <v>45386</v>
      </c>
      <c r="AH158" s="2">
        <v>16589</v>
      </c>
      <c r="AI158">
        <v>0</v>
      </c>
      <c r="AJ158">
        <v>0</v>
      </c>
      <c r="AK158">
        <v>0</v>
      </c>
      <c r="AL158">
        <v>0</v>
      </c>
      <c r="AM158" s="3">
        <v>1.2354166666666666</v>
      </c>
      <c r="AO158" s="14">
        <v>9</v>
      </c>
    </row>
    <row r="159" spans="1:41" ht="16" hidden="1" x14ac:dyDescent="0.2">
      <c r="C159" s="14" t="e" vm="19">
        <v>#VALUE!</v>
      </c>
      <c r="D159" s="14">
        <v>8</v>
      </c>
      <c r="E159" s="5">
        <v>24</v>
      </c>
      <c r="H159" s="5" t="s">
        <v>347</v>
      </c>
      <c r="I159" t="s">
        <v>345</v>
      </c>
      <c r="K159" s="14" t="e" vm="26">
        <v>#VALUE!</v>
      </c>
      <c r="L159" s="14"/>
      <c r="M159" s="14"/>
      <c r="N159" s="14"/>
      <c r="O159" s="6">
        <v>22</v>
      </c>
      <c r="P159" s="6">
        <v>12</v>
      </c>
      <c r="Q159" s="6">
        <v>7</v>
      </c>
      <c r="R159">
        <v>3</v>
      </c>
      <c r="S159" s="43">
        <v>45424</v>
      </c>
      <c r="T159" s="37" t="s">
        <v>34</v>
      </c>
      <c r="U159">
        <v>71</v>
      </c>
      <c r="V159">
        <v>310</v>
      </c>
      <c r="W159">
        <v>13</v>
      </c>
      <c r="X159">
        <v>4.4000000000000004</v>
      </c>
      <c r="Y159">
        <v>181</v>
      </c>
      <c r="Z159" t="s">
        <v>40</v>
      </c>
      <c r="AA159">
        <v>4.5999999999999996</v>
      </c>
      <c r="AB159">
        <v>2</v>
      </c>
      <c r="AC159" s="1">
        <v>45349</v>
      </c>
      <c r="AD159">
        <v>129</v>
      </c>
      <c r="AE159">
        <v>32</v>
      </c>
      <c r="AF159">
        <v>4</v>
      </c>
      <c r="AG159" s="1">
        <v>45354</v>
      </c>
      <c r="AH159" s="2">
        <v>25720</v>
      </c>
      <c r="AI159">
        <v>2</v>
      </c>
      <c r="AJ159">
        <v>0</v>
      </c>
      <c r="AK159">
        <v>2</v>
      </c>
      <c r="AL159">
        <v>0</v>
      </c>
      <c r="AM159" s="3">
        <v>1.2645833333333334</v>
      </c>
      <c r="AO159" s="14" t="s">
        <v>341</v>
      </c>
    </row>
    <row r="160" spans="1:41" ht="16" hidden="1" x14ac:dyDescent="0.2">
      <c r="A160" s="6"/>
      <c r="B160" s="6"/>
      <c r="C160" s="14" t="e" vm="19">
        <v>#VALUE!</v>
      </c>
      <c r="D160">
        <v>9</v>
      </c>
      <c r="E160" s="14">
        <v>3</v>
      </c>
      <c r="F160">
        <v>-5.5</v>
      </c>
      <c r="G160" s="14">
        <v>44.5</v>
      </c>
      <c r="H160" s="5" t="s">
        <v>74</v>
      </c>
      <c r="I160" t="s">
        <v>346</v>
      </c>
      <c r="K160" s="14" t="e" vm="27">
        <v>#VALUE!</v>
      </c>
      <c r="L160" s="14">
        <v>74</v>
      </c>
      <c r="M160" s="14">
        <v>0</v>
      </c>
      <c r="N160" s="14">
        <v>7</v>
      </c>
      <c r="O160" s="5">
        <v>6</v>
      </c>
      <c r="P160" s="9">
        <v>5</v>
      </c>
      <c r="Q160" s="5">
        <v>1</v>
      </c>
      <c r="R160">
        <v>0</v>
      </c>
      <c r="S160" s="43">
        <v>45303</v>
      </c>
      <c r="T160" s="37" t="s">
        <v>31</v>
      </c>
      <c r="U160">
        <v>47</v>
      </c>
      <c r="V160" s="1">
        <v>151</v>
      </c>
      <c r="W160" s="2">
        <v>13</v>
      </c>
      <c r="X160">
        <v>3.2</v>
      </c>
      <c r="Y160">
        <v>123</v>
      </c>
      <c r="Z160" t="s">
        <v>147</v>
      </c>
      <c r="AA160">
        <v>3.8</v>
      </c>
      <c r="AB160">
        <v>1</v>
      </c>
      <c r="AC160" s="2">
        <v>12510</v>
      </c>
      <c r="AD160">
        <v>28</v>
      </c>
      <c r="AE160">
        <v>15</v>
      </c>
      <c r="AF160">
        <v>1.9</v>
      </c>
      <c r="AG160" t="s">
        <v>31</v>
      </c>
      <c r="AH160" s="1">
        <v>45441</v>
      </c>
      <c r="AI160">
        <v>2</v>
      </c>
      <c r="AJ160">
        <v>1</v>
      </c>
      <c r="AK160">
        <v>1</v>
      </c>
      <c r="AL160">
        <v>0</v>
      </c>
      <c r="AM160" s="4">
        <v>0.8305555555555556</v>
      </c>
      <c r="AO160" s="14" t="s">
        <v>341</v>
      </c>
    </row>
    <row r="161" spans="1:41" ht="16" hidden="1" x14ac:dyDescent="0.2">
      <c r="C161" s="14" t="e" vm="19">
        <v>#VALUE!</v>
      </c>
      <c r="D161" s="14">
        <v>9</v>
      </c>
      <c r="E161" s="5">
        <v>37</v>
      </c>
      <c r="F161" s="5"/>
      <c r="G161" s="5"/>
      <c r="H161" s="5" t="s">
        <v>347</v>
      </c>
      <c r="I161" t="s">
        <v>345</v>
      </c>
      <c r="K161" s="14" t="e" vm="19">
        <v>#VALUE!</v>
      </c>
      <c r="L161" s="14"/>
      <c r="M161" s="14"/>
      <c r="N161" s="14"/>
      <c r="O161" s="5">
        <v>29</v>
      </c>
      <c r="P161" s="5">
        <v>11</v>
      </c>
      <c r="Q161" s="5">
        <v>16</v>
      </c>
      <c r="R161">
        <v>2</v>
      </c>
      <c r="S161" s="43">
        <v>45456</v>
      </c>
      <c r="T161" s="37">
        <v>45293</v>
      </c>
      <c r="U161">
        <v>75</v>
      </c>
      <c r="V161">
        <v>515</v>
      </c>
      <c r="W161">
        <v>12</v>
      </c>
      <c r="X161">
        <v>6.9</v>
      </c>
      <c r="Y161">
        <v>217</v>
      </c>
      <c r="Z161" t="s">
        <v>148</v>
      </c>
      <c r="AA161">
        <v>6.4</v>
      </c>
      <c r="AB161">
        <v>0</v>
      </c>
      <c r="AC161" s="1">
        <v>45299</v>
      </c>
      <c r="AD161">
        <v>298</v>
      </c>
      <c r="AE161">
        <v>41</v>
      </c>
      <c r="AF161">
        <v>7.3</v>
      </c>
      <c r="AG161" s="1">
        <v>45357</v>
      </c>
      <c r="AH161" s="1">
        <v>45362</v>
      </c>
      <c r="AI161">
        <v>2</v>
      </c>
      <c r="AJ161">
        <v>2</v>
      </c>
      <c r="AK161">
        <v>0</v>
      </c>
      <c r="AL161">
        <v>0</v>
      </c>
      <c r="AM161" s="3">
        <v>1.6694444444444445</v>
      </c>
      <c r="AO161" s="14" t="s">
        <v>341</v>
      </c>
    </row>
    <row r="162" spans="1:41" ht="16" hidden="1" x14ac:dyDescent="0.2">
      <c r="A162" s="6"/>
      <c r="B162" s="6"/>
      <c r="C162" s="14" t="e" vm="19">
        <v>#VALUE!</v>
      </c>
      <c r="D162">
        <v>10</v>
      </c>
      <c r="E162" s="6">
        <v>33</v>
      </c>
      <c r="F162" s="6">
        <v>-6.5</v>
      </c>
      <c r="G162" s="6">
        <v>38.5</v>
      </c>
      <c r="H162" s="5" t="s">
        <v>75</v>
      </c>
      <c r="I162" t="s">
        <v>346</v>
      </c>
      <c r="K162" s="14" t="e" vm="24">
        <v>#VALUE!</v>
      </c>
      <c r="L162" s="14">
        <v>49</v>
      </c>
      <c r="M162" s="14">
        <v>0</v>
      </c>
      <c r="N162" s="14">
        <v>8</v>
      </c>
      <c r="O162" s="5">
        <v>24</v>
      </c>
      <c r="P162" s="6">
        <v>10</v>
      </c>
      <c r="Q162" s="6">
        <v>12</v>
      </c>
      <c r="R162" s="6">
        <v>2</v>
      </c>
      <c r="S162" s="44">
        <v>45520</v>
      </c>
      <c r="T162" s="38">
        <v>45293</v>
      </c>
      <c r="U162" s="5">
        <v>75</v>
      </c>
      <c r="V162" s="5">
        <v>373</v>
      </c>
      <c r="W162" s="5">
        <v>10</v>
      </c>
      <c r="X162" s="5">
        <v>5</v>
      </c>
      <c r="Y162" s="5">
        <v>195</v>
      </c>
      <c r="Z162" s="6" t="s">
        <v>149</v>
      </c>
      <c r="AA162" s="6">
        <v>5</v>
      </c>
      <c r="AB162" s="6">
        <v>1</v>
      </c>
      <c r="AC162" s="7">
        <v>45400</v>
      </c>
      <c r="AD162" s="5">
        <v>178</v>
      </c>
      <c r="AE162" s="6">
        <v>36</v>
      </c>
      <c r="AF162" s="6">
        <v>4.9000000000000004</v>
      </c>
      <c r="AG162" s="8">
        <v>45327</v>
      </c>
      <c r="AH162" s="9">
        <v>20363</v>
      </c>
      <c r="AI162" s="5">
        <v>2</v>
      </c>
      <c r="AJ162" s="6">
        <v>1</v>
      </c>
      <c r="AK162" s="6">
        <v>1</v>
      </c>
      <c r="AL162" s="5">
        <v>1</v>
      </c>
      <c r="AM162" s="10">
        <v>1.4270833333333333</v>
      </c>
      <c r="AO162" s="14" t="s">
        <v>341</v>
      </c>
    </row>
    <row r="163" spans="1:41" ht="16" hidden="1" x14ac:dyDescent="0.2">
      <c r="A163" s="6"/>
      <c r="B163" s="6"/>
      <c r="C163" s="14" t="e" vm="19">
        <v>#VALUE!</v>
      </c>
      <c r="D163" s="14">
        <v>10</v>
      </c>
      <c r="E163" s="6">
        <v>31</v>
      </c>
      <c r="F163" s="6"/>
      <c r="G163" s="6"/>
      <c r="H163" s="5" t="s">
        <v>75</v>
      </c>
      <c r="I163" t="s">
        <v>345</v>
      </c>
      <c r="K163" s="14" t="e" vm="19">
        <v>#VALUE!</v>
      </c>
      <c r="L163" s="14"/>
      <c r="M163" s="14"/>
      <c r="N163" s="14"/>
      <c r="O163" s="5">
        <v>17</v>
      </c>
      <c r="P163" s="6">
        <v>9</v>
      </c>
      <c r="Q163" s="6">
        <v>3</v>
      </c>
      <c r="R163" s="6">
        <v>5</v>
      </c>
      <c r="S163" s="44">
        <v>45330</v>
      </c>
      <c r="T163" s="38" t="s">
        <v>6</v>
      </c>
      <c r="U163" s="5">
        <v>50</v>
      </c>
      <c r="V163" s="5">
        <v>306</v>
      </c>
      <c r="W163" s="5">
        <v>10</v>
      </c>
      <c r="X163" s="5">
        <v>6.1</v>
      </c>
      <c r="Y163" s="5">
        <v>200</v>
      </c>
      <c r="Z163" s="6" t="s">
        <v>150</v>
      </c>
      <c r="AA163" s="6">
        <v>7.7</v>
      </c>
      <c r="AB163" s="6">
        <v>2</v>
      </c>
      <c r="AC163" s="7">
        <v>45374</v>
      </c>
      <c r="AD163" s="5">
        <v>106</v>
      </c>
      <c r="AE163" s="6">
        <v>24</v>
      </c>
      <c r="AF163" s="6">
        <v>4.4000000000000004</v>
      </c>
      <c r="AG163" s="8">
        <v>45293</v>
      </c>
      <c r="AH163" s="9">
        <v>23559</v>
      </c>
      <c r="AI163" s="5">
        <v>2</v>
      </c>
      <c r="AJ163" s="6">
        <v>0</v>
      </c>
      <c r="AK163" s="6">
        <v>2</v>
      </c>
      <c r="AL163" s="5">
        <v>1</v>
      </c>
      <c r="AM163" s="10">
        <v>1.0729166666666667</v>
      </c>
      <c r="AO163" s="14">
        <v>16</v>
      </c>
    </row>
    <row r="164" spans="1:41" ht="16" hidden="1" x14ac:dyDescent="0.2">
      <c r="A164" s="5"/>
      <c r="B164" s="5"/>
      <c r="C164" s="14" t="e" vm="19">
        <v>#VALUE!</v>
      </c>
      <c r="D164">
        <v>11</v>
      </c>
      <c r="E164" s="6">
        <v>20</v>
      </c>
      <c r="F164" s="6">
        <v>-4.5</v>
      </c>
      <c r="G164" s="6">
        <v>45.5</v>
      </c>
      <c r="H164" s="5" t="s">
        <v>74</v>
      </c>
      <c r="I164" t="s">
        <v>346</v>
      </c>
      <c r="K164" s="14" t="e" vm="10">
        <v>#VALUE!</v>
      </c>
      <c r="L164" s="14">
        <v>56</v>
      </c>
      <c r="M164" s="14">
        <v>0</v>
      </c>
      <c r="N164" s="14">
        <v>3</v>
      </c>
      <c r="O164">
        <v>20</v>
      </c>
      <c r="P164">
        <v>10</v>
      </c>
      <c r="Q164">
        <v>6</v>
      </c>
      <c r="R164">
        <v>4</v>
      </c>
      <c r="S164" s="43">
        <v>45333</v>
      </c>
      <c r="T164" s="37">
        <v>45292</v>
      </c>
      <c r="U164">
        <v>59</v>
      </c>
      <c r="V164">
        <v>272</v>
      </c>
      <c r="W164">
        <v>11</v>
      </c>
      <c r="X164">
        <v>4.5999999999999996</v>
      </c>
      <c r="Y164">
        <v>136</v>
      </c>
      <c r="Z164" t="s">
        <v>151</v>
      </c>
      <c r="AA164">
        <v>3.8</v>
      </c>
      <c r="AB164">
        <v>0</v>
      </c>
      <c r="AC164" s="2">
        <v>12175</v>
      </c>
      <c r="AD164">
        <v>136</v>
      </c>
      <c r="AE164">
        <v>23</v>
      </c>
      <c r="AF164">
        <v>5.9</v>
      </c>
      <c r="AG164" s="1">
        <v>45325</v>
      </c>
      <c r="AH164" s="2">
        <v>28734</v>
      </c>
      <c r="AI164">
        <v>0</v>
      </c>
      <c r="AJ164">
        <v>0</v>
      </c>
      <c r="AK164">
        <v>0</v>
      </c>
      <c r="AL164">
        <v>0</v>
      </c>
      <c r="AM164" s="3">
        <v>1.2243055555555555</v>
      </c>
      <c r="AO164" t="s">
        <v>341</v>
      </c>
    </row>
    <row r="165" spans="1:41" ht="16" hidden="1" x14ac:dyDescent="0.2">
      <c r="A165" s="5"/>
      <c r="B165" s="5"/>
      <c r="C165" s="14" t="e" vm="19">
        <v>#VALUE!</v>
      </c>
      <c r="D165" s="14">
        <v>11</v>
      </c>
      <c r="E165" s="5">
        <v>34</v>
      </c>
      <c r="F165" s="5"/>
      <c r="G165" s="5"/>
      <c r="H165" s="5" t="s">
        <v>347</v>
      </c>
      <c r="I165" t="s">
        <v>345</v>
      </c>
      <c r="K165" s="14" t="e" vm="19">
        <v>#VALUE!</v>
      </c>
      <c r="L165" s="14"/>
      <c r="M165" s="14"/>
      <c r="N165" s="14"/>
      <c r="O165">
        <v>22</v>
      </c>
      <c r="P165">
        <v>9</v>
      </c>
      <c r="Q165">
        <v>10</v>
      </c>
      <c r="R165">
        <v>3</v>
      </c>
      <c r="S165" s="43">
        <v>45455</v>
      </c>
      <c r="T165" s="37" t="s">
        <v>6</v>
      </c>
      <c r="U165">
        <v>60</v>
      </c>
      <c r="V165">
        <v>405</v>
      </c>
      <c r="W165">
        <v>11</v>
      </c>
      <c r="X165">
        <v>6.8</v>
      </c>
      <c r="Y165">
        <v>248</v>
      </c>
      <c r="Z165" t="s">
        <v>64</v>
      </c>
      <c r="AA165">
        <v>8.6</v>
      </c>
      <c r="AB165">
        <v>0</v>
      </c>
      <c r="AC165" s="1">
        <v>45367</v>
      </c>
      <c r="AD165">
        <v>157</v>
      </c>
      <c r="AE165">
        <v>31</v>
      </c>
      <c r="AF165">
        <v>5.0999999999999996</v>
      </c>
      <c r="AG165" s="1">
        <v>45355</v>
      </c>
      <c r="AH165" t="s">
        <v>152</v>
      </c>
      <c r="AI165">
        <v>0</v>
      </c>
      <c r="AJ165">
        <v>0</v>
      </c>
      <c r="AK165">
        <v>0</v>
      </c>
      <c r="AL165">
        <v>0</v>
      </c>
      <c r="AM165" s="3">
        <v>1.2756944444444445</v>
      </c>
      <c r="AO165" s="14" t="s">
        <v>341</v>
      </c>
    </row>
    <row r="166" spans="1:41" ht="16" hidden="1" x14ac:dyDescent="0.2">
      <c r="A166" s="5"/>
      <c r="B166" s="5"/>
      <c r="C166" s="14" t="e" vm="19">
        <v>#VALUE!</v>
      </c>
      <c r="D166">
        <v>12</v>
      </c>
      <c r="E166" s="5">
        <v>20</v>
      </c>
      <c r="F166" s="5">
        <v>-3.5</v>
      </c>
      <c r="G166" s="5">
        <v>49.5</v>
      </c>
      <c r="H166" s="5" t="s">
        <v>74</v>
      </c>
      <c r="I166" t="s">
        <v>346</v>
      </c>
      <c r="K166" s="14" t="e" vm="19">
        <v>#VALUE!</v>
      </c>
      <c r="L166" s="14">
        <v>66</v>
      </c>
      <c r="M166" s="14">
        <v>0</v>
      </c>
      <c r="N166" s="14" t="s">
        <v>341</v>
      </c>
      <c r="O166">
        <v>20</v>
      </c>
      <c r="P166">
        <v>9</v>
      </c>
      <c r="Q166">
        <v>10</v>
      </c>
      <c r="R166">
        <v>1</v>
      </c>
      <c r="S166" s="43">
        <v>45395</v>
      </c>
      <c r="T166" s="37">
        <v>45294</v>
      </c>
      <c r="U166">
        <v>69</v>
      </c>
      <c r="V166">
        <v>361</v>
      </c>
      <c r="W166">
        <v>11</v>
      </c>
      <c r="X166">
        <v>5.2</v>
      </c>
      <c r="Y166">
        <v>164</v>
      </c>
      <c r="Z166" t="s">
        <v>144</v>
      </c>
      <c r="AA166">
        <v>4.8</v>
      </c>
      <c r="AB166">
        <v>0</v>
      </c>
      <c r="AC166" s="1">
        <v>45335</v>
      </c>
      <c r="AD166">
        <v>197</v>
      </c>
      <c r="AE166">
        <v>35</v>
      </c>
      <c r="AF166">
        <v>5.6</v>
      </c>
      <c r="AG166" s="1">
        <v>45293</v>
      </c>
      <c r="AH166" s="2">
        <v>15462</v>
      </c>
      <c r="AI166">
        <v>0</v>
      </c>
      <c r="AJ166">
        <v>0</v>
      </c>
      <c r="AK166">
        <v>0</v>
      </c>
      <c r="AL166">
        <v>0</v>
      </c>
      <c r="AM166" s="3">
        <v>1.3909722222222223</v>
      </c>
      <c r="AO166" s="14">
        <v>7</v>
      </c>
    </row>
    <row r="167" spans="1:41" ht="16" hidden="1" x14ac:dyDescent="0.2">
      <c r="A167" s="6"/>
      <c r="B167" s="6"/>
      <c r="C167" s="14" t="e" vm="19">
        <v>#VALUE!</v>
      </c>
      <c r="D167" s="14">
        <v>12</v>
      </c>
      <c r="E167" s="5">
        <v>10</v>
      </c>
      <c r="F167" s="5"/>
      <c r="G167" s="5"/>
      <c r="H167" s="5" t="s">
        <v>347</v>
      </c>
      <c r="I167" t="s">
        <v>345</v>
      </c>
      <c r="K167" s="14" t="e" vm="15">
        <v>#VALUE!</v>
      </c>
      <c r="L167" s="14"/>
      <c r="M167" s="14"/>
      <c r="N167" s="14"/>
      <c r="O167">
        <v>16</v>
      </c>
      <c r="P167">
        <v>11</v>
      </c>
      <c r="Q167">
        <v>5</v>
      </c>
      <c r="R167">
        <v>0</v>
      </c>
      <c r="S167" s="43">
        <v>45488</v>
      </c>
      <c r="T167" s="37">
        <v>45294</v>
      </c>
      <c r="U167">
        <v>66</v>
      </c>
      <c r="V167">
        <v>279</v>
      </c>
      <c r="W167">
        <v>11</v>
      </c>
      <c r="X167">
        <v>4.2</v>
      </c>
      <c r="Y167">
        <v>193</v>
      </c>
      <c r="Z167" t="s">
        <v>153</v>
      </c>
      <c r="AA167">
        <v>4.0999999999999996</v>
      </c>
      <c r="AB167">
        <v>1</v>
      </c>
      <c r="AC167" s="1">
        <v>45375</v>
      </c>
      <c r="AD167">
        <v>86</v>
      </c>
      <c r="AE167">
        <v>19</v>
      </c>
      <c r="AF167">
        <v>4.5</v>
      </c>
      <c r="AG167" s="1">
        <v>45294</v>
      </c>
      <c r="AH167" s="2">
        <v>15097</v>
      </c>
      <c r="AI167">
        <v>4</v>
      </c>
      <c r="AJ167">
        <v>3</v>
      </c>
      <c r="AK167">
        <v>1</v>
      </c>
      <c r="AL167">
        <v>0</v>
      </c>
      <c r="AM167" s="3">
        <v>1.1090277777777777</v>
      </c>
      <c r="AO167" s="14" t="s">
        <v>341</v>
      </c>
    </row>
    <row r="168" spans="1:41" ht="16" hidden="1" x14ac:dyDescent="0.2">
      <c r="A168" s="6"/>
      <c r="B168" s="5" t="s">
        <v>415</v>
      </c>
      <c r="C168" s="14" t="e" vm="19">
        <v>#VALUE!</v>
      </c>
      <c r="D168">
        <v>14</v>
      </c>
      <c r="E168" s="6">
        <v>31</v>
      </c>
      <c r="F168" s="6">
        <v>-7.5</v>
      </c>
      <c r="G168" s="6">
        <v>42.5</v>
      </c>
      <c r="H168" s="5" t="s">
        <v>74</v>
      </c>
      <c r="I168" t="s">
        <v>346</v>
      </c>
      <c r="K168" s="14" t="e" vm="28">
        <v>#VALUE!</v>
      </c>
      <c r="L168" s="14">
        <v>58</v>
      </c>
      <c r="M168" s="14">
        <v>1</v>
      </c>
      <c r="N168" s="14">
        <v>10</v>
      </c>
      <c r="O168">
        <v>24</v>
      </c>
      <c r="P168">
        <v>14</v>
      </c>
      <c r="Q168">
        <v>5</v>
      </c>
      <c r="R168">
        <v>5</v>
      </c>
      <c r="S168" s="43">
        <v>45459</v>
      </c>
      <c r="T168" s="37" t="s">
        <v>6</v>
      </c>
      <c r="U168">
        <v>73</v>
      </c>
      <c r="V168">
        <v>410</v>
      </c>
      <c r="W168">
        <v>13</v>
      </c>
      <c r="X168">
        <v>5.6</v>
      </c>
      <c r="Y168">
        <v>282</v>
      </c>
      <c r="Z168" t="s">
        <v>98</v>
      </c>
      <c r="AA168">
        <v>6.6</v>
      </c>
      <c r="AB168">
        <v>0</v>
      </c>
      <c r="AC168" s="1">
        <v>45334</v>
      </c>
      <c r="AD168">
        <v>128</v>
      </c>
      <c r="AE168">
        <v>30</v>
      </c>
      <c r="AF168">
        <v>4.3</v>
      </c>
      <c r="AG168" s="1">
        <v>45356</v>
      </c>
      <c r="AH168" s="2">
        <v>12540</v>
      </c>
      <c r="AI168">
        <v>0</v>
      </c>
      <c r="AJ168">
        <v>0</v>
      </c>
      <c r="AK168">
        <v>0</v>
      </c>
      <c r="AL168">
        <v>0</v>
      </c>
      <c r="AM168" s="3">
        <v>1.4409722222222223</v>
      </c>
      <c r="AO168" s="14" t="s">
        <v>341</v>
      </c>
    </row>
    <row r="169" spans="1:41" ht="16" hidden="1" x14ac:dyDescent="0.2">
      <c r="A169" s="6"/>
      <c r="B169" s="5" t="s">
        <v>415</v>
      </c>
      <c r="C169" s="14" t="e" vm="19">
        <v>#VALUE!</v>
      </c>
      <c r="D169" s="14">
        <v>14</v>
      </c>
      <c r="E169" s="6">
        <v>37</v>
      </c>
      <c r="F169" s="6"/>
      <c r="G169" s="6"/>
      <c r="H169" s="5" t="s">
        <v>347</v>
      </c>
      <c r="I169" t="s">
        <v>345</v>
      </c>
      <c r="K169" s="14" t="e" vm="19">
        <v>#VALUE!</v>
      </c>
      <c r="L169" s="14"/>
      <c r="M169" s="14"/>
      <c r="N169" s="14"/>
      <c r="O169">
        <v>23</v>
      </c>
      <c r="P169">
        <v>17</v>
      </c>
      <c r="Q169">
        <v>6</v>
      </c>
      <c r="R169">
        <v>0</v>
      </c>
      <c r="S169" s="43">
        <v>45394</v>
      </c>
      <c r="T169" s="37" t="s">
        <v>6</v>
      </c>
      <c r="U169">
        <v>71</v>
      </c>
      <c r="V169">
        <v>449</v>
      </c>
      <c r="W169">
        <v>13</v>
      </c>
      <c r="X169">
        <v>6.3</v>
      </c>
      <c r="Y169">
        <v>310</v>
      </c>
      <c r="Z169" t="s">
        <v>154</v>
      </c>
      <c r="AA169">
        <v>6.9</v>
      </c>
      <c r="AB169">
        <v>1</v>
      </c>
      <c r="AC169" s="1">
        <v>45328</v>
      </c>
      <c r="AD169">
        <v>139</v>
      </c>
      <c r="AE169">
        <v>26</v>
      </c>
      <c r="AF169">
        <v>5.3</v>
      </c>
      <c r="AG169" s="1">
        <v>45294</v>
      </c>
      <c r="AH169" s="2">
        <v>29037</v>
      </c>
      <c r="AI169">
        <v>1</v>
      </c>
      <c r="AJ169">
        <v>0</v>
      </c>
      <c r="AK169">
        <v>1</v>
      </c>
      <c r="AL169">
        <v>1</v>
      </c>
      <c r="AM169" s="3">
        <v>1.1548611111111111</v>
      </c>
      <c r="AO169" s="14">
        <v>13</v>
      </c>
    </row>
    <row r="170" spans="1:41" ht="16" x14ac:dyDescent="0.2">
      <c r="A170" s="6"/>
      <c r="B170" s="6"/>
      <c r="C170" s="14" t="e" vm="19">
        <v>#VALUE!</v>
      </c>
      <c r="D170">
        <v>15</v>
      </c>
      <c r="E170" s="6">
        <v>23</v>
      </c>
      <c r="F170" s="6">
        <v>-4</v>
      </c>
      <c r="G170" s="6">
        <v>41.5</v>
      </c>
      <c r="H170" s="5" t="s">
        <v>74</v>
      </c>
      <c r="I170" t="s">
        <v>346</v>
      </c>
      <c r="K170" s="14" t="e" vm="19">
        <v>#VALUE!</v>
      </c>
      <c r="L170" s="14">
        <v>59</v>
      </c>
      <c r="M170" s="14">
        <v>0</v>
      </c>
      <c r="N170" s="14">
        <v>15</v>
      </c>
      <c r="O170">
        <v>25</v>
      </c>
      <c r="P170">
        <v>9</v>
      </c>
      <c r="Q170">
        <v>14</v>
      </c>
      <c r="R170">
        <v>2</v>
      </c>
      <c r="S170" s="43">
        <v>45424</v>
      </c>
      <c r="T170" s="37">
        <v>45292</v>
      </c>
      <c r="U170">
        <v>69</v>
      </c>
      <c r="V170">
        <v>396</v>
      </c>
      <c r="W170">
        <v>10</v>
      </c>
      <c r="X170">
        <v>5.7</v>
      </c>
      <c r="Y170">
        <v>145</v>
      </c>
      <c r="Z170" t="s">
        <v>155</v>
      </c>
      <c r="AA170">
        <v>5.4</v>
      </c>
      <c r="AB170">
        <v>1</v>
      </c>
      <c r="AC170" s="1">
        <v>45377</v>
      </c>
      <c r="AD170">
        <v>251</v>
      </c>
      <c r="AE170">
        <v>42</v>
      </c>
      <c r="AF170">
        <v>6</v>
      </c>
      <c r="AG170" s="1">
        <v>45327</v>
      </c>
      <c r="AH170" s="2">
        <v>19876</v>
      </c>
      <c r="AI170">
        <v>1</v>
      </c>
      <c r="AJ170">
        <v>0</v>
      </c>
      <c r="AK170">
        <v>1</v>
      </c>
      <c r="AL170">
        <v>0</v>
      </c>
      <c r="AM170" s="3">
        <v>1.429861111111111</v>
      </c>
      <c r="AO170" s="5" t="s">
        <v>341</v>
      </c>
    </row>
    <row r="171" spans="1:41" ht="16" hidden="1" x14ac:dyDescent="0.2">
      <c r="A171" s="6"/>
      <c r="B171" s="6"/>
      <c r="C171" s="14" t="e" vm="19">
        <v>#VALUE!</v>
      </c>
      <c r="D171" s="14">
        <v>15</v>
      </c>
      <c r="E171" s="5">
        <v>7</v>
      </c>
      <c r="F171" s="5"/>
      <c r="G171" s="5"/>
      <c r="H171" s="5" t="s">
        <v>347</v>
      </c>
      <c r="I171" t="s">
        <v>345</v>
      </c>
      <c r="K171" s="14" t="e" vm="6">
        <v>#VALUE!</v>
      </c>
      <c r="L171" s="14"/>
      <c r="M171" s="14"/>
      <c r="N171" s="14"/>
      <c r="O171">
        <v>16</v>
      </c>
      <c r="P171">
        <v>9</v>
      </c>
      <c r="Q171">
        <v>6</v>
      </c>
      <c r="R171">
        <v>1</v>
      </c>
      <c r="S171" s="43">
        <v>45364</v>
      </c>
      <c r="T171" s="37">
        <v>45325</v>
      </c>
      <c r="U171">
        <v>61</v>
      </c>
      <c r="V171">
        <v>333</v>
      </c>
      <c r="W171">
        <v>10</v>
      </c>
      <c r="X171">
        <v>5.5</v>
      </c>
      <c r="Y171">
        <v>258</v>
      </c>
      <c r="Z171" t="s">
        <v>60</v>
      </c>
      <c r="AA171">
        <v>5.9</v>
      </c>
      <c r="AB171">
        <v>0</v>
      </c>
      <c r="AC171" s="1">
        <v>45297</v>
      </c>
      <c r="AD171">
        <v>75</v>
      </c>
      <c r="AE171">
        <v>17</v>
      </c>
      <c r="AF171">
        <v>4.4000000000000004</v>
      </c>
      <c r="AG171" t="s">
        <v>37</v>
      </c>
      <c r="AH171" s="2">
        <v>17319</v>
      </c>
      <c r="AI171">
        <v>2</v>
      </c>
      <c r="AJ171">
        <v>2</v>
      </c>
      <c r="AK171">
        <v>0</v>
      </c>
      <c r="AL171">
        <v>0</v>
      </c>
      <c r="AM171" s="3">
        <v>1.070138888888889</v>
      </c>
      <c r="AO171" s="14" t="s">
        <v>341</v>
      </c>
    </row>
    <row r="172" spans="1:41" ht="16" x14ac:dyDescent="0.2">
      <c r="A172" s="5"/>
      <c r="B172" s="5"/>
      <c r="C172" s="14" t="e" vm="19">
        <v>#VALUE!</v>
      </c>
      <c r="D172">
        <v>16</v>
      </c>
      <c r="E172" s="6">
        <v>33</v>
      </c>
      <c r="F172" s="6">
        <v>6.5</v>
      </c>
      <c r="G172" s="6">
        <v>47.5</v>
      </c>
      <c r="H172" s="5" t="s">
        <v>74</v>
      </c>
      <c r="I172" t="s">
        <v>346</v>
      </c>
      <c r="K172" s="14" t="e" vm="19">
        <v>#VALUE!</v>
      </c>
      <c r="L172" s="14">
        <v>57</v>
      </c>
      <c r="M172" s="14">
        <v>0</v>
      </c>
      <c r="N172" s="14">
        <v>5</v>
      </c>
      <c r="O172">
        <v>23</v>
      </c>
      <c r="P172">
        <v>14</v>
      </c>
      <c r="Q172">
        <v>4</v>
      </c>
      <c r="R172">
        <v>5</v>
      </c>
      <c r="S172" s="43">
        <v>45393</v>
      </c>
      <c r="T172" s="37">
        <v>45292</v>
      </c>
      <c r="U172">
        <v>63</v>
      </c>
      <c r="V172">
        <v>343</v>
      </c>
      <c r="W172">
        <v>12</v>
      </c>
      <c r="X172">
        <v>5.4</v>
      </c>
      <c r="Y172">
        <v>241</v>
      </c>
      <c r="Z172" t="s">
        <v>156</v>
      </c>
      <c r="AA172">
        <v>6.5</v>
      </c>
      <c r="AB172">
        <v>0</v>
      </c>
      <c r="AC172" s="1">
        <v>45333</v>
      </c>
      <c r="AD172">
        <v>102</v>
      </c>
      <c r="AE172">
        <v>26</v>
      </c>
      <c r="AF172">
        <v>3.9</v>
      </c>
      <c r="AG172" s="1">
        <v>45357</v>
      </c>
      <c r="AH172" s="2">
        <v>24624</v>
      </c>
      <c r="AI172">
        <v>0</v>
      </c>
      <c r="AJ172">
        <v>0</v>
      </c>
      <c r="AK172">
        <v>0</v>
      </c>
      <c r="AL172">
        <v>0</v>
      </c>
      <c r="AM172" s="3">
        <v>1.3013888888888889</v>
      </c>
      <c r="AO172" s="14">
        <v>5</v>
      </c>
    </row>
    <row r="173" spans="1:41" ht="16" hidden="1" x14ac:dyDescent="0.2">
      <c r="A173" s="5"/>
      <c r="B173" s="5"/>
      <c r="C173" s="14" t="e" vm="19">
        <v>#VALUE!</v>
      </c>
      <c r="D173" s="14">
        <v>16</v>
      </c>
      <c r="E173" s="5">
        <v>19</v>
      </c>
      <c r="F173" s="5"/>
      <c r="G173" s="5"/>
      <c r="H173" s="5" t="s">
        <v>347</v>
      </c>
      <c r="I173" t="s">
        <v>345</v>
      </c>
      <c r="K173" s="14" t="e" vm="29">
        <v>#VALUE!</v>
      </c>
      <c r="L173" s="14"/>
      <c r="M173" s="14"/>
      <c r="N173" s="14"/>
      <c r="O173">
        <v>21</v>
      </c>
      <c r="P173">
        <v>14</v>
      </c>
      <c r="Q173">
        <v>5</v>
      </c>
      <c r="R173">
        <v>2</v>
      </c>
      <c r="S173" s="43">
        <v>45457</v>
      </c>
      <c r="T173" s="37">
        <v>45294</v>
      </c>
      <c r="U173">
        <v>68</v>
      </c>
      <c r="V173">
        <v>429</v>
      </c>
      <c r="W173">
        <v>11</v>
      </c>
      <c r="X173">
        <v>6.3</v>
      </c>
      <c r="Y173">
        <v>308</v>
      </c>
      <c r="Z173" t="s">
        <v>157</v>
      </c>
      <c r="AA173">
        <v>6.2</v>
      </c>
      <c r="AB173">
        <v>5</v>
      </c>
      <c r="AC173" s="1">
        <v>45410</v>
      </c>
      <c r="AD173">
        <v>121</v>
      </c>
      <c r="AE173">
        <v>18</v>
      </c>
      <c r="AF173">
        <v>6.7</v>
      </c>
      <c r="AG173" s="1">
        <v>45326</v>
      </c>
      <c r="AH173" t="s">
        <v>158</v>
      </c>
      <c r="AI173">
        <v>5</v>
      </c>
      <c r="AJ173">
        <v>0</v>
      </c>
      <c r="AK173">
        <v>5</v>
      </c>
      <c r="AL173">
        <v>0</v>
      </c>
      <c r="AM173" s="3">
        <v>1.1986111111111111</v>
      </c>
      <c r="AO173" s="14">
        <v>4</v>
      </c>
    </row>
    <row r="174" spans="1:41" ht="16" x14ac:dyDescent="0.2">
      <c r="A174" s="5"/>
      <c r="B174" s="5"/>
      <c r="C174" s="14" t="e" vm="19">
        <v>#VALUE!</v>
      </c>
      <c r="D174">
        <v>17</v>
      </c>
      <c r="E174" s="6">
        <v>19</v>
      </c>
      <c r="F174">
        <v>-3.5</v>
      </c>
      <c r="G174">
        <v>47.5</v>
      </c>
      <c r="H174" t="s">
        <v>75</v>
      </c>
      <c r="I174" t="s">
        <v>346</v>
      </c>
      <c r="K174" s="14" t="e" vm="5">
        <v>#VALUE!</v>
      </c>
      <c r="L174" s="14">
        <v>51</v>
      </c>
      <c r="M174" s="14">
        <v>0</v>
      </c>
      <c r="N174" s="14">
        <v>8</v>
      </c>
      <c r="O174" s="5">
        <v>19</v>
      </c>
      <c r="P174" s="6">
        <v>9</v>
      </c>
      <c r="Q174" s="6">
        <v>7</v>
      </c>
      <c r="R174" s="6">
        <v>3</v>
      </c>
      <c r="S174" s="44">
        <v>45394</v>
      </c>
      <c r="T174" s="38">
        <v>45324</v>
      </c>
      <c r="U174" s="5">
        <v>61</v>
      </c>
      <c r="V174" s="5">
        <v>339</v>
      </c>
      <c r="W174" s="5">
        <v>9</v>
      </c>
      <c r="X174" s="5">
        <v>5.6</v>
      </c>
      <c r="Y174" s="5">
        <v>242</v>
      </c>
      <c r="Z174" s="6" t="s">
        <v>32</v>
      </c>
      <c r="AA174" s="6">
        <v>6.7</v>
      </c>
      <c r="AB174" s="6">
        <v>0</v>
      </c>
      <c r="AC174" s="7">
        <v>45393</v>
      </c>
      <c r="AD174" s="5">
        <v>97</v>
      </c>
      <c r="AE174" s="6">
        <v>25</v>
      </c>
      <c r="AF174" s="6">
        <v>3.9</v>
      </c>
      <c r="AG174" s="8">
        <v>45294</v>
      </c>
      <c r="AH174" s="9">
        <v>14032</v>
      </c>
      <c r="AI174" s="5">
        <v>1</v>
      </c>
      <c r="AJ174" s="6">
        <v>1</v>
      </c>
      <c r="AK174" s="6">
        <v>0</v>
      </c>
      <c r="AL174" s="5">
        <v>0</v>
      </c>
      <c r="AM174" s="10">
        <v>1.2930555555555556</v>
      </c>
      <c r="AO174" s="20" t="s">
        <v>341</v>
      </c>
    </row>
    <row r="175" spans="1:41" ht="16" hidden="1" x14ac:dyDescent="0.2">
      <c r="A175" s="5"/>
      <c r="B175" s="5"/>
      <c r="C175" s="14" t="e" vm="19">
        <v>#VALUE!</v>
      </c>
      <c r="D175" s="14">
        <v>17</v>
      </c>
      <c r="E175" s="6">
        <v>56</v>
      </c>
      <c r="H175" s="5" t="s">
        <v>75</v>
      </c>
      <c r="I175" t="s">
        <v>345</v>
      </c>
      <c r="K175" s="14" t="e" vm="19">
        <v>#VALUE!</v>
      </c>
      <c r="L175" s="14"/>
      <c r="M175" s="14"/>
      <c r="N175" s="14"/>
      <c r="O175" s="5">
        <v>22</v>
      </c>
      <c r="P175" s="6">
        <v>16</v>
      </c>
      <c r="Q175" s="6">
        <v>4</v>
      </c>
      <c r="R175" s="6">
        <v>2</v>
      </c>
      <c r="S175" s="44">
        <v>45456</v>
      </c>
      <c r="T175" s="38" t="s">
        <v>31</v>
      </c>
      <c r="U175" s="5">
        <v>64</v>
      </c>
      <c r="V175" s="5">
        <v>375</v>
      </c>
      <c r="W175" s="5">
        <v>9</v>
      </c>
      <c r="X175" s="5">
        <v>5.9</v>
      </c>
      <c r="Y175" s="5">
        <v>284</v>
      </c>
      <c r="Z175" s="6" t="s">
        <v>94</v>
      </c>
      <c r="AA175" s="6">
        <v>7.5</v>
      </c>
      <c r="AB175" s="6">
        <v>0</v>
      </c>
      <c r="AC175" s="7">
        <v>45300</v>
      </c>
      <c r="AD175" s="5">
        <v>91</v>
      </c>
      <c r="AE175" s="6">
        <v>26</v>
      </c>
      <c r="AF175" s="6">
        <v>3.5</v>
      </c>
      <c r="AG175" s="8">
        <v>45295</v>
      </c>
      <c r="AH175" s="9">
        <v>12175</v>
      </c>
      <c r="AI175" s="5">
        <v>0</v>
      </c>
      <c r="AJ175" s="6">
        <v>0</v>
      </c>
      <c r="AK175" s="6">
        <v>0</v>
      </c>
      <c r="AL175" s="5">
        <v>0</v>
      </c>
      <c r="AM175" s="10">
        <v>1.2069444444444444</v>
      </c>
      <c r="AO175" s="14">
        <v>8</v>
      </c>
    </row>
    <row r="176" spans="1:41" ht="16" x14ac:dyDescent="0.2">
      <c r="A176" s="6"/>
      <c r="B176" s="6"/>
      <c r="C176" s="14" t="e" vm="19">
        <v>#VALUE!</v>
      </c>
      <c r="D176">
        <v>18</v>
      </c>
      <c r="E176" s="5">
        <v>17</v>
      </c>
      <c r="F176" s="5">
        <v>3.5</v>
      </c>
      <c r="G176" s="5">
        <v>34.5</v>
      </c>
      <c r="H176" s="5" t="s">
        <v>75</v>
      </c>
      <c r="I176" t="s">
        <v>346</v>
      </c>
      <c r="K176" s="14" t="e" vm="16">
        <v>#VALUE!</v>
      </c>
      <c r="L176" s="14">
        <v>39</v>
      </c>
      <c r="M176" s="14">
        <v>1</v>
      </c>
      <c r="N176" s="14">
        <v>16</v>
      </c>
      <c r="O176">
        <v>16</v>
      </c>
      <c r="P176">
        <v>8</v>
      </c>
      <c r="Q176">
        <v>8</v>
      </c>
      <c r="R176">
        <v>0</v>
      </c>
      <c r="S176" s="43">
        <v>45458</v>
      </c>
      <c r="T176" s="37" t="s">
        <v>6</v>
      </c>
      <c r="U176">
        <v>62</v>
      </c>
      <c r="V176">
        <v>289</v>
      </c>
      <c r="W176">
        <v>12</v>
      </c>
      <c r="X176">
        <v>4.7</v>
      </c>
      <c r="Y176">
        <v>134</v>
      </c>
      <c r="Z176" t="s">
        <v>159</v>
      </c>
      <c r="AA176">
        <v>5.8</v>
      </c>
      <c r="AB176">
        <v>0</v>
      </c>
      <c r="AC176" s="1">
        <v>45369</v>
      </c>
      <c r="AD176">
        <v>155</v>
      </c>
      <c r="AE176">
        <v>39</v>
      </c>
      <c r="AF176">
        <v>4</v>
      </c>
      <c r="AG176" s="1">
        <v>45293</v>
      </c>
      <c r="AH176" s="1">
        <v>45407</v>
      </c>
      <c r="AI176">
        <v>2</v>
      </c>
      <c r="AJ176">
        <v>2</v>
      </c>
      <c r="AK176">
        <v>0</v>
      </c>
      <c r="AL176">
        <v>0</v>
      </c>
      <c r="AM176" s="3">
        <v>1.4541666666666666</v>
      </c>
      <c r="AO176" s="14">
        <v>7</v>
      </c>
    </row>
    <row r="177" spans="1:47" ht="16" hidden="1" x14ac:dyDescent="0.2">
      <c r="A177" s="5"/>
      <c r="B177" s="5"/>
      <c r="C177" s="14" t="e" vm="19">
        <v>#VALUE!</v>
      </c>
      <c r="D177" s="14">
        <v>18</v>
      </c>
      <c r="E177" s="6">
        <v>10</v>
      </c>
      <c r="F177" s="6"/>
      <c r="G177" s="6"/>
      <c r="H177" s="5" t="s">
        <v>75</v>
      </c>
      <c r="I177" t="s">
        <v>345</v>
      </c>
      <c r="K177" s="14" t="e" vm="19">
        <v>#VALUE!</v>
      </c>
      <c r="L177" s="14"/>
      <c r="M177" s="14"/>
      <c r="N177" s="14"/>
      <c r="O177">
        <v>13</v>
      </c>
      <c r="P177">
        <v>9</v>
      </c>
      <c r="Q177">
        <v>4</v>
      </c>
      <c r="R177">
        <v>0</v>
      </c>
      <c r="S177" s="43">
        <v>45395</v>
      </c>
      <c r="T177" s="37">
        <v>45292</v>
      </c>
      <c r="U177">
        <v>57</v>
      </c>
      <c r="V177">
        <v>224</v>
      </c>
      <c r="W177">
        <v>12</v>
      </c>
      <c r="X177">
        <v>3.9</v>
      </c>
      <c r="Y177">
        <v>118</v>
      </c>
      <c r="Z177" t="s">
        <v>160</v>
      </c>
      <c r="AA177">
        <v>3.7</v>
      </c>
      <c r="AB177">
        <v>0</v>
      </c>
      <c r="AC177" s="1">
        <v>45410</v>
      </c>
      <c r="AD177">
        <v>106</v>
      </c>
      <c r="AE177">
        <v>25</v>
      </c>
      <c r="AF177">
        <v>4.2</v>
      </c>
      <c r="AG177" t="s">
        <v>31</v>
      </c>
      <c r="AH177" s="1">
        <v>45377</v>
      </c>
      <c r="AI177">
        <v>2</v>
      </c>
      <c r="AJ177">
        <v>2</v>
      </c>
      <c r="AK177">
        <v>0</v>
      </c>
      <c r="AL177">
        <v>0</v>
      </c>
      <c r="AM177" s="3">
        <v>1.0458333333333334</v>
      </c>
      <c r="AO177" s="14" t="s">
        <v>341</v>
      </c>
    </row>
    <row r="178" spans="1:47" ht="16" x14ac:dyDescent="0.2">
      <c r="C178" s="14" t="e" vm="19">
        <v>#VALUE!</v>
      </c>
      <c r="D178" t="s">
        <v>164</v>
      </c>
      <c r="E178" s="5">
        <v>10</v>
      </c>
      <c r="F178" s="5">
        <v>-9.5</v>
      </c>
      <c r="G178" s="5">
        <v>43.5</v>
      </c>
      <c r="H178" s="5" t="s">
        <v>74</v>
      </c>
      <c r="I178" t="s">
        <v>346</v>
      </c>
      <c r="K178" s="14" t="e" vm="23">
        <v>#VALUE!</v>
      </c>
      <c r="L178" s="14">
        <v>27</v>
      </c>
      <c r="M178" s="14">
        <v>0</v>
      </c>
      <c r="N178" s="14">
        <v>16</v>
      </c>
      <c r="O178" s="5">
        <v>10</v>
      </c>
      <c r="P178" s="6">
        <v>8</v>
      </c>
      <c r="Q178" s="6">
        <v>1</v>
      </c>
      <c r="R178" s="6">
        <v>1</v>
      </c>
      <c r="S178" s="44">
        <v>45394</v>
      </c>
      <c r="T178" s="38" t="s">
        <v>31</v>
      </c>
      <c r="U178" s="5">
        <v>47</v>
      </c>
      <c r="V178" s="5">
        <v>213</v>
      </c>
      <c r="W178" s="5">
        <v>10</v>
      </c>
      <c r="X178" s="5">
        <v>4.5</v>
      </c>
      <c r="Y178" s="5">
        <v>175</v>
      </c>
      <c r="Z178" s="6" t="s">
        <v>125</v>
      </c>
      <c r="AA178" s="6">
        <v>5.3</v>
      </c>
      <c r="AB178" s="6">
        <v>0</v>
      </c>
      <c r="AC178" s="6" t="s">
        <v>6</v>
      </c>
      <c r="AD178" s="5">
        <v>38</v>
      </c>
      <c r="AE178" s="6">
        <v>14</v>
      </c>
      <c r="AF178" s="6">
        <v>2.7</v>
      </c>
      <c r="AG178" s="5" t="s">
        <v>6</v>
      </c>
      <c r="AH178" s="9">
        <v>25873</v>
      </c>
      <c r="AI178" s="5">
        <v>0</v>
      </c>
      <c r="AJ178" s="6">
        <v>0</v>
      </c>
      <c r="AK178" s="6">
        <v>0</v>
      </c>
      <c r="AL178" s="5">
        <v>1</v>
      </c>
      <c r="AM178" s="11">
        <v>0.93402777777777779</v>
      </c>
      <c r="AO178" s="20" t="s">
        <v>341</v>
      </c>
      <c r="AP178" s="20"/>
      <c r="AQ178" s="20"/>
      <c r="AT178" s="20"/>
      <c r="AU178" s="20"/>
    </row>
    <row r="179" spans="1:47" ht="16" hidden="1" x14ac:dyDescent="0.2">
      <c r="C179" s="14" t="e" vm="19">
        <v>#VALUE!</v>
      </c>
      <c r="D179" s="14" t="s">
        <v>164</v>
      </c>
      <c r="E179" s="5">
        <v>34</v>
      </c>
      <c r="F179" s="5"/>
      <c r="G179" s="5"/>
      <c r="H179" s="5" t="s">
        <v>347</v>
      </c>
      <c r="I179" t="s">
        <v>345</v>
      </c>
      <c r="K179" s="14" t="e" vm="19">
        <v>#VALUE!</v>
      </c>
      <c r="L179" s="14"/>
      <c r="M179" s="14"/>
      <c r="N179" s="14"/>
      <c r="O179" s="5">
        <v>22</v>
      </c>
      <c r="P179" s="6">
        <v>10</v>
      </c>
      <c r="Q179" s="6">
        <v>12</v>
      </c>
      <c r="R179" s="6">
        <v>0</v>
      </c>
      <c r="S179" s="44">
        <v>45394</v>
      </c>
      <c r="T179" s="38">
        <v>45324</v>
      </c>
      <c r="U179" s="5">
        <v>67</v>
      </c>
      <c r="V179" s="5">
        <v>352</v>
      </c>
      <c r="W179" s="5">
        <v>10</v>
      </c>
      <c r="X179" s="5">
        <v>5.3</v>
      </c>
      <c r="Y179" s="5">
        <v>123</v>
      </c>
      <c r="Z179" s="6" t="s">
        <v>161</v>
      </c>
      <c r="AA179" s="6">
        <v>4.9000000000000004</v>
      </c>
      <c r="AB179" s="6">
        <v>0</v>
      </c>
      <c r="AC179" s="7">
        <v>45380</v>
      </c>
      <c r="AD179" s="5">
        <v>229</v>
      </c>
      <c r="AE179" s="6">
        <v>42</v>
      </c>
      <c r="AF179" s="6">
        <v>5.5</v>
      </c>
      <c r="AG179" s="8">
        <v>45387</v>
      </c>
      <c r="AH179" s="8">
        <v>45366</v>
      </c>
      <c r="AI179" s="5">
        <v>0</v>
      </c>
      <c r="AJ179" s="6">
        <v>0</v>
      </c>
      <c r="AK179" s="6">
        <v>0</v>
      </c>
      <c r="AL179" s="5">
        <v>0</v>
      </c>
      <c r="AM179" s="10">
        <v>1.5659722222222223</v>
      </c>
      <c r="AO179" s="14" t="s">
        <v>341</v>
      </c>
      <c r="AP179" s="50"/>
      <c r="AQ179" s="50"/>
      <c r="AS179" s="50"/>
      <c r="AT179" s="50"/>
      <c r="AU179" s="50"/>
    </row>
    <row r="180" spans="1:47" ht="16" x14ac:dyDescent="0.2">
      <c r="C180" s="14" t="e" vm="19">
        <v>#VALUE!</v>
      </c>
      <c r="D180" t="s">
        <v>343</v>
      </c>
      <c r="E180">
        <v>17</v>
      </c>
      <c r="F180">
        <v>-4.5</v>
      </c>
      <c r="G180">
        <v>43.5</v>
      </c>
      <c r="H180" t="s">
        <v>75</v>
      </c>
      <c r="I180" t="s">
        <v>346</v>
      </c>
      <c r="K180" s="14" t="e" vm="13">
        <v>#VALUE!</v>
      </c>
      <c r="L180" s="14">
        <v>49</v>
      </c>
      <c r="M180" s="14">
        <v>1</v>
      </c>
      <c r="N180" s="14">
        <v>10</v>
      </c>
      <c r="O180" s="5">
        <v>22</v>
      </c>
      <c r="P180" s="6">
        <v>12</v>
      </c>
      <c r="Q180" s="6">
        <v>5</v>
      </c>
      <c r="R180" s="6">
        <v>5</v>
      </c>
      <c r="S180" s="44">
        <v>45522</v>
      </c>
      <c r="T180" s="38">
        <v>45293</v>
      </c>
      <c r="U180" s="5">
        <v>73</v>
      </c>
      <c r="V180" s="5">
        <v>319</v>
      </c>
      <c r="W180" s="5">
        <v>11</v>
      </c>
      <c r="X180" s="5">
        <v>4.4000000000000004</v>
      </c>
      <c r="Y180" s="5">
        <v>230</v>
      </c>
      <c r="Z180" s="6" t="s">
        <v>162</v>
      </c>
      <c r="AA180" s="6">
        <v>5.6</v>
      </c>
      <c r="AB180" s="6">
        <v>0</v>
      </c>
      <c r="AC180" s="7">
        <v>45333</v>
      </c>
      <c r="AD180" s="5">
        <v>89</v>
      </c>
      <c r="AE180" s="6">
        <v>32</v>
      </c>
      <c r="AF180" s="6">
        <v>2.8</v>
      </c>
      <c r="AG180" s="8">
        <v>45325</v>
      </c>
      <c r="AH180" s="8">
        <v>45381</v>
      </c>
      <c r="AI180" s="5">
        <v>0</v>
      </c>
      <c r="AJ180" s="6">
        <v>0</v>
      </c>
      <c r="AK180" s="6">
        <v>0</v>
      </c>
      <c r="AL180" s="5">
        <v>0</v>
      </c>
      <c r="AM180" s="10">
        <v>1.5625</v>
      </c>
      <c r="AO180" s="14" t="s">
        <v>341</v>
      </c>
      <c r="AP180" s="21"/>
      <c r="AQ180" s="21"/>
      <c r="AS180" s="21"/>
      <c r="AT180" s="21"/>
      <c r="AU180" s="21"/>
    </row>
    <row r="181" spans="1:47" ht="16" hidden="1" x14ac:dyDescent="0.2">
      <c r="C181" s="14" t="e" vm="19">
        <v>#VALUE!</v>
      </c>
      <c r="D181" s="14" t="s">
        <v>343</v>
      </c>
      <c r="E181">
        <v>10</v>
      </c>
      <c r="H181" s="5" t="s">
        <v>75</v>
      </c>
      <c r="I181" t="s">
        <v>345</v>
      </c>
      <c r="K181" s="14" t="e" vm="19">
        <v>#VALUE!</v>
      </c>
      <c r="L181" s="14"/>
      <c r="M181" s="14"/>
      <c r="N181" s="14"/>
      <c r="O181" s="5">
        <v>16</v>
      </c>
      <c r="P181" s="6">
        <v>11</v>
      </c>
      <c r="Q181" s="6">
        <v>5</v>
      </c>
      <c r="R181" s="6">
        <v>0</v>
      </c>
      <c r="S181" s="44">
        <v>45362</v>
      </c>
      <c r="T181" s="38">
        <v>45324</v>
      </c>
      <c r="U181" s="5">
        <v>57</v>
      </c>
      <c r="V181" s="5">
        <v>336</v>
      </c>
      <c r="W181" s="5">
        <v>11</v>
      </c>
      <c r="X181" s="5">
        <v>5.9</v>
      </c>
      <c r="Y181" s="5">
        <v>255</v>
      </c>
      <c r="Z181" s="6" t="s">
        <v>163</v>
      </c>
      <c r="AA181" s="6">
        <v>6.2</v>
      </c>
      <c r="AB181" s="6">
        <v>1</v>
      </c>
      <c r="AC181" s="7">
        <v>45399</v>
      </c>
      <c r="AD181" s="5">
        <v>81</v>
      </c>
      <c r="AE181" s="6">
        <v>16</v>
      </c>
      <c r="AF181" s="6">
        <v>5.0999999999999996</v>
      </c>
      <c r="AG181" s="5" t="s">
        <v>31</v>
      </c>
      <c r="AH181" s="9">
        <v>34912</v>
      </c>
      <c r="AI181" s="5">
        <v>3</v>
      </c>
      <c r="AJ181" s="6">
        <v>2</v>
      </c>
      <c r="AK181" s="6">
        <v>1</v>
      </c>
      <c r="AL181" s="5">
        <v>0</v>
      </c>
      <c r="AM181" s="11">
        <v>0.9375</v>
      </c>
      <c r="AO181" t="s">
        <v>341</v>
      </c>
      <c r="AP181" s="21"/>
      <c r="AQ181" s="21"/>
      <c r="AS181" s="21"/>
      <c r="AT181" s="21"/>
      <c r="AU181" s="21"/>
    </row>
    <row r="182" spans="1:47" ht="16" hidden="1" x14ac:dyDescent="0.2">
      <c r="C182" s="14" t="e" vm="10">
        <v>#VALUE!</v>
      </c>
      <c r="D182">
        <v>1</v>
      </c>
      <c r="E182">
        <v>3</v>
      </c>
      <c r="F182">
        <v>2.5</v>
      </c>
      <c r="G182">
        <v>46.5</v>
      </c>
      <c r="H182" t="s">
        <v>75</v>
      </c>
      <c r="I182" t="s">
        <v>346</v>
      </c>
      <c r="K182" s="14" t="e" vm="10">
        <v>#VALUE!</v>
      </c>
      <c r="L182">
        <v>68</v>
      </c>
      <c r="M182">
        <v>1</v>
      </c>
      <c r="N182">
        <v>8</v>
      </c>
      <c r="O182" s="15">
        <v>6</v>
      </c>
      <c r="P182" s="5">
        <v>3</v>
      </c>
      <c r="Q182" s="5">
        <v>2</v>
      </c>
      <c r="R182" s="5">
        <v>1</v>
      </c>
      <c r="S182" s="45">
        <v>45337</v>
      </c>
      <c r="T182" s="39" t="s">
        <v>31</v>
      </c>
      <c r="U182" s="15">
        <v>54</v>
      </c>
      <c r="V182" s="15">
        <v>142</v>
      </c>
      <c r="W182" s="15">
        <v>15</v>
      </c>
      <c r="X182" s="15">
        <v>2.6</v>
      </c>
      <c r="Y182" s="15">
        <v>67</v>
      </c>
      <c r="Z182" s="5" t="s">
        <v>165</v>
      </c>
      <c r="AA182" s="5">
        <v>2</v>
      </c>
      <c r="AB182" s="5">
        <v>0</v>
      </c>
      <c r="AC182" s="8">
        <v>45337</v>
      </c>
      <c r="AD182" s="15">
        <v>75</v>
      </c>
      <c r="AE182" s="5">
        <v>20</v>
      </c>
      <c r="AF182" s="5">
        <v>3.8</v>
      </c>
      <c r="AG182" s="15" t="s">
        <v>6</v>
      </c>
      <c r="AH182" s="16">
        <v>45402</v>
      </c>
      <c r="AI182" s="15">
        <v>0</v>
      </c>
      <c r="AJ182" s="5">
        <v>0</v>
      </c>
      <c r="AK182" s="5">
        <v>0</v>
      </c>
      <c r="AL182" s="15">
        <v>0</v>
      </c>
      <c r="AM182" s="18">
        <v>1.0069444444444444</v>
      </c>
      <c r="AN182" s="15"/>
      <c r="AO182" s="14">
        <v>5</v>
      </c>
      <c r="AP182" s="21"/>
      <c r="AQ182" s="21"/>
      <c r="AS182" s="21"/>
      <c r="AT182" s="21"/>
      <c r="AU182" s="21"/>
    </row>
    <row r="183" spans="1:47" ht="16" hidden="1" x14ac:dyDescent="0.2">
      <c r="C183" s="14" t="e" vm="10">
        <v>#VALUE!</v>
      </c>
      <c r="D183">
        <v>1</v>
      </c>
      <c r="E183">
        <v>24</v>
      </c>
      <c r="H183" s="5" t="s">
        <v>75</v>
      </c>
      <c r="I183" t="s">
        <v>345</v>
      </c>
      <c r="K183" s="14" t="e" vm="24">
        <v>#VALUE!</v>
      </c>
      <c r="L183" s="14"/>
      <c r="M183" s="14"/>
      <c r="N183" s="14"/>
      <c r="O183" s="15">
        <v>21</v>
      </c>
      <c r="P183" s="5">
        <v>9</v>
      </c>
      <c r="Q183" s="5">
        <v>12</v>
      </c>
      <c r="R183" s="5">
        <v>0</v>
      </c>
      <c r="S183" s="45">
        <v>45396</v>
      </c>
      <c r="T183" s="39" t="s">
        <v>6</v>
      </c>
      <c r="U183" s="15">
        <v>72</v>
      </c>
      <c r="V183" s="15">
        <v>350</v>
      </c>
      <c r="W183" s="15">
        <v>14</v>
      </c>
      <c r="X183" s="15">
        <v>4.9000000000000004</v>
      </c>
      <c r="Y183" s="15">
        <v>144</v>
      </c>
      <c r="Z183" s="5" t="s">
        <v>166</v>
      </c>
      <c r="AA183" s="5">
        <v>4.5</v>
      </c>
      <c r="AB183" s="5">
        <v>1</v>
      </c>
      <c r="AC183" s="8">
        <v>45361</v>
      </c>
      <c r="AD183" s="15">
        <v>206</v>
      </c>
      <c r="AE183" s="5">
        <v>40</v>
      </c>
      <c r="AF183" s="5">
        <v>5.2</v>
      </c>
      <c r="AG183" s="16">
        <v>45325</v>
      </c>
      <c r="AH183" s="17">
        <v>15827</v>
      </c>
      <c r="AI183" s="15">
        <v>2</v>
      </c>
      <c r="AJ183" s="5">
        <v>1</v>
      </c>
      <c r="AK183" s="5">
        <v>1</v>
      </c>
      <c r="AL183" s="15">
        <v>0</v>
      </c>
      <c r="AM183" s="18">
        <v>1.4930555555555556</v>
      </c>
      <c r="AN183" s="5"/>
      <c r="AO183" s="14">
        <v>6</v>
      </c>
      <c r="AP183" s="24"/>
      <c r="AQ183" s="24"/>
      <c r="AS183" s="21"/>
      <c r="AT183" s="24"/>
      <c r="AU183" s="24"/>
    </row>
    <row r="184" spans="1:47" ht="16" hidden="1" x14ac:dyDescent="0.2">
      <c r="A184" s="15"/>
      <c r="B184" s="15"/>
      <c r="C184" s="14" t="e" vm="10">
        <v>#VALUE!</v>
      </c>
      <c r="D184">
        <v>2</v>
      </c>
      <c r="E184" s="5">
        <v>27</v>
      </c>
      <c r="F184">
        <v>-3.5</v>
      </c>
      <c r="G184">
        <v>44.5</v>
      </c>
      <c r="H184" t="s">
        <v>75</v>
      </c>
      <c r="I184" t="s">
        <v>346</v>
      </c>
      <c r="K184" s="14" t="e" vm="19">
        <v>#VALUE!</v>
      </c>
      <c r="L184" s="14">
        <v>66</v>
      </c>
      <c r="M184" s="14">
        <v>0</v>
      </c>
      <c r="N184" s="14">
        <v>0</v>
      </c>
      <c r="O184" s="5">
        <v>26</v>
      </c>
      <c r="P184" s="6">
        <v>12</v>
      </c>
      <c r="Q184" s="6">
        <v>11</v>
      </c>
      <c r="R184" s="6">
        <v>3</v>
      </c>
      <c r="S184" s="44">
        <v>45549</v>
      </c>
      <c r="T184" s="38" t="s">
        <v>6</v>
      </c>
      <c r="U184" s="5">
        <v>70</v>
      </c>
      <c r="V184" s="5">
        <v>415</v>
      </c>
      <c r="W184" s="5">
        <v>9</v>
      </c>
      <c r="X184" s="5">
        <v>5.9</v>
      </c>
      <c r="Y184" s="5">
        <v>237</v>
      </c>
      <c r="Z184" s="6" t="s">
        <v>107</v>
      </c>
      <c r="AA184" s="6">
        <v>7.2</v>
      </c>
      <c r="AB184" s="6">
        <v>0</v>
      </c>
      <c r="AC184" s="6" t="s">
        <v>6</v>
      </c>
      <c r="AD184" s="5">
        <v>178</v>
      </c>
      <c r="AE184" s="6">
        <v>37</v>
      </c>
      <c r="AF184" s="6">
        <v>4.8</v>
      </c>
      <c r="AG184" s="8">
        <v>45355</v>
      </c>
      <c r="AH184" s="9">
        <v>20607</v>
      </c>
      <c r="AI184" s="5">
        <v>0</v>
      </c>
      <c r="AJ184" s="6">
        <v>0</v>
      </c>
      <c r="AK184" s="6">
        <v>0</v>
      </c>
      <c r="AL184" s="5">
        <v>0</v>
      </c>
      <c r="AM184" s="10">
        <v>1.3777777777777778</v>
      </c>
      <c r="AN184" s="5"/>
      <c r="AO184" s="20">
        <v>0</v>
      </c>
      <c r="AP184" s="21"/>
      <c r="AQ184" s="21"/>
      <c r="AS184" s="21"/>
      <c r="AT184" s="21"/>
      <c r="AU184" s="21"/>
    </row>
    <row r="185" spans="1:47" ht="16" hidden="1" x14ac:dyDescent="0.2">
      <c r="A185" s="5"/>
      <c r="B185" s="5"/>
      <c r="C185" s="14" t="e" vm="10">
        <v>#VALUE!</v>
      </c>
      <c r="D185">
        <v>2</v>
      </c>
      <c r="E185" s="5">
        <v>24</v>
      </c>
      <c r="H185" s="5" t="s">
        <v>75</v>
      </c>
      <c r="I185" t="s">
        <v>345</v>
      </c>
      <c r="K185" s="14" t="e" vm="10">
        <v>#VALUE!</v>
      </c>
      <c r="L185" s="14"/>
      <c r="M185" s="14"/>
      <c r="N185" s="14"/>
      <c r="O185" s="5">
        <v>19</v>
      </c>
      <c r="P185" s="6">
        <v>13</v>
      </c>
      <c r="Q185" s="6">
        <v>4</v>
      </c>
      <c r="R185" s="6">
        <v>2</v>
      </c>
      <c r="S185" s="44">
        <v>45580</v>
      </c>
      <c r="T185" s="38">
        <v>45292</v>
      </c>
      <c r="U185" s="5">
        <v>57</v>
      </c>
      <c r="V185" s="5">
        <v>282</v>
      </c>
      <c r="W185" s="5">
        <v>7</v>
      </c>
      <c r="X185" s="5">
        <v>4.9000000000000004</v>
      </c>
      <c r="Y185" s="5">
        <v>216</v>
      </c>
      <c r="Z185" s="6" t="s">
        <v>46</v>
      </c>
      <c r="AA185" s="6">
        <v>5.0999999999999996</v>
      </c>
      <c r="AB185" s="6">
        <v>1</v>
      </c>
      <c r="AC185" s="7">
        <v>45297</v>
      </c>
      <c r="AD185" s="5">
        <v>66</v>
      </c>
      <c r="AE185" s="6">
        <v>15</v>
      </c>
      <c r="AF185" s="6">
        <v>4.4000000000000004</v>
      </c>
      <c r="AG185" s="8">
        <v>45326</v>
      </c>
      <c r="AH185" s="8">
        <v>45442</v>
      </c>
      <c r="AI185" s="5">
        <v>1</v>
      </c>
      <c r="AJ185" s="6">
        <v>0</v>
      </c>
      <c r="AK185" s="6">
        <v>1</v>
      </c>
      <c r="AL185" s="5">
        <v>1</v>
      </c>
      <c r="AM185" s="10">
        <v>1.1222222222222222</v>
      </c>
      <c r="AN185" s="5"/>
      <c r="AO185" s="14">
        <v>8</v>
      </c>
      <c r="AP185" s="50"/>
      <c r="AQ185" s="50"/>
      <c r="AS185" s="50"/>
      <c r="AT185" s="50"/>
      <c r="AU185" s="50"/>
    </row>
    <row r="186" spans="1:47" ht="16" hidden="1" x14ac:dyDescent="0.2">
      <c r="A186" s="5"/>
      <c r="B186" s="5"/>
      <c r="C186" s="14" t="e" vm="10">
        <v>#VALUE!</v>
      </c>
      <c r="D186">
        <v>3</v>
      </c>
      <c r="E186" s="5">
        <v>16</v>
      </c>
      <c r="F186">
        <v>-2.5</v>
      </c>
      <c r="G186">
        <v>45.5</v>
      </c>
      <c r="H186" t="s">
        <v>74</v>
      </c>
      <c r="I186" t="s">
        <v>346</v>
      </c>
      <c r="K186" s="14" t="e" vm="28">
        <v>#VALUE!</v>
      </c>
      <c r="L186" s="14">
        <v>68</v>
      </c>
      <c r="M186" s="14">
        <v>0</v>
      </c>
      <c r="N186" s="14">
        <v>5</v>
      </c>
      <c r="O186" s="15">
        <v>15</v>
      </c>
      <c r="P186" s="5">
        <v>12</v>
      </c>
      <c r="Q186" s="5">
        <v>2</v>
      </c>
      <c r="R186" s="5">
        <v>1</v>
      </c>
      <c r="S186" s="45">
        <v>45302</v>
      </c>
      <c r="T186" s="39">
        <v>45292</v>
      </c>
      <c r="U186" s="15">
        <v>52</v>
      </c>
      <c r="V186" s="15">
        <v>292</v>
      </c>
      <c r="W186" s="15">
        <v>12</v>
      </c>
      <c r="X186" s="15">
        <v>5.6</v>
      </c>
      <c r="Y186" s="15">
        <v>221</v>
      </c>
      <c r="Z186" s="5" t="s">
        <v>167</v>
      </c>
      <c r="AA186" s="5">
        <v>5.7</v>
      </c>
      <c r="AB186" s="5">
        <v>2</v>
      </c>
      <c r="AC186" s="9">
        <v>17685</v>
      </c>
      <c r="AD186" s="15">
        <v>71</v>
      </c>
      <c r="AE186" s="5">
        <v>13</v>
      </c>
      <c r="AF186" s="5">
        <v>5.5</v>
      </c>
      <c r="AG186" s="16">
        <v>45295</v>
      </c>
      <c r="AH186" s="16">
        <v>45410</v>
      </c>
      <c r="AI186" s="15">
        <v>2</v>
      </c>
      <c r="AJ186" s="5">
        <v>0</v>
      </c>
      <c r="AK186" s="5">
        <v>2</v>
      </c>
      <c r="AL186" s="15">
        <v>0</v>
      </c>
      <c r="AM186" s="18">
        <v>1</v>
      </c>
      <c r="AN186" s="5"/>
      <c r="AO186" s="14">
        <v>13</v>
      </c>
      <c r="AP186" s="50"/>
      <c r="AQ186" s="50"/>
      <c r="AS186" s="50"/>
      <c r="AT186" s="50"/>
      <c r="AU186" s="50"/>
    </row>
    <row r="187" spans="1:47" ht="16" hidden="1" x14ac:dyDescent="0.2">
      <c r="A187" s="5"/>
      <c r="B187" s="5"/>
      <c r="C187" s="14" t="e" vm="10">
        <v>#VALUE!</v>
      </c>
      <c r="D187">
        <v>3</v>
      </c>
      <c r="E187" s="5">
        <v>19</v>
      </c>
      <c r="H187" s="5" t="s">
        <v>347</v>
      </c>
      <c r="I187" t="s">
        <v>345</v>
      </c>
      <c r="K187" s="14" t="e" vm="10">
        <v>#VALUE!</v>
      </c>
      <c r="L187" s="14"/>
      <c r="M187" s="14"/>
      <c r="N187" s="14"/>
      <c r="O187" s="15">
        <v>19</v>
      </c>
      <c r="P187" s="5">
        <v>12</v>
      </c>
      <c r="Q187" s="5">
        <v>5</v>
      </c>
      <c r="R187" s="5">
        <v>2</v>
      </c>
      <c r="S187" s="45">
        <v>45429</v>
      </c>
      <c r="T187" s="39">
        <v>45292</v>
      </c>
      <c r="U187" s="15">
        <v>74</v>
      </c>
      <c r="V187" s="15">
        <v>309</v>
      </c>
      <c r="W187" s="15">
        <v>13</v>
      </c>
      <c r="X187" s="15">
        <v>4.2</v>
      </c>
      <c r="Y187" s="15">
        <v>242</v>
      </c>
      <c r="Z187" s="5" t="s">
        <v>168</v>
      </c>
      <c r="AA187" s="5">
        <v>4.7</v>
      </c>
      <c r="AB187" s="5">
        <v>1</v>
      </c>
      <c r="AC187" s="8">
        <v>45339</v>
      </c>
      <c r="AD187" s="15">
        <v>67</v>
      </c>
      <c r="AE187" s="5">
        <v>23</v>
      </c>
      <c r="AF187" s="5">
        <v>2.9</v>
      </c>
      <c r="AG187" s="16">
        <v>45292</v>
      </c>
      <c r="AH187" s="17">
        <v>18080</v>
      </c>
      <c r="AI187" s="15">
        <v>1</v>
      </c>
      <c r="AJ187" s="5">
        <v>0</v>
      </c>
      <c r="AK187" s="5">
        <v>1</v>
      </c>
      <c r="AL187" s="15">
        <v>0</v>
      </c>
      <c r="AM187" s="18">
        <v>1.5</v>
      </c>
      <c r="AN187" s="8"/>
      <c r="AO187" s="14" t="s">
        <v>341</v>
      </c>
      <c r="AP187" s="50"/>
      <c r="AQ187" s="50"/>
      <c r="AS187" s="50"/>
      <c r="AT187" s="50"/>
      <c r="AU187" s="50"/>
    </row>
    <row r="188" spans="1:47" ht="16" hidden="1" x14ac:dyDescent="0.2">
      <c r="A188" s="15"/>
      <c r="B188" s="15"/>
      <c r="C188" s="14" t="e" vm="10">
        <v>#VALUE!</v>
      </c>
      <c r="D188">
        <v>4</v>
      </c>
      <c r="E188" s="5">
        <v>3</v>
      </c>
      <c r="F188">
        <v>-3.5</v>
      </c>
      <c r="G188">
        <v>41.5</v>
      </c>
      <c r="H188" t="s">
        <v>75</v>
      </c>
      <c r="I188" t="s">
        <v>346</v>
      </c>
      <c r="K188" s="14" t="e" vm="10">
        <v>#VALUE!</v>
      </c>
      <c r="L188" s="14">
        <v>73</v>
      </c>
      <c r="M188" s="14">
        <v>0</v>
      </c>
      <c r="N188" s="14">
        <v>3</v>
      </c>
      <c r="O188" s="15">
        <v>14</v>
      </c>
      <c r="P188" s="5">
        <v>8</v>
      </c>
      <c r="Q188" s="5">
        <v>5</v>
      </c>
      <c r="R188" s="5">
        <v>1</v>
      </c>
      <c r="S188" s="45">
        <v>45331</v>
      </c>
      <c r="T188" s="39" t="s">
        <v>31</v>
      </c>
      <c r="U188" s="15">
        <v>51</v>
      </c>
      <c r="V188" s="15">
        <v>211</v>
      </c>
      <c r="W188" s="15">
        <v>9</v>
      </c>
      <c r="X188" s="15">
        <v>4.0999999999999996</v>
      </c>
      <c r="Y188" s="15">
        <v>139</v>
      </c>
      <c r="Z188" s="5" t="s">
        <v>87</v>
      </c>
      <c r="AA188" s="5">
        <v>4.2</v>
      </c>
      <c r="AB188" s="5">
        <v>0</v>
      </c>
      <c r="AC188" s="8">
        <v>45377</v>
      </c>
      <c r="AD188" s="15">
        <v>72</v>
      </c>
      <c r="AE188" s="5">
        <v>18</v>
      </c>
      <c r="AF188" s="5">
        <v>4</v>
      </c>
      <c r="AG188" s="15" t="s">
        <v>31</v>
      </c>
      <c r="AH188" s="17">
        <v>14732</v>
      </c>
      <c r="AI188" s="15">
        <v>1</v>
      </c>
      <c r="AJ188" s="5">
        <v>1</v>
      </c>
      <c r="AK188" s="5">
        <v>0</v>
      </c>
      <c r="AL188" s="15">
        <v>0</v>
      </c>
      <c r="AM188" s="18">
        <v>1.0520833333333333</v>
      </c>
      <c r="AN188" s="15"/>
      <c r="AO188" s="14">
        <v>3</v>
      </c>
      <c r="AP188" s="50"/>
      <c r="AQ188" s="50"/>
      <c r="AS188" s="50"/>
      <c r="AT188" s="50"/>
      <c r="AU188" s="50"/>
    </row>
    <row r="189" spans="1:47" ht="16" hidden="1" x14ac:dyDescent="0.2">
      <c r="A189" s="5"/>
      <c r="B189" s="5"/>
      <c r="C189" s="14" t="e" vm="10">
        <v>#VALUE!</v>
      </c>
      <c r="D189" s="14">
        <v>4</v>
      </c>
      <c r="E189" s="14">
        <v>27</v>
      </c>
      <c r="G189" s="14"/>
      <c r="H189" s="5" t="s">
        <v>75</v>
      </c>
      <c r="I189" t="s">
        <v>345</v>
      </c>
      <c r="K189" s="14" t="e" vm="18">
        <v>#VALUE!</v>
      </c>
      <c r="L189" s="14"/>
      <c r="M189" s="14"/>
      <c r="N189" s="14"/>
      <c r="O189" s="15">
        <v>23</v>
      </c>
      <c r="P189" s="5">
        <v>11</v>
      </c>
      <c r="Q189" s="5">
        <v>9</v>
      </c>
      <c r="R189" s="5">
        <v>3</v>
      </c>
      <c r="S189" s="45">
        <v>45517</v>
      </c>
      <c r="T189" s="39">
        <v>45292</v>
      </c>
      <c r="U189" s="15">
        <v>62</v>
      </c>
      <c r="V189" s="15">
        <v>400</v>
      </c>
      <c r="W189" s="15">
        <v>9</v>
      </c>
      <c r="X189" s="15">
        <v>6.5</v>
      </c>
      <c r="Y189" s="15">
        <v>227</v>
      </c>
      <c r="Z189" s="5" t="s">
        <v>123</v>
      </c>
      <c r="AA189" s="5">
        <v>7.8</v>
      </c>
      <c r="AB189" s="5">
        <v>1</v>
      </c>
      <c r="AC189" s="8">
        <v>45366</v>
      </c>
      <c r="AD189" s="15">
        <v>173</v>
      </c>
      <c r="AE189" s="5">
        <v>33</v>
      </c>
      <c r="AF189" s="5">
        <v>5.2</v>
      </c>
      <c r="AG189" s="16">
        <v>45326</v>
      </c>
      <c r="AH189" s="16">
        <v>45439</v>
      </c>
      <c r="AI189" s="15">
        <v>1</v>
      </c>
      <c r="AJ189" s="5">
        <v>0</v>
      </c>
      <c r="AK189" s="5">
        <v>1</v>
      </c>
      <c r="AL189" s="15">
        <v>0</v>
      </c>
      <c r="AM189" s="18">
        <v>1.4479166666666667</v>
      </c>
      <c r="AN189" s="15"/>
      <c r="AO189" s="14">
        <v>10</v>
      </c>
      <c r="AP189" s="50"/>
      <c r="AQ189" s="50"/>
      <c r="AS189" s="50"/>
      <c r="AT189" s="50"/>
      <c r="AU189" s="50"/>
    </row>
    <row r="190" spans="1:47" ht="16" hidden="1" x14ac:dyDescent="0.2">
      <c r="A190" s="5"/>
      <c r="B190" s="5"/>
      <c r="C190" s="14" t="e" vm="10">
        <v>#VALUE!</v>
      </c>
      <c r="D190" s="14">
        <v>5</v>
      </c>
      <c r="E190" s="14">
        <v>34</v>
      </c>
      <c r="F190">
        <v>-3.5</v>
      </c>
      <c r="G190" s="14">
        <v>45.5</v>
      </c>
      <c r="H190" s="5" t="s">
        <v>74</v>
      </c>
      <c r="I190" t="s">
        <v>346</v>
      </c>
      <c r="K190" s="20" t="e" vm="10">
        <v>#VALUE!</v>
      </c>
      <c r="L190" s="14">
        <v>97</v>
      </c>
      <c r="M190" s="14">
        <v>0</v>
      </c>
      <c r="N190" s="14" t="s">
        <v>341</v>
      </c>
      <c r="O190" s="50">
        <v>27</v>
      </c>
      <c r="P190" s="21">
        <v>19</v>
      </c>
      <c r="Q190" s="21">
        <v>7</v>
      </c>
      <c r="R190" s="21">
        <v>1</v>
      </c>
      <c r="S190" s="24">
        <v>45426</v>
      </c>
      <c r="T190" s="21" t="s">
        <v>37</v>
      </c>
      <c r="U190" s="50">
        <v>79</v>
      </c>
      <c r="V190" s="50">
        <v>380</v>
      </c>
      <c r="W190" s="50">
        <v>12</v>
      </c>
      <c r="X190" s="50">
        <v>4.8</v>
      </c>
      <c r="Y190" s="50">
        <v>287</v>
      </c>
      <c r="Z190" s="21" t="s">
        <v>169</v>
      </c>
      <c r="AA190" s="21">
        <v>5.9</v>
      </c>
      <c r="AB190" s="21">
        <v>1</v>
      </c>
      <c r="AC190" s="24">
        <v>45381</v>
      </c>
      <c r="AD190" s="50">
        <v>93</v>
      </c>
      <c r="AE190" s="21">
        <v>30</v>
      </c>
      <c r="AF190" s="21">
        <v>3.1</v>
      </c>
      <c r="AG190" s="51">
        <v>45327</v>
      </c>
      <c r="AH190" s="52">
        <v>14702</v>
      </c>
      <c r="AI190" s="50">
        <v>1</v>
      </c>
      <c r="AJ190" s="21">
        <v>0</v>
      </c>
      <c r="AK190" s="21">
        <v>1</v>
      </c>
      <c r="AL190" s="50">
        <v>1</v>
      </c>
      <c r="AM190" s="53">
        <v>1.5902777777777777</v>
      </c>
      <c r="AN190" s="15"/>
      <c r="AO190" s="14">
        <v>0</v>
      </c>
      <c r="AP190" s="21"/>
      <c r="AQ190" s="21"/>
      <c r="AS190" s="21"/>
      <c r="AT190" s="21"/>
      <c r="AU190" s="21"/>
    </row>
    <row r="191" spans="1:47" ht="16" hidden="1" x14ac:dyDescent="0.2">
      <c r="A191" s="5"/>
      <c r="B191" s="5"/>
      <c r="C191" s="14" t="e" vm="10">
        <v>#VALUE!</v>
      </c>
      <c r="D191" s="5">
        <v>5</v>
      </c>
      <c r="E191" s="5">
        <v>20</v>
      </c>
      <c r="F191" s="5"/>
      <c r="G191" s="5"/>
      <c r="H191" s="5"/>
      <c r="I191" t="s">
        <v>345</v>
      </c>
      <c r="K191" s="14" t="e" vm="26">
        <v>#VALUE!</v>
      </c>
      <c r="L191" s="14"/>
      <c r="M191" s="14"/>
      <c r="N191" s="20"/>
      <c r="O191" s="50">
        <v>15</v>
      </c>
      <c r="P191" s="21">
        <v>10</v>
      </c>
      <c r="Q191" s="21">
        <v>5</v>
      </c>
      <c r="R191" s="21">
        <v>0</v>
      </c>
      <c r="S191" s="24">
        <v>45393</v>
      </c>
      <c r="T191" s="21" t="s">
        <v>37</v>
      </c>
      <c r="U191" s="50">
        <v>57</v>
      </c>
      <c r="V191" s="50">
        <v>294</v>
      </c>
      <c r="W191" s="50">
        <v>13</v>
      </c>
      <c r="X191" s="50">
        <v>5.2</v>
      </c>
      <c r="Y191" s="50">
        <v>152</v>
      </c>
      <c r="Z191" s="21" t="s">
        <v>170</v>
      </c>
      <c r="AA191" s="21">
        <v>4.3</v>
      </c>
      <c r="AB191" s="21">
        <v>2</v>
      </c>
      <c r="AC191" s="24">
        <v>45365</v>
      </c>
      <c r="AD191" s="50">
        <v>142</v>
      </c>
      <c r="AE191" s="21">
        <v>22</v>
      </c>
      <c r="AF191" s="21">
        <v>6.5</v>
      </c>
      <c r="AG191" s="51">
        <v>45325</v>
      </c>
      <c r="AH191" s="51">
        <v>45338</v>
      </c>
      <c r="AI191" s="50">
        <v>3</v>
      </c>
      <c r="AJ191" s="21">
        <v>1</v>
      </c>
      <c r="AK191" s="21">
        <v>2</v>
      </c>
      <c r="AL191" s="50">
        <v>0</v>
      </c>
      <c r="AM191" s="54">
        <v>0.90972222222222221</v>
      </c>
      <c r="AN191" s="15"/>
      <c r="AO191" s="14" t="s">
        <v>341</v>
      </c>
      <c r="AP191" s="21"/>
      <c r="AQ191" s="21"/>
      <c r="AS191" s="21"/>
      <c r="AT191" s="21"/>
      <c r="AU191" s="21"/>
    </row>
    <row r="192" spans="1:47" ht="16" hidden="1" x14ac:dyDescent="0.2">
      <c r="A192" s="15"/>
      <c r="B192" s="15"/>
      <c r="C192" s="14" t="e" vm="10">
        <v>#VALUE!</v>
      </c>
      <c r="D192" s="5">
        <v>6</v>
      </c>
      <c r="E192" s="5">
        <v>13</v>
      </c>
      <c r="F192" s="5">
        <v>-1.5</v>
      </c>
      <c r="G192" s="5">
        <v>45.5</v>
      </c>
      <c r="H192" s="5" t="s">
        <v>74</v>
      </c>
      <c r="I192" t="s">
        <v>346</v>
      </c>
      <c r="K192" s="14" t="e" vm="27">
        <v>#VALUE!</v>
      </c>
      <c r="L192" s="14">
        <v>56</v>
      </c>
      <c r="M192" s="14">
        <v>0</v>
      </c>
      <c r="N192" s="14">
        <v>9</v>
      </c>
      <c r="O192" s="15">
        <v>24</v>
      </c>
      <c r="P192" s="5">
        <v>13</v>
      </c>
      <c r="Q192" s="5">
        <v>6</v>
      </c>
      <c r="R192" s="5">
        <v>5</v>
      </c>
      <c r="S192" s="45">
        <v>45424</v>
      </c>
      <c r="T192" s="39" t="s">
        <v>34</v>
      </c>
      <c r="U192" s="15">
        <v>70</v>
      </c>
      <c r="V192" s="15">
        <v>384</v>
      </c>
      <c r="W192" s="15">
        <v>11</v>
      </c>
      <c r="X192" s="15">
        <v>5.5</v>
      </c>
      <c r="Y192" s="15">
        <v>297</v>
      </c>
      <c r="Z192" s="5" t="s">
        <v>46</v>
      </c>
      <c r="AA192" s="5">
        <v>6.6</v>
      </c>
      <c r="AB192" s="5">
        <v>2</v>
      </c>
      <c r="AC192" s="8">
        <v>45411</v>
      </c>
      <c r="AD192" s="15">
        <v>87</v>
      </c>
      <c r="AE192" s="5">
        <v>25</v>
      </c>
      <c r="AF192" s="5">
        <v>3.5</v>
      </c>
      <c r="AG192" s="16">
        <v>45296</v>
      </c>
      <c r="AH192" s="17">
        <v>23559</v>
      </c>
      <c r="AI192" s="15">
        <v>2</v>
      </c>
      <c r="AJ192" s="5">
        <v>0</v>
      </c>
      <c r="AK192" s="5">
        <v>2</v>
      </c>
      <c r="AL192" s="15">
        <v>0</v>
      </c>
      <c r="AM192" s="18">
        <v>1.4173611111111111</v>
      </c>
      <c r="AN192" s="5"/>
      <c r="AO192" s="14">
        <v>6</v>
      </c>
      <c r="AP192" s="21"/>
      <c r="AQ192" s="21"/>
      <c r="AS192" s="21"/>
      <c r="AT192" s="24"/>
      <c r="AU192" s="24"/>
    </row>
    <row r="193" spans="1:47" ht="16" hidden="1" x14ac:dyDescent="0.2">
      <c r="A193" s="15"/>
      <c r="B193" s="15"/>
      <c r="C193" s="14" t="e" vm="10">
        <v>#VALUE!</v>
      </c>
      <c r="D193" s="5">
        <v>6</v>
      </c>
      <c r="E193" s="5">
        <v>17</v>
      </c>
      <c r="F193" s="5"/>
      <c r="G193" s="5"/>
      <c r="H193" s="5" t="s">
        <v>347</v>
      </c>
      <c r="I193" t="s">
        <v>345</v>
      </c>
      <c r="K193" s="14" t="e" vm="10">
        <v>#VALUE!</v>
      </c>
      <c r="L193" s="14"/>
      <c r="M193" s="14"/>
      <c r="N193" s="14"/>
      <c r="O193" s="15">
        <v>15</v>
      </c>
      <c r="P193" s="5">
        <v>10</v>
      </c>
      <c r="Q193" s="5">
        <v>3</v>
      </c>
      <c r="R193" s="5">
        <v>2</v>
      </c>
      <c r="S193" s="45">
        <v>45362</v>
      </c>
      <c r="T193" s="39" t="s">
        <v>6</v>
      </c>
      <c r="U193" s="15">
        <v>53</v>
      </c>
      <c r="V193" s="15">
        <v>214</v>
      </c>
      <c r="W193" s="15">
        <v>11</v>
      </c>
      <c r="X193" s="15">
        <v>4</v>
      </c>
      <c r="Y193" s="15">
        <v>168</v>
      </c>
      <c r="Z193" s="5" t="s">
        <v>171</v>
      </c>
      <c r="AA193" s="5">
        <v>4.4000000000000004</v>
      </c>
      <c r="AB193" s="5">
        <v>1</v>
      </c>
      <c r="AC193" s="8">
        <v>45368</v>
      </c>
      <c r="AD193" s="15">
        <v>46</v>
      </c>
      <c r="AE193" s="5">
        <v>15</v>
      </c>
      <c r="AF193" s="5">
        <v>3.1</v>
      </c>
      <c r="AG193" s="16">
        <v>45324</v>
      </c>
      <c r="AH193" s="17">
        <v>15827</v>
      </c>
      <c r="AI193" s="15">
        <v>1</v>
      </c>
      <c r="AJ193" s="5">
        <v>0</v>
      </c>
      <c r="AK193" s="5">
        <v>1</v>
      </c>
      <c r="AL193" s="15">
        <v>0</v>
      </c>
      <c r="AM193" s="18">
        <v>1.0826388888888889</v>
      </c>
      <c r="AN193" s="5"/>
      <c r="AO193" s="14">
        <v>11</v>
      </c>
      <c r="AP193" s="24"/>
      <c r="AQ193" s="24"/>
      <c r="AS193" s="50"/>
      <c r="AT193" s="50"/>
      <c r="AU193" s="50"/>
    </row>
    <row r="194" spans="1:47" ht="16" hidden="1" x14ac:dyDescent="0.2">
      <c r="C194" s="14" t="e" vm="10">
        <v>#VALUE!</v>
      </c>
      <c r="D194" s="15">
        <v>8</v>
      </c>
      <c r="E194" s="15">
        <v>31</v>
      </c>
      <c r="F194" s="15">
        <v>4.5</v>
      </c>
      <c r="G194" s="15">
        <v>43.5</v>
      </c>
      <c r="H194" s="15" t="s">
        <v>74</v>
      </c>
      <c r="I194" t="s">
        <v>346</v>
      </c>
      <c r="K194" s="14" t="e" vm="10">
        <v>#VALUE!</v>
      </c>
      <c r="L194" s="14">
        <v>73</v>
      </c>
      <c r="M194" s="14">
        <v>0</v>
      </c>
      <c r="N194" s="14">
        <v>3</v>
      </c>
      <c r="O194" s="15">
        <v>29</v>
      </c>
      <c r="P194" s="5">
        <v>17</v>
      </c>
      <c r="Q194" s="5">
        <v>10</v>
      </c>
      <c r="R194" s="5">
        <v>2</v>
      </c>
      <c r="S194" s="45">
        <v>45359</v>
      </c>
      <c r="T194" s="39" t="s">
        <v>6</v>
      </c>
      <c r="U194" s="15">
        <v>62</v>
      </c>
      <c r="V194" s="15">
        <v>400</v>
      </c>
      <c r="W194" s="15">
        <v>10</v>
      </c>
      <c r="X194" s="15">
        <v>6.5</v>
      </c>
      <c r="Y194" s="15">
        <v>266</v>
      </c>
      <c r="Z194" s="5" t="s">
        <v>172</v>
      </c>
      <c r="AA194" s="5">
        <v>7.6</v>
      </c>
      <c r="AB194" s="5">
        <v>0</v>
      </c>
      <c r="AC194" s="8">
        <v>45368</v>
      </c>
      <c r="AD194" s="15">
        <v>134</v>
      </c>
      <c r="AE194" s="5">
        <v>27</v>
      </c>
      <c r="AF194" s="5">
        <v>5</v>
      </c>
      <c r="AG194" s="16">
        <v>45387</v>
      </c>
      <c r="AH194" s="16">
        <v>45306</v>
      </c>
      <c r="AI194" s="15">
        <v>1</v>
      </c>
      <c r="AJ194" s="5">
        <v>1</v>
      </c>
      <c r="AK194" s="5">
        <v>0</v>
      </c>
      <c r="AL194" s="15">
        <v>0</v>
      </c>
      <c r="AM194" s="18">
        <v>1.3076388888888888</v>
      </c>
      <c r="AN194" s="15"/>
      <c r="AO194" s="14">
        <v>15</v>
      </c>
      <c r="AP194" s="50"/>
      <c r="AQ194" s="50"/>
      <c r="AS194" s="21"/>
      <c r="AT194" s="21"/>
      <c r="AU194" s="21"/>
    </row>
    <row r="195" spans="1:47" ht="16" hidden="1" x14ac:dyDescent="0.2">
      <c r="C195" s="14" t="e" vm="10">
        <v>#VALUE!</v>
      </c>
      <c r="D195" s="15">
        <v>8</v>
      </c>
      <c r="E195" s="15">
        <v>17</v>
      </c>
      <c r="F195" s="15"/>
      <c r="G195" s="15"/>
      <c r="H195" s="5" t="s">
        <v>347</v>
      </c>
      <c r="I195" t="s">
        <v>345</v>
      </c>
      <c r="K195" s="14" t="e" vm="29">
        <v>#VALUE!</v>
      </c>
      <c r="L195" s="14"/>
      <c r="M195" s="14"/>
      <c r="N195" s="14"/>
      <c r="O195" s="15">
        <v>24</v>
      </c>
      <c r="P195" s="5">
        <v>15</v>
      </c>
      <c r="Q195" s="5">
        <v>8</v>
      </c>
      <c r="R195" s="5">
        <v>1</v>
      </c>
      <c r="S195" s="45">
        <v>45421</v>
      </c>
      <c r="T195" s="39" t="s">
        <v>6</v>
      </c>
      <c r="U195" s="15">
        <v>56</v>
      </c>
      <c r="V195" s="15">
        <v>460</v>
      </c>
      <c r="W195" s="15">
        <v>11</v>
      </c>
      <c r="X195" s="15">
        <v>8.1999999999999993</v>
      </c>
      <c r="Y195" s="15">
        <v>347</v>
      </c>
      <c r="Z195" s="5" t="s">
        <v>141</v>
      </c>
      <c r="AA195" s="5">
        <v>10.5</v>
      </c>
      <c r="AB195" s="5">
        <v>2</v>
      </c>
      <c r="AC195" s="8">
        <v>45340</v>
      </c>
      <c r="AD195" s="15">
        <v>113</v>
      </c>
      <c r="AE195" s="5">
        <v>23</v>
      </c>
      <c r="AF195" s="5">
        <v>4.9000000000000004</v>
      </c>
      <c r="AG195" s="16">
        <v>45326</v>
      </c>
      <c r="AH195" s="17">
        <v>19845</v>
      </c>
      <c r="AI195" s="15">
        <v>3</v>
      </c>
      <c r="AJ195" s="5">
        <v>1</v>
      </c>
      <c r="AK195" s="5">
        <v>2</v>
      </c>
      <c r="AL195" s="15">
        <v>0</v>
      </c>
      <c r="AM195" s="18">
        <v>1.1923611111111112</v>
      </c>
      <c r="AN195" s="5"/>
      <c r="AO195" s="14">
        <v>8</v>
      </c>
      <c r="AP195" s="21"/>
      <c r="AQ195" s="21"/>
      <c r="AS195" s="21"/>
      <c r="AT195" s="21"/>
      <c r="AU195" s="21"/>
    </row>
    <row r="196" spans="1:47" ht="16" hidden="1" x14ac:dyDescent="0.2">
      <c r="A196" s="15"/>
      <c r="B196" s="15"/>
      <c r="C196" s="14" t="e" vm="10">
        <v>#VALUE!</v>
      </c>
      <c r="D196">
        <v>9</v>
      </c>
      <c r="E196">
        <v>18</v>
      </c>
      <c r="F196">
        <v>1.5</v>
      </c>
      <c r="G196">
        <v>51.5</v>
      </c>
      <c r="H196" t="s">
        <v>75</v>
      </c>
      <c r="I196" t="s">
        <v>346</v>
      </c>
      <c r="K196" s="14" t="e" vm="1">
        <v>#VALUE!</v>
      </c>
      <c r="L196" s="14">
        <v>51</v>
      </c>
      <c r="M196" s="14">
        <v>0</v>
      </c>
      <c r="N196" s="14">
        <v>0</v>
      </c>
      <c r="O196">
        <v>21</v>
      </c>
      <c r="P196">
        <v>11</v>
      </c>
      <c r="Q196">
        <v>9</v>
      </c>
      <c r="R196">
        <v>1</v>
      </c>
      <c r="S196" s="43">
        <v>45485</v>
      </c>
      <c r="T196" s="37" t="s">
        <v>6</v>
      </c>
      <c r="U196">
        <v>55</v>
      </c>
      <c r="V196">
        <v>317</v>
      </c>
      <c r="W196">
        <v>9</v>
      </c>
      <c r="X196">
        <v>5.8</v>
      </c>
      <c r="Y196">
        <v>249</v>
      </c>
      <c r="Z196" t="s">
        <v>50</v>
      </c>
      <c r="AA196">
        <v>6.4</v>
      </c>
      <c r="AB196">
        <v>1</v>
      </c>
      <c r="AC196" s="1">
        <v>45300</v>
      </c>
      <c r="AD196">
        <v>68</v>
      </c>
      <c r="AE196">
        <v>16</v>
      </c>
      <c r="AF196">
        <v>4.3</v>
      </c>
      <c r="AG196" s="1">
        <v>45325</v>
      </c>
      <c r="AH196" s="2">
        <v>18019</v>
      </c>
      <c r="AI196">
        <v>2</v>
      </c>
      <c r="AJ196">
        <v>1</v>
      </c>
      <c r="AK196">
        <v>1</v>
      </c>
      <c r="AL196">
        <v>0</v>
      </c>
      <c r="AM196" s="4">
        <v>0.97361111111111109</v>
      </c>
      <c r="AN196" s="5"/>
      <c r="AO196" s="14">
        <v>7</v>
      </c>
      <c r="AP196" s="21"/>
      <c r="AQ196" s="21"/>
      <c r="AS196" s="50"/>
      <c r="AT196" s="51"/>
      <c r="AU196" s="51"/>
    </row>
    <row r="197" spans="1:47" ht="16" hidden="1" x14ac:dyDescent="0.2">
      <c r="A197" s="15"/>
      <c r="B197" s="15"/>
      <c r="C197" s="14" t="e" vm="10">
        <v>#VALUE!</v>
      </c>
      <c r="D197" s="5">
        <v>9</v>
      </c>
      <c r="E197">
        <v>24</v>
      </c>
      <c r="H197" s="5" t="s">
        <v>75</v>
      </c>
      <c r="I197" t="s">
        <v>345</v>
      </c>
      <c r="K197" s="14" t="e" vm="10">
        <v>#VALUE!</v>
      </c>
      <c r="L197" s="14"/>
      <c r="M197" s="14"/>
      <c r="N197" s="14"/>
      <c r="O197">
        <v>23</v>
      </c>
      <c r="P197">
        <v>17</v>
      </c>
      <c r="Q197">
        <v>5</v>
      </c>
      <c r="R197">
        <v>1</v>
      </c>
      <c r="S197" s="43">
        <v>45519</v>
      </c>
      <c r="T197" s="37">
        <v>45293</v>
      </c>
      <c r="U197">
        <v>67</v>
      </c>
      <c r="V197">
        <v>397</v>
      </c>
      <c r="W197">
        <v>9</v>
      </c>
      <c r="X197">
        <v>5.9</v>
      </c>
      <c r="Y197">
        <v>343</v>
      </c>
      <c r="Z197" t="s">
        <v>51</v>
      </c>
      <c r="AA197">
        <v>7.6</v>
      </c>
      <c r="AB197">
        <v>0</v>
      </c>
      <c r="AC197" s="1">
        <v>45296</v>
      </c>
      <c r="AD197">
        <v>54</v>
      </c>
      <c r="AE197">
        <v>22</v>
      </c>
      <c r="AF197">
        <v>2.5</v>
      </c>
      <c r="AG197" s="1">
        <v>45325</v>
      </c>
      <c r="AH197" s="2">
        <v>18050</v>
      </c>
      <c r="AI197">
        <v>0</v>
      </c>
      <c r="AJ197">
        <v>0</v>
      </c>
      <c r="AK197">
        <v>0</v>
      </c>
      <c r="AL197">
        <v>0</v>
      </c>
      <c r="AM197" s="3">
        <v>1.5263888888888888</v>
      </c>
      <c r="AN197" s="5"/>
      <c r="AO197" s="14">
        <v>10</v>
      </c>
      <c r="AP197" s="51"/>
      <c r="AQ197" s="51"/>
      <c r="AS197" s="50"/>
      <c r="AT197" s="52"/>
      <c r="AU197" s="51"/>
    </row>
    <row r="198" spans="1:47" ht="16" hidden="1" x14ac:dyDescent="0.2">
      <c r="A198" s="6"/>
      <c r="B198" s="6"/>
      <c r="C198" s="14" t="e" vm="10">
        <v>#VALUE!</v>
      </c>
      <c r="D198" s="15">
        <v>10</v>
      </c>
      <c r="E198" s="15">
        <v>30</v>
      </c>
      <c r="F198" s="15">
        <v>-5.5</v>
      </c>
      <c r="G198" s="15">
        <v>45.5</v>
      </c>
      <c r="H198" s="15" t="s">
        <v>75</v>
      </c>
      <c r="I198" t="s">
        <v>346</v>
      </c>
      <c r="K198" s="14" t="e" vm="23">
        <v>#VALUE!</v>
      </c>
      <c r="L198" s="14">
        <v>54</v>
      </c>
      <c r="M198" s="14">
        <v>0</v>
      </c>
      <c r="N198" s="14">
        <v>5</v>
      </c>
      <c r="O198" s="15">
        <v>28</v>
      </c>
      <c r="P198" s="5">
        <v>16</v>
      </c>
      <c r="Q198" s="5">
        <v>10</v>
      </c>
      <c r="R198" s="5">
        <v>2</v>
      </c>
      <c r="S198" s="45">
        <v>45395</v>
      </c>
      <c r="T198" s="39" t="s">
        <v>31</v>
      </c>
      <c r="U198" s="15">
        <v>74</v>
      </c>
      <c r="V198" s="15">
        <v>544</v>
      </c>
      <c r="W198" s="15">
        <v>13</v>
      </c>
      <c r="X198" s="15">
        <v>7.4</v>
      </c>
      <c r="Y198" s="15">
        <v>356</v>
      </c>
      <c r="Z198" s="5" t="s">
        <v>173</v>
      </c>
      <c r="AA198" s="5">
        <v>8.9</v>
      </c>
      <c r="AB198" s="5">
        <v>1</v>
      </c>
      <c r="AC198" s="9">
        <v>36526</v>
      </c>
      <c r="AD198" s="15">
        <v>188</v>
      </c>
      <c r="AE198" s="5">
        <v>34</v>
      </c>
      <c r="AF198" s="5">
        <v>5.5</v>
      </c>
      <c r="AG198" s="16">
        <v>45356</v>
      </c>
      <c r="AH198" s="17">
        <v>18445</v>
      </c>
      <c r="AI198" s="15">
        <v>3</v>
      </c>
      <c r="AJ198" s="5">
        <v>2</v>
      </c>
      <c r="AK198" s="5">
        <v>1</v>
      </c>
      <c r="AL198" s="15">
        <v>0</v>
      </c>
      <c r="AM198" s="18">
        <v>1.3125</v>
      </c>
      <c r="AN198" s="16"/>
      <c r="AO198" t="s">
        <v>341</v>
      </c>
      <c r="AP198" s="52"/>
      <c r="AQ198" s="51"/>
      <c r="AS198" s="50"/>
      <c r="AT198" s="50"/>
      <c r="AU198" s="50"/>
    </row>
    <row r="199" spans="1:47" ht="16" hidden="1" x14ac:dyDescent="0.2">
      <c r="A199" s="6"/>
      <c r="B199" s="6"/>
      <c r="C199" s="14" t="e" vm="10">
        <v>#VALUE!</v>
      </c>
      <c r="D199" s="5">
        <v>10</v>
      </c>
      <c r="E199" s="5">
        <v>27</v>
      </c>
      <c r="F199" s="5"/>
      <c r="G199" s="5"/>
      <c r="H199" s="5" t="s">
        <v>75</v>
      </c>
      <c r="I199" t="s">
        <v>345</v>
      </c>
      <c r="K199" s="14" t="e" vm="10">
        <v>#VALUE!</v>
      </c>
      <c r="L199" s="14"/>
      <c r="M199" s="14"/>
      <c r="N199" s="14"/>
      <c r="O199" s="15">
        <v>20</v>
      </c>
      <c r="P199" s="5">
        <v>11</v>
      </c>
      <c r="Q199" s="5">
        <v>5</v>
      </c>
      <c r="R199" s="5">
        <v>4</v>
      </c>
      <c r="S199" s="45">
        <v>45457</v>
      </c>
      <c r="T199" s="39">
        <v>45292</v>
      </c>
      <c r="U199" s="15">
        <v>60</v>
      </c>
      <c r="V199" s="15">
        <v>380</v>
      </c>
      <c r="W199" s="15">
        <v>13</v>
      </c>
      <c r="X199" s="15">
        <v>6.3</v>
      </c>
      <c r="Y199" s="15">
        <v>314</v>
      </c>
      <c r="Z199" s="5" t="s">
        <v>41</v>
      </c>
      <c r="AA199" s="5">
        <v>7.1</v>
      </c>
      <c r="AB199" s="5">
        <v>2</v>
      </c>
      <c r="AC199" s="9">
        <v>12145</v>
      </c>
      <c r="AD199" s="15">
        <v>66</v>
      </c>
      <c r="AE199" s="5">
        <v>16</v>
      </c>
      <c r="AF199" s="5">
        <v>4.0999999999999996</v>
      </c>
      <c r="AG199" s="16">
        <v>45294</v>
      </c>
      <c r="AH199" s="17">
        <v>23102</v>
      </c>
      <c r="AI199" s="15">
        <v>2</v>
      </c>
      <c r="AJ199" s="5">
        <v>0</v>
      </c>
      <c r="AK199" s="5">
        <v>2</v>
      </c>
      <c r="AL199" s="15">
        <v>0</v>
      </c>
      <c r="AM199" s="18">
        <v>1.1875</v>
      </c>
      <c r="AN199" s="17"/>
      <c r="AO199" s="14">
        <v>14</v>
      </c>
      <c r="AP199" s="50"/>
      <c r="AQ199" s="50"/>
      <c r="AS199" s="21"/>
      <c r="AT199" s="21"/>
      <c r="AU199" s="21"/>
    </row>
    <row r="200" spans="1:47" ht="16" hidden="1" x14ac:dyDescent="0.2">
      <c r="A200" s="5"/>
      <c r="B200" s="5"/>
      <c r="C200" s="14" t="e" vm="10">
        <v>#VALUE!</v>
      </c>
      <c r="D200">
        <v>11</v>
      </c>
      <c r="E200" s="6">
        <v>20</v>
      </c>
      <c r="F200" s="6">
        <v>-4.5</v>
      </c>
      <c r="G200" s="6">
        <v>45.5</v>
      </c>
      <c r="H200" s="5" t="s">
        <v>74</v>
      </c>
      <c r="I200" t="s">
        <v>346</v>
      </c>
      <c r="K200" s="14" t="e" vm="10">
        <v>#VALUE!</v>
      </c>
      <c r="L200" s="14">
        <v>56</v>
      </c>
      <c r="M200" s="14">
        <v>0</v>
      </c>
      <c r="N200" s="14">
        <v>3</v>
      </c>
      <c r="O200">
        <v>20</v>
      </c>
      <c r="P200">
        <v>10</v>
      </c>
      <c r="Q200">
        <v>6</v>
      </c>
      <c r="R200">
        <v>4</v>
      </c>
      <c r="S200" s="43">
        <v>45333</v>
      </c>
      <c r="T200" s="37">
        <v>45292</v>
      </c>
      <c r="U200">
        <v>59</v>
      </c>
      <c r="V200">
        <v>272</v>
      </c>
      <c r="W200">
        <v>11</v>
      </c>
      <c r="X200">
        <v>4.5999999999999996</v>
      </c>
      <c r="Y200">
        <v>136</v>
      </c>
      <c r="Z200" t="s">
        <v>151</v>
      </c>
      <c r="AA200">
        <v>3.8</v>
      </c>
      <c r="AB200">
        <v>0</v>
      </c>
      <c r="AC200" s="2">
        <v>12175</v>
      </c>
      <c r="AD200">
        <v>136</v>
      </c>
      <c r="AE200">
        <v>23</v>
      </c>
      <c r="AF200">
        <v>5.9</v>
      </c>
      <c r="AG200" s="1">
        <v>45325</v>
      </c>
      <c r="AH200" s="2">
        <v>28734</v>
      </c>
      <c r="AI200">
        <v>0</v>
      </c>
      <c r="AJ200">
        <v>0</v>
      </c>
      <c r="AK200">
        <v>0</v>
      </c>
      <c r="AL200">
        <v>0</v>
      </c>
      <c r="AM200" s="3">
        <v>1.2243055555555555</v>
      </c>
      <c r="AN200" s="17"/>
      <c r="AO200" s="5">
        <v>5</v>
      </c>
      <c r="AP200" s="21"/>
      <c r="AQ200" s="21"/>
      <c r="AS200" s="21"/>
      <c r="AT200" s="21"/>
      <c r="AU200" s="21"/>
    </row>
    <row r="201" spans="1:47" ht="16" hidden="1" x14ac:dyDescent="0.2">
      <c r="A201" s="5"/>
      <c r="B201" s="5"/>
      <c r="C201" s="14" t="e" vm="10">
        <v>#VALUE!</v>
      </c>
      <c r="D201" s="14">
        <v>11</v>
      </c>
      <c r="E201" s="5">
        <v>34</v>
      </c>
      <c r="F201" s="5"/>
      <c r="G201" s="5"/>
      <c r="H201" s="5" t="s">
        <v>347</v>
      </c>
      <c r="I201" t="s">
        <v>345</v>
      </c>
      <c r="K201" s="14" t="e" vm="19">
        <v>#VALUE!</v>
      </c>
      <c r="L201" s="14"/>
      <c r="M201" s="14"/>
      <c r="N201" s="14"/>
      <c r="O201">
        <v>22</v>
      </c>
      <c r="P201">
        <v>9</v>
      </c>
      <c r="Q201">
        <v>10</v>
      </c>
      <c r="R201">
        <v>3</v>
      </c>
      <c r="S201" s="43">
        <v>45455</v>
      </c>
      <c r="T201" s="37" t="s">
        <v>6</v>
      </c>
      <c r="U201">
        <v>60</v>
      </c>
      <c r="V201">
        <v>405</v>
      </c>
      <c r="W201">
        <v>11</v>
      </c>
      <c r="X201">
        <v>6.8</v>
      </c>
      <c r="Y201">
        <v>248</v>
      </c>
      <c r="Z201" t="s">
        <v>64</v>
      </c>
      <c r="AA201">
        <v>8.6</v>
      </c>
      <c r="AB201">
        <v>0</v>
      </c>
      <c r="AC201" s="1">
        <v>45367</v>
      </c>
      <c r="AD201">
        <v>157</v>
      </c>
      <c r="AE201">
        <v>31</v>
      </c>
      <c r="AF201">
        <v>5.0999999999999996</v>
      </c>
      <c r="AG201" s="1">
        <v>45355</v>
      </c>
      <c r="AH201" t="s">
        <v>152</v>
      </c>
      <c r="AI201">
        <v>0</v>
      </c>
      <c r="AJ201">
        <v>0</v>
      </c>
      <c r="AK201">
        <v>0</v>
      </c>
      <c r="AL201">
        <v>0</v>
      </c>
      <c r="AM201" s="3">
        <v>1.2756944444444445</v>
      </c>
      <c r="AN201" s="17"/>
      <c r="AO201" s="14">
        <v>3</v>
      </c>
      <c r="AP201" s="21"/>
      <c r="AQ201" s="21"/>
      <c r="AS201" s="50"/>
      <c r="AT201" s="50"/>
      <c r="AU201" s="50"/>
    </row>
    <row r="202" spans="1:47" ht="16" hidden="1" x14ac:dyDescent="0.2">
      <c r="A202" s="15"/>
      <c r="B202" s="15"/>
      <c r="C202" s="14" t="e" vm="10">
        <v>#VALUE!</v>
      </c>
      <c r="D202" s="5">
        <v>12</v>
      </c>
      <c r="E202" s="5">
        <v>16</v>
      </c>
      <c r="F202" s="5">
        <v>2.5</v>
      </c>
      <c r="G202" s="5">
        <v>36.5</v>
      </c>
      <c r="H202" s="5" t="s">
        <v>75</v>
      </c>
      <c r="I202" t="s">
        <v>346</v>
      </c>
      <c r="K202" s="14" t="e" vm="16">
        <v>#VALUE!</v>
      </c>
      <c r="L202" s="14">
        <v>47</v>
      </c>
      <c r="M202" s="14">
        <v>1</v>
      </c>
      <c r="N202" s="14">
        <v>7</v>
      </c>
      <c r="O202" s="15">
        <v>22</v>
      </c>
      <c r="P202" s="5">
        <v>15</v>
      </c>
      <c r="Q202" s="5">
        <v>6</v>
      </c>
      <c r="R202" s="5">
        <v>1</v>
      </c>
      <c r="S202" s="45">
        <v>45521</v>
      </c>
      <c r="T202" s="39" t="s">
        <v>6</v>
      </c>
      <c r="U202" s="15">
        <v>68</v>
      </c>
      <c r="V202" s="15">
        <v>421</v>
      </c>
      <c r="W202" s="15">
        <v>10</v>
      </c>
      <c r="X202" s="15">
        <v>6.2</v>
      </c>
      <c r="Y202" s="15">
        <v>268</v>
      </c>
      <c r="Z202" s="5" t="s">
        <v>107</v>
      </c>
      <c r="AA202" s="5">
        <v>7.7</v>
      </c>
      <c r="AB202" s="5">
        <v>0</v>
      </c>
      <c r="AC202" s="8">
        <v>45332</v>
      </c>
      <c r="AD202" s="15">
        <v>153</v>
      </c>
      <c r="AE202" s="5">
        <v>33</v>
      </c>
      <c r="AF202" s="5">
        <v>4.5999999999999996</v>
      </c>
      <c r="AG202" s="16">
        <v>45295</v>
      </c>
      <c r="AH202" s="17">
        <v>20210</v>
      </c>
      <c r="AI202" s="15">
        <v>1</v>
      </c>
      <c r="AJ202" s="5">
        <v>1</v>
      </c>
      <c r="AK202" s="5">
        <v>0</v>
      </c>
      <c r="AL202" s="15">
        <v>0</v>
      </c>
      <c r="AM202" s="18">
        <v>1.5534722222222221</v>
      </c>
      <c r="AN202" s="5"/>
      <c r="AO202" s="14" t="s">
        <v>341</v>
      </c>
      <c r="AP202" s="50"/>
      <c r="AQ202" s="50"/>
      <c r="AS202" s="50"/>
      <c r="AT202" s="53"/>
      <c r="AU202" s="54"/>
    </row>
    <row r="203" spans="1:47" ht="16" hidden="1" x14ac:dyDescent="0.2">
      <c r="A203" s="5"/>
      <c r="B203" s="5"/>
      <c r="C203" s="14" t="e" vm="10">
        <v>#VALUE!</v>
      </c>
      <c r="D203" s="5">
        <v>12</v>
      </c>
      <c r="E203" s="5">
        <v>10</v>
      </c>
      <c r="F203" s="5"/>
      <c r="G203" s="5"/>
      <c r="H203" s="5" t="s">
        <v>75</v>
      </c>
      <c r="I203" t="s">
        <v>345</v>
      </c>
      <c r="K203" s="14" t="e" vm="10">
        <v>#VALUE!</v>
      </c>
      <c r="L203" s="14"/>
      <c r="M203" s="14"/>
      <c r="N203" s="14"/>
      <c r="O203" s="15">
        <v>10</v>
      </c>
      <c r="P203" s="5">
        <v>9</v>
      </c>
      <c r="Q203" s="5">
        <v>0</v>
      </c>
      <c r="R203" s="5">
        <v>1</v>
      </c>
      <c r="S203" s="45">
        <v>45332</v>
      </c>
      <c r="T203" s="39" t="s">
        <v>6</v>
      </c>
      <c r="U203" s="15">
        <v>41</v>
      </c>
      <c r="V203" s="15">
        <v>222</v>
      </c>
      <c r="W203" s="15">
        <v>10</v>
      </c>
      <c r="X203" s="15">
        <v>5.4</v>
      </c>
      <c r="Y203" s="15">
        <v>197</v>
      </c>
      <c r="Z203" s="5" t="s">
        <v>123</v>
      </c>
      <c r="AA203" s="5">
        <v>6.6</v>
      </c>
      <c r="AB203" s="5">
        <v>1</v>
      </c>
      <c r="AC203" s="8">
        <v>45412</v>
      </c>
      <c r="AD203" s="15">
        <v>25</v>
      </c>
      <c r="AE203" s="5">
        <v>11</v>
      </c>
      <c r="AF203" s="5">
        <v>2.2999999999999998</v>
      </c>
      <c r="AG203" s="16">
        <v>45293</v>
      </c>
      <c r="AH203" s="17">
        <v>13271</v>
      </c>
      <c r="AI203" s="15">
        <v>1</v>
      </c>
      <c r="AJ203" s="5">
        <v>0</v>
      </c>
      <c r="AK203" s="5">
        <v>1</v>
      </c>
      <c r="AL203" s="15">
        <v>0</v>
      </c>
      <c r="AM203" s="19">
        <v>0.94652777777777775</v>
      </c>
      <c r="AN203" s="5"/>
      <c r="AO203" s="14">
        <v>8</v>
      </c>
      <c r="AP203" s="53"/>
      <c r="AQ203" s="54"/>
    </row>
    <row r="204" spans="1:47" ht="16" hidden="1" x14ac:dyDescent="0.2">
      <c r="A204" s="15"/>
      <c r="B204" s="5" t="s">
        <v>415</v>
      </c>
      <c r="C204" s="14" t="e" vm="10">
        <v>#VALUE!</v>
      </c>
      <c r="D204" s="5">
        <v>13</v>
      </c>
      <c r="E204" s="5">
        <v>34</v>
      </c>
      <c r="F204" s="5">
        <v>10</v>
      </c>
      <c r="G204" s="5">
        <v>41.5</v>
      </c>
      <c r="H204" s="5" t="s">
        <v>74</v>
      </c>
      <c r="I204" t="s">
        <v>346</v>
      </c>
      <c r="K204" s="14" t="e" vm="10">
        <v>#VALUE!</v>
      </c>
      <c r="L204" s="14">
        <v>65</v>
      </c>
      <c r="M204" s="14">
        <v>0</v>
      </c>
      <c r="N204" s="14">
        <v>6</v>
      </c>
      <c r="O204" s="15">
        <v>27</v>
      </c>
      <c r="P204" s="5">
        <v>17</v>
      </c>
      <c r="Q204" s="5">
        <v>8</v>
      </c>
      <c r="R204" s="5">
        <v>2</v>
      </c>
      <c r="S204" s="45">
        <v>45518</v>
      </c>
      <c r="T204" s="39">
        <v>45293</v>
      </c>
      <c r="U204" s="15">
        <v>72</v>
      </c>
      <c r="V204" s="15">
        <v>491</v>
      </c>
      <c r="W204" s="15">
        <v>12</v>
      </c>
      <c r="X204" s="15">
        <v>6.8</v>
      </c>
      <c r="Y204" s="15">
        <v>335</v>
      </c>
      <c r="Z204" s="5" t="s">
        <v>174</v>
      </c>
      <c r="AA204" s="5">
        <v>8.1999999999999993</v>
      </c>
      <c r="AB204" s="5">
        <v>1</v>
      </c>
      <c r="AC204" s="8">
        <v>45334</v>
      </c>
      <c r="AD204" s="15">
        <v>156</v>
      </c>
      <c r="AE204" s="5">
        <v>31</v>
      </c>
      <c r="AF204" s="5">
        <v>5</v>
      </c>
      <c r="AG204" s="16">
        <v>45354</v>
      </c>
      <c r="AH204" s="17">
        <v>12936</v>
      </c>
      <c r="AI204" s="15">
        <v>1</v>
      </c>
      <c r="AJ204" s="5">
        <v>0</v>
      </c>
      <c r="AK204" s="5">
        <v>1</v>
      </c>
      <c r="AL204" s="15">
        <v>0</v>
      </c>
      <c r="AM204" s="18">
        <v>1.41875</v>
      </c>
      <c r="AN204" s="18"/>
      <c r="AO204" s="20">
        <v>10</v>
      </c>
      <c r="AP204" s="18"/>
      <c r="AQ204" s="18"/>
    </row>
    <row r="205" spans="1:47" ht="16" hidden="1" x14ac:dyDescent="0.2">
      <c r="A205" s="15"/>
      <c r="B205" s="5" t="s">
        <v>415</v>
      </c>
      <c r="C205" s="14" t="e" vm="10">
        <v>#VALUE!</v>
      </c>
      <c r="D205" s="5">
        <v>13</v>
      </c>
      <c r="E205" s="5">
        <v>31</v>
      </c>
      <c r="F205" s="5"/>
      <c r="G205" s="5"/>
      <c r="H205" s="5" t="s">
        <v>347</v>
      </c>
      <c r="I205" t="s">
        <v>345</v>
      </c>
      <c r="K205" s="14" t="e" vm="6">
        <v>#VALUE!</v>
      </c>
      <c r="L205" s="14"/>
      <c r="M205" s="14"/>
      <c r="N205" s="14"/>
      <c r="O205" s="15">
        <v>23</v>
      </c>
      <c r="P205" s="5">
        <v>13</v>
      </c>
      <c r="Q205" s="5">
        <v>9</v>
      </c>
      <c r="R205" s="5">
        <v>1</v>
      </c>
      <c r="S205" s="45">
        <v>45458</v>
      </c>
      <c r="T205" s="39">
        <v>45324</v>
      </c>
      <c r="U205" s="15">
        <v>68</v>
      </c>
      <c r="V205" s="15">
        <v>376</v>
      </c>
      <c r="W205" s="15">
        <v>11</v>
      </c>
      <c r="X205" s="15">
        <v>5.5</v>
      </c>
      <c r="Y205" s="15">
        <v>305</v>
      </c>
      <c r="Z205" s="5" t="s">
        <v>175</v>
      </c>
      <c r="AA205" s="5">
        <v>7.1</v>
      </c>
      <c r="AB205" s="5">
        <v>0</v>
      </c>
      <c r="AC205" s="8">
        <v>45398</v>
      </c>
      <c r="AD205" s="15">
        <v>71</v>
      </c>
      <c r="AE205" s="5">
        <v>25</v>
      </c>
      <c r="AF205" s="5">
        <v>2.8</v>
      </c>
      <c r="AG205" s="16">
        <v>45354</v>
      </c>
      <c r="AH205" s="17">
        <v>20271</v>
      </c>
      <c r="AI205" s="15">
        <v>0</v>
      </c>
      <c r="AJ205" s="5">
        <v>0</v>
      </c>
      <c r="AK205" s="5">
        <v>0</v>
      </c>
      <c r="AL205" s="15">
        <v>0</v>
      </c>
      <c r="AM205" s="18">
        <v>1.425</v>
      </c>
      <c r="AO205" s="5">
        <v>7</v>
      </c>
    </row>
    <row r="206" spans="1:47" ht="16" x14ac:dyDescent="0.2">
      <c r="A206" s="5"/>
      <c r="B206" s="5"/>
      <c r="C206" s="14" t="e" vm="10">
        <v>#VALUE!</v>
      </c>
      <c r="D206" s="15">
        <v>14</v>
      </c>
      <c r="E206" s="15">
        <v>14</v>
      </c>
      <c r="F206" s="15">
        <v>-2.5</v>
      </c>
      <c r="G206" s="15">
        <v>45.5</v>
      </c>
      <c r="H206" s="15" t="s">
        <v>74</v>
      </c>
      <c r="I206" t="s">
        <v>346</v>
      </c>
      <c r="K206" s="14" t="e" vm="21">
        <v>#VALUE!</v>
      </c>
      <c r="L206" s="14">
        <v>40</v>
      </c>
      <c r="M206" s="14">
        <v>0</v>
      </c>
      <c r="N206" s="14">
        <v>7</v>
      </c>
      <c r="O206" s="15">
        <v>19</v>
      </c>
      <c r="P206" s="5">
        <v>14</v>
      </c>
      <c r="Q206" s="5">
        <v>4</v>
      </c>
      <c r="R206" s="5">
        <v>1</v>
      </c>
      <c r="S206" s="45">
        <v>45362</v>
      </c>
      <c r="T206" s="39">
        <v>45293</v>
      </c>
      <c r="U206" s="15">
        <v>60</v>
      </c>
      <c r="V206" s="15">
        <v>272</v>
      </c>
      <c r="W206" s="15">
        <v>10</v>
      </c>
      <c r="X206" s="15">
        <v>4.5</v>
      </c>
      <c r="Y206" s="15">
        <v>226</v>
      </c>
      <c r="Z206" s="5" t="s">
        <v>71</v>
      </c>
      <c r="AA206" s="5">
        <v>5.4</v>
      </c>
      <c r="AB206" s="5">
        <v>1</v>
      </c>
      <c r="AC206" s="8">
        <v>45365</v>
      </c>
      <c r="AD206" s="15">
        <v>46</v>
      </c>
      <c r="AE206" s="5">
        <v>18</v>
      </c>
      <c r="AF206" s="5">
        <v>2.6</v>
      </c>
      <c r="AG206" s="16">
        <v>45294</v>
      </c>
      <c r="AH206" s="17">
        <v>24351</v>
      </c>
      <c r="AI206" s="15">
        <v>2</v>
      </c>
      <c r="AJ206" s="5">
        <v>1</v>
      </c>
      <c r="AK206" s="5">
        <v>1</v>
      </c>
      <c r="AL206" s="15">
        <v>1</v>
      </c>
      <c r="AM206" s="18">
        <v>1.1722222222222223</v>
      </c>
      <c r="AO206" s="14">
        <v>8</v>
      </c>
    </row>
    <row r="207" spans="1:47" ht="16" hidden="1" x14ac:dyDescent="0.2">
      <c r="A207" s="5"/>
      <c r="B207" s="5"/>
      <c r="C207" s="14" t="e" vm="10">
        <v>#VALUE!</v>
      </c>
      <c r="D207" s="15">
        <v>14</v>
      </c>
      <c r="E207" s="15">
        <v>34</v>
      </c>
      <c r="F207" s="15"/>
      <c r="G207" s="15"/>
      <c r="H207" s="5" t="s">
        <v>348</v>
      </c>
      <c r="I207" t="s">
        <v>345</v>
      </c>
      <c r="K207" s="14" t="e" vm="10">
        <v>#VALUE!</v>
      </c>
      <c r="L207" s="14"/>
      <c r="M207" s="14"/>
      <c r="N207" s="14"/>
      <c r="O207" s="15">
        <v>19</v>
      </c>
      <c r="P207" s="5">
        <v>11</v>
      </c>
      <c r="Q207" s="5">
        <v>5</v>
      </c>
      <c r="R207" s="5">
        <v>3</v>
      </c>
      <c r="S207" s="45">
        <v>45362</v>
      </c>
      <c r="T207" s="39">
        <v>45292</v>
      </c>
      <c r="U207" s="15">
        <v>57</v>
      </c>
      <c r="V207" s="15">
        <v>385</v>
      </c>
      <c r="W207" s="15">
        <v>11</v>
      </c>
      <c r="X207" s="15">
        <v>6.8</v>
      </c>
      <c r="Y207" s="15">
        <v>274</v>
      </c>
      <c r="Z207" s="5" t="s">
        <v>91</v>
      </c>
      <c r="AA207" s="5">
        <v>11</v>
      </c>
      <c r="AB207" s="5">
        <v>1</v>
      </c>
      <c r="AC207" s="5" t="s">
        <v>6</v>
      </c>
      <c r="AD207" s="15">
        <v>111</v>
      </c>
      <c r="AE207" s="5">
        <v>32</v>
      </c>
      <c r="AF207" s="5">
        <v>3.5</v>
      </c>
      <c r="AG207" s="16">
        <v>45356</v>
      </c>
      <c r="AH207" s="17">
        <v>14732</v>
      </c>
      <c r="AI207" s="15">
        <v>1</v>
      </c>
      <c r="AJ207" s="5">
        <v>0</v>
      </c>
      <c r="AK207" s="5">
        <v>1</v>
      </c>
      <c r="AL207" s="15">
        <v>0</v>
      </c>
      <c r="AM207" s="18">
        <v>1.3277777777777777</v>
      </c>
      <c r="AO207" s="14">
        <v>0</v>
      </c>
    </row>
    <row r="208" spans="1:47" ht="16" hidden="1" x14ac:dyDescent="0.2">
      <c r="A208" s="15"/>
      <c r="B208" s="5" t="s">
        <v>415</v>
      </c>
      <c r="C208" s="14" t="e" vm="10">
        <v>#VALUE!</v>
      </c>
      <c r="D208" s="5">
        <v>15</v>
      </c>
      <c r="E208" s="5">
        <v>24</v>
      </c>
      <c r="F208" s="5">
        <v>-3.5</v>
      </c>
      <c r="G208" s="5">
        <v>41.5</v>
      </c>
      <c r="H208" s="5" t="s">
        <v>74</v>
      </c>
      <c r="I208" t="s">
        <v>346</v>
      </c>
      <c r="K208" s="14" t="e" vm="30">
        <v>#VALUE!</v>
      </c>
      <c r="L208" s="14">
        <v>52</v>
      </c>
      <c r="M208" s="14">
        <v>0</v>
      </c>
      <c r="N208" s="14">
        <v>3</v>
      </c>
      <c r="O208" s="15">
        <v>24</v>
      </c>
      <c r="P208" s="5">
        <v>16</v>
      </c>
      <c r="Q208" s="5">
        <v>8</v>
      </c>
      <c r="R208" s="5">
        <v>0</v>
      </c>
      <c r="S208" s="45">
        <v>45424</v>
      </c>
      <c r="T208" s="39" t="s">
        <v>31</v>
      </c>
      <c r="U208" s="15">
        <v>67</v>
      </c>
      <c r="V208" s="15">
        <v>424</v>
      </c>
      <c r="W208" s="15">
        <v>10</v>
      </c>
      <c r="X208" s="15">
        <v>6.3</v>
      </c>
      <c r="Y208" s="15">
        <v>281</v>
      </c>
      <c r="Z208" s="5" t="s">
        <v>176</v>
      </c>
      <c r="AA208" s="5">
        <v>7.6</v>
      </c>
      <c r="AB208" s="5">
        <v>2</v>
      </c>
      <c r="AC208" s="8">
        <v>45373</v>
      </c>
      <c r="AD208" s="15">
        <v>143</v>
      </c>
      <c r="AE208" s="5">
        <v>30</v>
      </c>
      <c r="AF208" s="5">
        <v>4.8</v>
      </c>
      <c r="AG208" s="16">
        <v>45327</v>
      </c>
      <c r="AH208" s="16">
        <v>45404</v>
      </c>
      <c r="AI208" s="15">
        <v>2</v>
      </c>
      <c r="AJ208" s="5">
        <v>0</v>
      </c>
      <c r="AK208" s="5">
        <v>2</v>
      </c>
      <c r="AL208" s="15">
        <v>0</v>
      </c>
      <c r="AM208" s="18">
        <v>1.4034722222222222</v>
      </c>
      <c r="AO208" s="14">
        <v>11</v>
      </c>
    </row>
    <row r="209" spans="1:44" ht="16" hidden="1" x14ac:dyDescent="0.2">
      <c r="B209" s="5" t="s">
        <v>415</v>
      </c>
      <c r="C209" s="14" t="e" vm="10">
        <v>#VALUE!</v>
      </c>
      <c r="D209" s="15">
        <v>15</v>
      </c>
      <c r="E209" s="15">
        <v>27</v>
      </c>
      <c r="F209" s="15"/>
      <c r="G209" s="15"/>
      <c r="H209" s="5" t="s">
        <v>348</v>
      </c>
      <c r="I209" t="s">
        <v>345</v>
      </c>
      <c r="K209" s="14" t="e" vm="10">
        <v>#VALUE!</v>
      </c>
      <c r="L209" s="14"/>
      <c r="M209" s="14"/>
      <c r="N209" s="14"/>
      <c r="O209" s="15">
        <v>22</v>
      </c>
      <c r="P209" s="5">
        <v>17</v>
      </c>
      <c r="Q209" s="5">
        <v>5</v>
      </c>
      <c r="R209" s="5">
        <v>0</v>
      </c>
      <c r="S209" s="45">
        <v>45456</v>
      </c>
      <c r="T209" s="39">
        <v>45292</v>
      </c>
      <c r="U209" s="15">
        <v>69</v>
      </c>
      <c r="V209" s="15">
        <v>378</v>
      </c>
      <c r="W209" s="15">
        <v>12</v>
      </c>
      <c r="X209" s="15">
        <v>5.5</v>
      </c>
      <c r="Y209" s="15">
        <v>298</v>
      </c>
      <c r="Z209" s="5" t="s">
        <v>177</v>
      </c>
      <c r="AA209" s="5">
        <v>6.3</v>
      </c>
      <c r="AB209" s="5">
        <v>1</v>
      </c>
      <c r="AC209" s="8">
        <v>45438</v>
      </c>
      <c r="AD209" s="15">
        <v>80</v>
      </c>
      <c r="AE209" s="5">
        <v>22</v>
      </c>
      <c r="AF209" s="5">
        <v>3.6</v>
      </c>
      <c r="AG209" s="16">
        <v>45326</v>
      </c>
      <c r="AH209" s="16">
        <v>45377</v>
      </c>
      <c r="AI209" s="15">
        <v>1</v>
      </c>
      <c r="AJ209" s="5">
        <v>0</v>
      </c>
      <c r="AK209" s="5">
        <v>1</v>
      </c>
      <c r="AL209" s="15">
        <v>0</v>
      </c>
      <c r="AM209" s="18">
        <v>1.3805555555555555</v>
      </c>
      <c r="AO209" s="14">
        <v>8</v>
      </c>
    </row>
    <row r="210" spans="1:44" ht="16" x14ac:dyDescent="0.2">
      <c r="C210" s="14" t="e" vm="10">
        <v>#VALUE!</v>
      </c>
      <c r="D210" s="5">
        <v>16</v>
      </c>
      <c r="E210" s="15">
        <v>11</v>
      </c>
      <c r="F210" s="5">
        <v>-2.5</v>
      </c>
      <c r="G210" s="5">
        <v>39.5</v>
      </c>
      <c r="H210" t="s">
        <v>75</v>
      </c>
      <c r="I210" t="s">
        <v>346</v>
      </c>
      <c r="K210" s="14" t="e" vm="10">
        <v>#VALUE!</v>
      </c>
      <c r="L210" s="14">
        <v>52</v>
      </c>
      <c r="M210" s="14">
        <v>0</v>
      </c>
      <c r="N210" s="14">
        <v>8</v>
      </c>
      <c r="O210" s="15">
        <v>17</v>
      </c>
      <c r="P210" s="5">
        <v>13</v>
      </c>
      <c r="Q210" s="5">
        <v>3</v>
      </c>
      <c r="R210" s="5">
        <v>1</v>
      </c>
      <c r="S210" s="45">
        <v>45456</v>
      </c>
      <c r="T210" s="39" t="s">
        <v>34</v>
      </c>
      <c r="U210" s="15">
        <v>61</v>
      </c>
      <c r="V210" s="15">
        <v>368</v>
      </c>
      <c r="W210" s="15">
        <v>11</v>
      </c>
      <c r="X210" s="15">
        <v>6</v>
      </c>
      <c r="Y210" s="15">
        <v>309</v>
      </c>
      <c r="Z210" s="5" t="s">
        <v>178</v>
      </c>
      <c r="AA210" s="5">
        <v>6.9</v>
      </c>
      <c r="AB210" s="5">
        <v>3</v>
      </c>
      <c r="AC210" s="8">
        <v>45377</v>
      </c>
      <c r="AD210" s="15">
        <v>59</v>
      </c>
      <c r="AE210" s="5">
        <v>16</v>
      </c>
      <c r="AF210" s="5">
        <v>3.7</v>
      </c>
      <c r="AG210" s="15" t="s">
        <v>37</v>
      </c>
      <c r="AH210" s="16">
        <v>45371</v>
      </c>
      <c r="AI210" s="15">
        <v>3</v>
      </c>
      <c r="AJ210" s="5">
        <v>0</v>
      </c>
      <c r="AK210" s="5">
        <v>3</v>
      </c>
      <c r="AL210" s="15">
        <v>0</v>
      </c>
      <c r="AM210" s="18">
        <v>1.3256944444444445</v>
      </c>
      <c r="AO210" s="14">
        <v>11</v>
      </c>
    </row>
    <row r="211" spans="1:44" ht="16" hidden="1" x14ac:dyDescent="0.2">
      <c r="A211" s="15"/>
      <c r="B211" s="15"/>
      <c r="C211" s="14" t="e" vm="10">
        <v>#VALUE!</v>
      </c>
      <c r="D211" s="5">
        <v>16</v>
      </c>
      <c r="E211" s="15">
        <v>31</v>
      </c>
      <c r="H211" s="5" t="s">
        <v>75</v>
      </c>
      <c r="I211" t="s">
        <v>345</v>
      </c>
      <c r="K211" s="14" t="e" vm="16">
        <v>#VALUE!</v>
      </c>
      <c r="L211" s="14"/>
      <c r="M211" s="14"/>
      <c r="N211" s="14"/>
      <c r="O211" s="15">
        <v>16</v>
      </c>
      <c r="P211" s="5">
        <v>7</v>
      </c>
      <c r="Q211" s="5">
        <v>9</v>
      </c>
      <c r="R211" s="5">
        <v>0</v>
      </c>
      <c r="S211" s="45">
        <v>45487</v>
      </c>
      <c r="T211" s="39" t="s">
        <v>6</v>
      </c>
      <c r="U211" s="15">
        <v>58</v>
      </c>
      <c r="V211" s="15">
        <v>397</v>
      </c>
      <c r="W211" s="15">
        <v>11</v>
      </c>
      <c r="X211" s="15">
        <v>6.8</v>
      </c>
      <c r="Y211" s="15">
        <v>284</v>
      </c>
      <c r="Z211" s="5" t="s">
        <v>66</v>
      </c>
      <c r="AA211" s="5">
        <v>10.1</v>
      </c>
      <c r="AB211" s="5">
        <v>0</v>
      </c>
      <c r="AC211" s="8">
        <v>45297</v>
      </c>
      <c r="AD211" s="15">
        <v>113</v>
      </c>
      <c r="AE211" s="5">
        <v>30</v>
      </c>
      <c r="AF211" s="5">
        <v>3.8</v>
      </c>
      <c r="AG211" s="16">
        <v>45325</v>
      </c>
      <c r="AH211" s="16">
        <v>45337</v>
      </c>
      <c r="AI211" s="15">
        <v>0</v>
      </c>
      <c r="AJ211" s="5">
        <v>0</v>
      </c>
      <c r="AK211" s="5">
        <v>0</v>
      </c>
      <c r="AL211" s="15">
        <v>0</v>
      </c>
      <c r="AM211" s="18">
        <v>1.1743055555555555</v>
      </c>
      <c r="AO211" s="14">
        <v>9</v>
      </c>
    </row>
    <row r="212" spans="1:44" ht="16" x14ac:dyDescent="0.2">
      <c r="A212" s="5"/>
      <c r="B212" s="5"/>
      <c r="C212" s="14" t="e" vm="10">
        <v>#VALUE!</v>
      </c>
      <c r="D212" s="15">
        <v>17</v>
      </c>
      <c r="E212" s="15">
        <v>17</v>
      </c>
      <c r="F212" s="15">
        <v>7.5</v>
      </c>
      <c r="G212" s="15">
        <v>45.5</v>
      </c>
      <c r="H212" s="15" t="s">
        <v>75</v>
      </c>
      <c r="I212" t="s">
        <v>346</v>
      </c>
      <c r="K212" s="14" t="e" vm="10">
        <v>#VALUE!</v>
      </c>
      <c r="L212" s="14">
        <v>35</v>
      </c>
      <c r="M212" s="14">
        <v>0</v>
      </c>
      <c r="N212" s="14">
        <v>10</v>
      </c>
      <c r="O212" s="15">
        <v>20</v>
      </c>
      <c r="P212" s="5">
        <v>11</v>
      </c>
      <c r="Q212" s="5">
        <v>7</v>
      </c>
      <c r="R212" s="5">
        <v>2</v>
      </c>
      <c r="S212" s="45">
        <v>45520</v>
      </c>
      <c r="T212" s="39">
        <v>45294</v>
      </c>
      <c r="U212" s="15">
        <v>71</v>
      </c>
      <c r="V212" s="15">
        <v>263</v>
      </c>
      <c r="W212" s="15">
        <v>10</v>
      </c>
      <c r="X212" s="15">
        <v>3.7</v>
      </c>
      <c r="Y212" s="15">
        <v>159</v>
      </c>
      <c r="Z212" s="5" t="s">
        <v>125</v>
      </c>
      <c r="AA212" s="5">
        <v>4.0999999999999996</v>
      </c>
      <c r="AB212" s="5">
        <v>0</v>
      </c>
      <c r="AC212" s="9">
        <v>14032</v>
      </c>
      <c r="AD212" s="15">
        <v>104</v>
      </c>
      <c r="AE212" s="5">
        <v>32</v>
      </c>
      <c r="AF212" s="5">
        <v>3.3</v>
      </c>
      <c r="AG212" s="16">
        <v>45326</v>
      </c>
      <c r="AH212" s="16">
        <v>45371</v>
      </c>
      <c r="AI212" s="15">
        <v>0</v>
      </c>
      <c r="AJ212" s="5">
        <v>0</v>
      </c>
      <c r="AK212" s="5">
        <v>0</v>
      </c>
      <c r="AL212" s="15">
        <v>0</v>
      </c>
      <c r="AM212" s="18">
        <v>1.4284722222222221</v>
      </c>
      <c r="AO212" s="14">
        <v>10</v>
      </c>
    </row>
    <row r="213" spans="1:44" ht="16" hidden="1" x14ac:dyDescent="0.2">
      <c r="A213" s="5"/>
      <c r="B213" s="5"/>
      <c r="C213" s="14" t="e" vm="10">
        <v>#VALUE!</v>
      </c>
      <c r="D213" s="5">
        <v>17</v>
      </c>
      <c r="E213" s="5">
        <v>25</v>
      </c>
      <c r="F213" s="5"/>
      <c r="G213" s="5"/>
      <c r="H213" s="5" t="s">
        <v>75</v>
      </c>
      <c r="I213" t="s">
        <v>345</v>
      </c>
      <c r="K213" s="14" t="e" vm="13">
        <v>#VALUE!</v>
      </c>
      <c r="L213" s="14"/>
      <c r="M213" s="14"/>
      <c r="N213" s="14"/>
      <c r="O213" s="15">
        <v>15</v>
      </c>
      <c r="P213" s="5">
        <v>10</v>
      </c>
      <c r="Q213" s="5">
        <v>4</v>
      </c>
      <c r="R213" s="5">
        <v>1</v>
      </c>
      <c r="S213" s="45">
        <v>45363</v>
      </c>
      <c r="T213" s="39">
        <v>45292</v>
      </c>
      <c r="U213" s="15">
        <v>53</v>
      </c>
      <c r="V213" s="15">
        <v>373</v>
      </c>
      <c r="W213" s="15">
        <v>10</v>
      </c>
      <c r="X213" s="15">
        <v>7</v>
      </c>
      <c r="Y213" s="15">
        <v>241</v>
      </c>
      <c r="Z213" s="5" t="s">
        <v>179</v>
      </c>
      <c r="AA213" s="5">
        <v>7.8</v>
      </c>
      <c r="AB213" s="5">
        <v>0</v>
      </c>
      <c r="AC213" s="8">
        <v>45326</v>
      </c>
      <c r="AD213" s="15">
        <v>132</v>
      </c>
      <c r="AE213" s="5">
        <v>22</v>
      </c>
      <c r="AF213" s="5">
        <v>6</v>
      </c>
      <c r="AG213" s="16">
        <v>45294</v>
      </c>
      <c r="AH213" s="17">
        <v>14305</v>
      </c>
      <c r="AI213" s="15">
        <v>1</v>
      </c>
      <c r="AJ213" s="5">
        <v>1</v>
      </c>
      <c r="AK213" s="5">
        <v>0</v>
      </c>
      <c r="AL213" s="15">
        <v>0</v>
      </c>
      <c r="AM213" s="18">
        <v>1.0715277777777779</v>
      </c>
      <c r="AO213" s="14" t="s">
        <v>341</v>
      </c>
    </row>
    <row r="214" spans="1:44" ht="16" x14ac:dyDescent="0.2">
      <c r="C214" s="14" t="e" vm="10">
        <v>#VALUE!</v>
      </c>
      <c r="D214" s="5">
        <v>18</v>
      </c>
      <c r="E214" s="5">
        <v>14</v>
      </c>
      <c r="F214" s="5">
        <v>-7.5</v>
      </c>
      <c r="G214" s="5">
        <v>37.5</v>
      </c>
      <c r="H214" s="5" t="s">
        <v>74</v>
      </c>
      <c r="I214" t="s">
        <v>346</v>
      </c>
      <c r="K214" s="14" t="e" vm="24">
        <v>#VALUE!</v>
      </c>
      <c r="L214" s="14">
        <v>37</v>
      </c>
      <c r="M214" s="14">
        <v>0</v>
      </c>
      <c r="N214" s="14">
        <v>13</v>
      </c>
      <c r="O214" s="15">
        <v>13</v>
      </c>
      <c r="P214" s="5">
        <v>8</v>
      </c>
      <c r="Q214" s="5">
        <v>5</v>
      </c>
      <c r="R214" s="5">
        <v>0</v>
      </c>
      <c r="S214" s="45">
        <v>45333</v>
      </c>
      <c r="T214" s="39">
        <v>45292</v>
      </c>
      <c r="U214" s="15">
        <v>53</v>
      </c>
      <c r="V214" s="15">
        <v>244</v>
      </c>
      <c r="W214" s="15">
        <v>13</v>
      </c>
      <c r="X214" s="15">
        <v>4.5999999999999996</v>
      </c>
      <c r="Y214" s="15">
        <v>140</v>
      </c>
      <c r="Z214" s="5" t="s">
        <v>180</v>
      </c>
      <c r="AA214" s="5">
        <v>4.8</v>
      </c>
      <c r="AB214" s="5">
        <v>2</v>
      </c>
      <c r="AC214" s="8">
        <v>45377</v>
      </c>
      <c r="AD214" s="15">
        <v>104</v>
      </c>
      <c r="AE214" s="5">
        <v>24</v>
      </c>
      <c r="AF214" s="5">
        <v>4.3</v>
      </c>
      <c r="AG214" s="15" t="s">
        <v>6</v>
      </c>
      <c r="AH214" s="17">
        <v>12966</v>
      </c>
      <c r="AI214" s="15">
        <v>2</v>
      </c>
      <c r="AJ214" s="5">
        <v>0</v>
      </c>
      <c r="AK214" s="5">
        <v>2</v>
      </c>
      <c r="AL214" s="15">
        <v>0</v>
      </c>
      <c r="AM214" s="18">
        <v>1.0097222222222222</v>
      </c>
      <c r="AO214" s="14">
        <v>10</v>
      </c>
    </row>
    <row r="215" spans="1:44" ht="16" hidden="1" x14ac:dyDescent="0.2">
      <c r="C215" s="14" t="e" vm="10">
        <v>#VALUE!</v>
      </c>
      <c r="D215" s="5">
        <v>18</v>
      </c>
      <c r="E215" s="5">
        <v>31</v>
      </c>
      <c r="F215" s="5"/>
      <c r="G215" s="5"/>
      <c r="H215" s="5" t="s">
        <v>348</v>
      </c>
      <c r="I215" t="s">
        <v>345</v>
      </c>
      <c r="K215" s="14" t="e" vm="10">
        <v>#VALUE!</v>
      </c>
      <c r="L215" s="14"/>
      <c r="M215" s="14"/>
      <c r="N215" s="14"/>
      <c r="O215" s="15">
        <v>22</v>
      </c>
      <c r="P215" s="5">
        <v>10</v>
      </c>
      <c r="Q215" s="5">
        <v>10</v>
      </c>
      <c r="R215" s="5">
        <v>2</v>
      </c>
      <c r="S215" s="45">
        <v>45363</v>
      </c>
      <c r="T215" s="39" t="s">
        <v>6</v>
      </c>
      <c r="U215" s="15">
        <v>61</v>
      </c>
      <c r="V215" s="15">
        <v>328</v>
      </c>
      <c r="W215" s="15">
        <v>12</v>
      </c>
      <c r="X215" s="15">
        <v>5.4</v>
      </c>
      <c r="Y215" s="15">
        <v>145</v>
      </c>
      <c r="Z215" s="5" t="s">
        <v>146</v>
      </c>
      <c r="AA215" s="5">
        <v>4.7</v>
      </c>
      <c r="AB215" s="5">
        <v>1</v>
      </c>
      <c r="AC215" s="8">
        <v>45382</v>
      </c>
      <c r="AD215" s="15">
        <v>183</v>
      </c>
      <c r="AE215" s="5">
        <v>30</v>
      </c>
      <c r="AF215" s="5">
        <v>6.1</v>
      </c>
      <c r="AG215" s="16">
        <v>45386</v>
      </c>
      <c r="AH215" s="16">
        <v>45301</v>
      </c>
      <c r="AI215" s="15">
        <v>1</v>
      </c>
      <c r="AJ215" s="5">
        <v>0</v>
      </c>
      <c r="AK215" s="5">
        <v>1</v>
      </c>
      <c r="AL215" s="15">
        <v>0</v>
      </c>
      <c r="AM215" s="18">
        <v>1.4902777777777778</v>
      </c>
      <c r="AO215">
        <v>14</v>
      </c>
    </row>
    <row r="216" spans="1:44" ht="16" hidden="1" x14ac:dyDescent="0.2">
      <c r="A216" s="15"/>
      <c r="B216" s="15"/>
      <c r="C216" s="14" t="e" vm="24">
        <v>#VALUE!</v>
      </c>
      <c r="D216">
        <v>1</v>
      </c>
      <c r="E216">
        <v>3</v>
      </c>
      <c r="F216">
        <v>-2.5</v>
      </c>
      <c r="G216">
        <v>46.5</v>
      </c>
      <c r="H216" t="s">
        <v>74</v>
      </c>
      <c r="I216" t="s">
        <v>346</v>
      </c>
      <c r="K216" s="14" t="e" vm="10">
        <v>#VALUE!</v>
      </c>
      <c r="L216">
        <v>68</v>
      </c>
      <c r="M216">
        <v>1</v>
      </c>
      <c r="N216">
        <v>8</v>
      </c>
      <c r="O216" s="15">
        <v>6</v>
      </c>
      <c r="P216" s="5">
        <v>3</v>
      </c>
      <c r="Q216" s="5">
        <v>2</v>
      </c>
      <c r="R216" s="5">
        <v>1</v>
      </c>
      <c r="S216" s="45">
        <v>45337</v>
      </c>
      <c r="T216" s="39" t="s">
        <v>31</v>
      </c>
      <c r="U216" s="15">
        <v>54</v>
      </c>
      <c r="V216" s="15">
        <v>142</v>
      </c>
      <c r="W216" s="15">
        <v>15</v>
      </c>
      <c r="X216" s="15">
        <v>2.6</v>
      </c>
      <c r="Y216" s="15">
        <v>67</v>
      </c>
      <c r="Z216" s="5" t="s">
        <v>165</v>
      </c>
      <c r="AA216" s="5">
        <v>2</v>
      </c>
      <c r="AB216" s="5">
        <v>0</v>
      </c>
      <c r="AC216" s="8">
        <v>45337</v>
      </c>
      <c r="AD216" s="15">
        <v>75</v>
      </c>
      <c r="AE216" s="5">
        <v>20</v>
      </c>
      <c r="AF216" s="5">
        <v>3.8</v>
      </c>
      <c r="AG216" s="15" t="s">
        <v>6</v>
      </c>
      <c r="AH216" s="16">
        <v>45402</v>
      </c>
      <c r="AI216" s="15">
        <v>0</v>
      </c>
      <c r="AJ216" s="5">
        <v>0</v>
      </c>
      <c r="AK216" s="5">
        <v>0</v>
      </c>
      <c r="AL216" s="15">
        <v>0</v>
      </c>
      <c r="AM216" s="18">
        <v>1.0069444444444444</v>
      </c>
      <c r="AN216" s="14"/>
      <c r="AO216" s="14">
        <v>0</v>
      </c>
      <c r="AP216" s="14"/>
      <c r="AQ216" s="14"/>
    </row>
    <row r="217" spans="1:44" ht="16" hidden="1" x14ac:dyDescent="0.2">
      <c r="A217" s="15"/>
      <c r="B217" s="15"/>
      <c r="C217" s="14" t="e" vm="24">
        <v>#VALUE!</v>
      </c>
      <c r="D217" s="5">
        <v>1</v>
      </c>
      <c r="E217">
        <v>24</v>
      </c>
      <c r="H217" s="5" t="s">
        <v>348</v>
      </c>
      <c r="I217" t="s">
        <v>345</v>
      </c>
      <c r="K217" s="14" t="e" vm="24">
        <v>#VALUE!</v>
      </c>
      <c r="L217" s="14"/>
      <c r="M217" s="14"/>
      <c r="N217" s="14"/>
      <c r="O217" s="15">
        <v>21</v>
      </c>
      <c r="P217" s="5">
        <v>9</v>
      </c>
      <c r="Q217" s="5">
        <v>12</v>
      </c>
      <c r="R217" s="5">
        <v>0</v>
      </c>
      <c r="S217" s="45">
        <v>45396</v>
      </c>
      <c r="T217" s="39" t="s">
        <v>6</v>
      </c>
      <c r="U217" s="15">
        <v>72</v>
      </c>
      <c r="V217" s="15">
        <v>350</v>
      </c>
      <c r="W217" s="15">
        <v>14</v>
      </c>
      <c r="X217" s="15">
        <v>4.9000000000000004</v>
      </c>
      <c r="Y217" s="15">
        <v>144</v>
      </c>
      <c r="Z217" s="5" t="s">
        <v>166</v>
      </c>
      <c r="AA217" s="5">
        <v>4.5</v>
      </c>
      <c r="AB217" s="5">
        <v>1</v>
      </c>
      <c r="AC217" s="8">
        <v>45361</v>
      </c>
      <c r="AD217" s="15">
        <v>206</v>
      </c>
      <c r="AE217" s="5">
        <v>40</v>
      </c>
      <c r="AF217" s="5">
        <v>5.2</v>
      </c>
      <c r="AG217" s="16">
        <v>45325</v>
      </c>
      <c r="AH217" s="17">
        <v>15827</v>
      </c>
      <c r="AI217" s="15">
        <v>2</v>
      </c>
      <c r="AJ217" s="5">
        <v>1</v>
      </c>
      <c r="AK217" s="5">
        <v>1</v>
      </c>
      <c r="AL217" s="15">
        <v>0</v>
      </c>
      <c r="AM217" s="18">
        <v>1.4930555555555556</v>
      </c>
      <c r="AN217" s="14"/>
      <c r="AO217" s="14">
        <v>5</v>
      </c>
      <c r="AP217" s="14"/>
      <c r="AQ217" s="14"/>
    </row>
    <row r="218" spans="1:44" ht="16" hidden="1" x14ac:dyDescent="0.2">
      <c r="A218" s="15"/>
      <c r="B218" s="15"/>
      <c r="C218" s="14" t="e" vm="24">
        <v>#VALUE!</v>
      </c>
      <c r="D218" s="15">
        <v>2</v>
      </c>
      <c r="E218" s="15">
        <v>22</v>
      </c>
      <c r="F218" s="15">
        <v>-2.5</v>
      </c>
      <c r="G218" s="15">
        <v>39.5</v>
      </c>
      <c r="H218" s="15" t="s">
        <v>75</v>
      </c>
      <c r="I218" t="s">
        <v>346</v>
      </c>
      <c r="K218" s="8" t="e" vm="24">
        <v>#VALUE!</v>
      </c>
      <c r="L218" s="8">
        <v>63</v>
      </c>
      <c r="M218" s="8">
        <v>0</v>
      </c>
      <c r="N218" s="8">
        <v>6</v>
      </c>
      <c r="O218" s="8">
        <v>20</v>
      </c>
      <c r="P218" s="15">
        <v>12</v>
      </c>
      <c r="Q218" s="15">
        <v>7</v>
      </c>
      <c r="R218" s="15">
        <v>1</v>
      </c>
      <c r="S218" s="46">
        <v>45428</v>
      </c>
      <c r="T218" s="40" t="s">
        <v>34</v>
      </c>
      <c r="U218" s="5">
        <v>81</v>
      </c>
      <c r="V218" s="5">
        <v>408</v>
      </c>
      <c r="W218" s="5">
        <v>15</v>
      </c>
      <c r="X218" s="8">
        <v>5</v>
      </c>
      <c r="Y218" s="15">
        <v>210</v>
      </c>
      <c r="Z218" s="5" t="s">
        <v>181</v>
      </c>
      <c r="AA218" s="5">
        <v>4.5999999999999996</v>
      </c>
      <c r="AB218" s="16">
        <v>1</v>
      </c>
      <c r="AC218" s="17">
        <v>45468</v>
      </c>
      <c r="AD218" s="15">
        <v>198</v>
      </c>
      <c r="AE218" s="5">
        <v>35</v>
      </c>
      <c r="AF218" s="5">
        <v>5.7</v>
      </c>
      <c r="AG218" s="15">
        <v>45325</v>
      </c>
      <c r="AH218" s="18">
        <v>29799</v>
      </c>
      <c r="AI218" s="15">
        <v>4</v>
      </c>
      <c r="AJ218" s="5">
        <v>3</v>
      </c>
      <c r="AK218" s="5">
        <v>1</v>
      </c>
      <c r="AL218" s="15">
        <v>0</v>
      </c>
      <c r="AM218" s="18">
        <v>1.4777777777777779</v>
      </c>
      <c r="AO218" s="20">
        <v>0</v>
      </c>
    </row>
    <row r="219" spans="1:44" ht="16" hidden="1" x14ac:dyDescent="0.2">
      <c r="A219" s="15"/>
      <c r="B219" s="15"/>
      <c r="C219" s="14" t="e" vm="24">
        <v>#VALUE!</v>
      </c>
      <c r="D219" s="15">
        <v>2</v>
      </c>
      <c r="E219" s="15">
        <v>26</v>
      </c>
      <c r="F219" s="15"/>
      <c r="G219" s="15"/>
      <c r="H219" s="5" t="s">
        <v>75</v>
      </c>
      <c r="I219" t="s">
        <v>345</v>
      </c>
      <c r="K219" s="8" t="e" vm="16">
        <v>#VALUE!</v>
      </c>
      <c r="L219" s="8"/>
      <c r="M219" s="8"/>
      <c r="N219" s="8"/>
      <c r="O219" s="5">
        <v>9</v>
      </c>
      <c r="P219" s="15">
        <v>6</v>
      </c>
      <c r="Q219" s="15">
        <v>3</v>
      </c>
      <c r="R219" s="15">
        <v>0</v>
      </c>
      <c r="S219" s="46">
        <v>45396</v>
      </c>
      <c r="T219" s="40" t="s">
        <v>6</v>
      </c>
      <c r="U219" s="5">
        <v>53</v>
      </c>
      <c r="V219" s="5">
        <v>255</v>
      </c>
      <c r="W219" s="5">
        <v>14</v>
      </c>
      <c r="X219" s="5">
        <v>4.8</v>
      </c>
      <c r="Y219" s="15">
        <v>200</v>
      </c>
      <c r="Z219" s="5" t="s">
        <v>55</v>
      </c>
      <c r="AA219" s="5">
        <v>6.3</v>
      </c>
      <c r="AB219" s="15">
        <v>1</v>
      </c>
      <c r="AC219" s="15">
        <v>45344</v>
      </c>
      <c r="AD219" s="15">
        <v>55</v>
      </c>
      <c r="AE219" s="5">
        <v>21</v>
      </c>
      <c r="AF219" s="5">
        <v>2.6</v>
      </c>
      <c r="AG219" s="15" t="s">
        <v>6</v>
      </c>
      <c r="AH219" s="15">
        <v>45443</v>
      </c>
      <c r="AI219" s="15">
        <v>2</v>
      </c>
      <c r="AJ219" s="5">
        <v>1</v>
      </c>
      <c r="AK219" s="5">
        <v>1</v>
      </c>
      <c r="AL219" s="15">
        <v>2</v>
      </c>
      <c r="AM219" s="18">
        <v>1.0222222222222221</v>
      </c>
      <c r="AO219" s="14">
        <v>7</v>
      </c>
    </row>
    <row r="220" spans="1:44" ht="16" hidden="1" x14ac:dyDescent="0.2">
      <c r="C220" s="14" t="e" vm="24">
        <v>#VALUE!</v>
      </c>
      <c r="D220" s="15">
        <v>3</v>
      </c>
      <c r="E220" s="15">
        <v>3</v>
      </c>
      <c r="F220" s="15">
        <v>-3.5</v>
      </c>
      <c r="G220" s="15">
        <v>37.5</v>
      </c>
      <c r="H220" s="15" t="s">
        <v>74</v>
      </c>
      <c r="I220" t="s">
        <v>346</v>
      </c>
      <c r="K220" s="8" t="e" vm="18">
        <v>#VALUE!</v>
      </c>
      <c r="L220" s="8">
        <v>68</v>
      </c>
      <c r="M220" s="8">
        <v>0</v>
      </c>
      <c r="N220" s="8">
        <v>5</v>
      </c>
      <c r="O220" s="8">
        <v>6</v>
      </c>
      <c r="P220" s="15">
        <v>5</v>
      </c>
      <c r="Q220" s="15">
        <v>0</v>
      </c>
      <c r="R220" s="15">
        <v>1</v>
      </c>
      <c r="S220" s="46">
        <v>45334</v>
      </c>
      <c r="T220" s="40">
        <v>45292</v>
      </c>
      <c r="U220" s="5">
        <v>45</v>
      </c>
      <c r="V220" s="5">
        <v>94</v>
      </c>
      <c r="W220" s="5">
        <v>10</v>
      </c>
      <c r="X220" s="9">
        <v>2.1</v>
      </c>
      <c r="Y220" s="15">
        <v>68</v>
      </c>
      <c r="Z220" s="5" t="s">
        <v>115</v>
      </c>
      <c r="AA220" s="5">
        <v>2.2999999999999998</v>
      </c>
      <c r="AB220" s="16">
        <v>0</v>
      </c>
      <c r="AC220" s="17">
        <v>13271</v>
      </c>
      <c r="AD220" s="15">
        <v>26</v>
      </c>
      <c r="AE220" s="5">
        <v>15</v>
      </c>
      <c r="AF220" s="5">
        <v>1.7</v>
      </c>
      <c r="AG220" s="15" t="s">
        <v>34</v>
      </c>
      <c r="AH220" s="18">
        <v>29434</v>
      </c>
      <c r="AI220" s="15">
        <v>0</v>
      </c>
      <c r="AJ220" s="5">
        <v>0</v>
      </c>
      <c r="AK220" s="5">
        <v>0</v>
      </c>
      <c r="AL220" s="15">
        <v>0</v>
      </c>
      <c r="AM220" s="19">
        <v>0.89652777777777781</v>
      </c>
      <c r="AO220" s="20">
        <v>20</v>
      </c>
    </row>
    <row r="221" spans="1:44" ht="16" hidden="1" x14ac:dyDescent="0.2">
      <c r="C221" s="14" t="e" vm="24">
        <v>#VALUE!</v>
      </c>
      <c r="D221" s="15">
        <v>3</v>
      </c>
      <c r="E221" s="15">
        <v>27</v>
      </c>
      <c r="F221" s="15"/>
      <c r="G221" s="15"/>
      <c r="H221" s="5" t="s">
        <v>348</v>
      </c>
      <c r="I221" t="s">
        <v>345</v>
      </c>
      <c r="K221" s="8" t="e" vm="24">
        <v>#VALUE!</v>
      </c>
      <c r="L221" s="8"/>
      <c r="M221" s="8"/>
      <c r="N221" s="8"/>
      <c r="O221" s="5">
        <v>23</v>
      </c>
      <c r="P221" s="15">
        <v>12</v>
      </c>
      <c r="Q221" s="15">
        <v>7</v>
      </c>
      <c r="R221" s="15">
        <v>4</v>
      </c>
      <c r="S221" s="46">
        <v>45456</v>
      </c>
      <c r="T221" s="40">
        <v>45292</v>
      </c>
      <c r="U221" s="5">
        <v>67</v>
      </c>
      <c r="V221" s="5">
        <v>341</v>
      </c>
      <c r="W221" s="5">
        <v>9</v>
      </c>
      <c r="X221" s="5">
        <v>5.0999999999999996</v>
      </c>
      <c r="Y221" s="15">
        <v>263</v>
      </c>
      <c r="Z221" s="5" t="s">
        <v>182</v>
      </c>
      <c r="AA221" s="5">
        <v>7.3</v>
      </c>
      <c r="AB221" s="15">
        <v>0</v>
      </c>
      <c r="AC221" s="15">
        <v>45377</v>
      </c>
      <c r="AD221" s="15">
        <v>78</v>
      </c>
      <c r="AE221" s="5">
        <v>31</v>
      </c>
      <c r="AF221" s="5">
        <v>2.5</v>
      </c>
      <c r="AG221" s="15">
        <v>45324</v>
      </c>
      <c r="AH221" s="15">
        <v>16923</v>
      </c>
      <c r="AI221" s="15">
        <v>1</v>
      </c>
      <c r="AJ221" s="5">
        <v>1</v>
      </c>
      <c r="AK221" s="5">
        <v>0</v>
      </c>
      <c r="AL221" s="15">
        <v>0</v>
      </c>
      <c r="AM221" s="18">
        <v>1.6034722222222222</v>
      </c>
      <c r="AN221" s="14"/>
      <c r="AO221" s="14">
        <v>7</v>
      </c>
      <c r="AP221" s="14"/>
      <c r="AQ221" s="14"/>
      <c r="AR221" s="14"/>
    </row>
    <row r="222" spans="1:44" ht="16" hidden="1" x14ac:dyDescent="0.2">
      <c r="A222" s="5"/>
      <c r="B222" s="5"/>
      <c r="C222" s="14" t="e" vm="24">
        <v>#VALUE!</v>
      </c>
      <c r="D222">
        <v>4</v>
      </c>
      <c r="E222" s="5">
        <v>28</v>
      </c>
      <c r="F222">
        <v>2.5</v>
      </c>
      <c r="G222">
        <v>37.5</v>
      </c>
      <c r="H222" s="5" t="s">
        <v>75</v>
      </c>
      <c r="I222" t="s">
        <v>346</v>
      </c>
      <c r="K222" s="14" t="e" vm="19">
        <v>#VALUE!</v>
      </c>
      <c r="L222" s="14">
        <v>72</v>
      </c>
      <c r="M222" s="14">
        <v>0</v>
      </c>
      <c r="N222" s="14">
        <v>5</v>
      </c>
      <c r="O222" s="5">
        <v>16</v>
      </c>
      <c r="P222" s="6">
        <v>8</v>
      </c>
      <c r="Q222" s="6">
        <v>7</v>
      </c>
      <c r="R222" s="6">
        <v>1</v>
      </c>
      <c r="S222" s="44">
        <v>45394</v>
      </c>
      <c r="T222" s="38">
        <v>45292</v>
      </c>
      <c r="U222" s="5">
        <v>55</v>
      </c>
      <c r="V222" s="5">
        <v>296</v>
      </c>
      <c r="W222" s="5">
        <v>12</v>
      </c>
      <c r="X222" s="5">
        <v>5.4</v>
      </c>
      <c r="Y222" s="5">
        <v>165</v>
      </c>
      <c r="Z222" s="6" t="s">
        <v>142</v>
      </c>
      <c r="AA222" s="6">
        <v>7.5</v>
      </c>
      <c r="AB222" s="6">
        <v>0</v>
      </c>
      <c r="AC222" s="7">
        <v>45372</v>
      </c>
      <c r="AD222" s="5">
        <v>131</v>
      </c>
      <c r="AE222" s="6">
        <v>33</v>
      </c>
      <c r="AF222" s="6">
        <v>4</v>
      </c>
      <c r="AG222" s="8">
        <v>45386</v>
      </c>
      <c r="AH222" s="9">
        <v>33817</v>
      </c>
      <c r="AI222" s="5">
        <v>1</v>
      </c>
      <c r="AJ222" s="6">
        <v>1</v>
      </c>
      <c r="AK222" s="6">
        <v>0</v>
      </c>
      <c r="AL222" s="5">
        <v>0</v>
      </c>
      <c r="AM222" s="10">
        <v>1.2430555555555556</v>
      </c>
      <c r="AN222" s="14"/>
      <c r="AO222" s="20">
        <v>5</v>
      </c>
      <c r="AP222" s="14"/>
      <c r="AQ222" s="14"/>
      <c r="AR222" s="14"/>
    </row>
    <row r="223" spans="1:44" ht="16" hidden="1" x14ac:dyDescent="0.2">
      <c r="A223" s="5"/>
      <c r="B223" s="5"/>
      <c r="C223" s="14" t="e" vm="24">
        <v>#VALUE!</v>
      </c>
      <c r="D223" s="14">
        <v>4</v>
      </c>
      <c r="E223" s="5">
        <v>3</v>
      </c>
      <c r="H223" s="5" t="s">
        <v>75</v>
      </c>
      <c r="I223" t="s">
        <v>345</v>
      </c>
      <c r="K223" s="14" t="e" vm="24">
        <v>#VALUE!</v>
      </c>
      <c r="L223" s="14"/>
      <c r="M223" s="14"/>
      <c r="N223" s="14"/>
      <c r="O223" s="5">
        <v>13</v>
      </c>
      <c r="P223" s="6">
        <v>6</v>
      </c>
      <c r="Q223" s="6">
        <v>5</v>
      </c>
      <c r="R223" s="6">
        <v>2</v>
      </c>
      <c r="S223" s="44">
        <v>45398</v>
      </c>
      <c r="T223" s="38">
        <v>45292</v>
      </c>
      <c r="U223" s="5">
        <v>65</v>
      </c>
      <c r="V223" s="5">
        <v>166</v>
      </c>
      <c r="W223" s="5">
        <v>13</v>
      </c>
      <c r="X223" s="5">
        <v>2.6</v>
      </c>
      <c r="Y223" s="5">
        <v>73</v>
      </c>
      <c r="Z223" s="6" t="s">
        <v>143</v>
      </c>
      <c r="AA223" s="6">
        <v>1.8</v>
      </c>
      <c r="AB223" s="6">
        <v>3</v>
      </c>
      <c r="AC223" s="13">
        <v>17624</v>
      </c>
      <c r="AD223" s="5">
        <v>93</v>
      </c>
      <c r="AE223" s="6">
        <v>25</v>
      </c>
      <c r="AF223" s="6">
        <v>3.7</v>
      </c>
      <c r="AG223" s="5" t="s">
        <v>34</v>
      </c>
      <c r="AH223" s="9">
        <v>15523</v>
      </c>
      <c r="AI223" s="5">
        <v>3</v>
      </c>
      <c r="AJ223" s="6">
        <v>0</v>
      </c>
      <c r="AK223" s="6">
        <v>3</v>
      </c>
      <c r="AL223" s="5">
        <v>0</v>
      </c>
      <c r="AM223" s="10">
        <v>1.2569444444444444</v>
      </c>
      <c r="AN223" s="14"/>
      <c r="AO223" s="14">
        <v>8</v>
      </c>
      <c r="AP223" s="14"/>
      <c r="AQ223" s="14"/>
      <c r="AR223" s="14"/>
    </row>
    <row r="224" spans="1:44" ht="16" hidden="1" x14ac:dyDescent="0.2">
      <c r="A224" s="5"/>
      <c r="B224" s="5"/>
      <c r="C224" s="14" t="e" vm="24">
        <v>#VALUE!</v>
      </c>
      <c r="D224" s="5">
        <v>6</v>
      </c>
      <c r="E224" s="5">
        <v>17</v>
      </c>
      <c r="F224" s="5">
        <v>9.5</v>
      </c>
      <c r="G224" s="5">
        <v>35.5</v>
      </c>
      <c r="H224" s="5" t="s">
        <v>74</v>
      </c>
      <c r="I224" t="s">
        <v>346</v>
      </c>
      <c r="K224" s="8" t="e" vm="29">
        <v>#VALUE!</v>
      </c>
      <c r="L224" s="8">
        <v>55</v>
      </c>
      <c r="M224" s="8">
        <v>0</v>
      </c>
      <c r="N224" s="8">
        <v>18</v>
      </c>
      <c r="O224" s="8">
        <v>15</v>
      </c>
      <c r="P224" s="15">
        <v>5</v>
      </c>
      <c r="Q224" s="15">
        <v>6</v>
      </c>
      <c r="R224" s="15">
        <v>4</v>
      </c>
      <c r="S224" s="46">
        <v>45363</v>
      </c>
      <c r="T224" s="40" t="s">
        <v>6</v>
      </c>
      <c r="U224" s="5">
        <v>55</v>
      </c>
      <c r="V224" s="5">
        <v>215</v>
      </c>
      <c r="W224" s="5">
        <v>13</v>
      </c>
      <c r="X224" s="9">
        <v>3.9</v>
      </c>
      <c r="Y224" s="15">
        <v>107</v>
      </c>
      <c r="Z224" s="5">
        <v>45653</v>
      </c>
      <c r="AA224" s="5">
        <v>3.6</v>
      </c>
      <c r="AB224" s="16">
        <v>1</v>
      </c>
      <c r="AC224" s="17">
        <v>45369</v>
      </c>
      <c r="AD224" s="15">
        <v>108</v>
      </c>
      <c r="AE224" s="5">
        <v>25</v>
      </c>
      <c r="AF224" s="5">
        <v>4.3</v>
      </c>
      <c r="AG224" s="15">
        <v>45325</v>
      </c>
      <c r="AH224" s="18" t="s">
        <v>184</v>
      </c>
      <c r="AI224" s="15">
        <v>1</v>
      </c>
      <c r="AJ224" s="5">
        <v>0</v>
      </c>
      <c r="AK224" s="5">
        <v>1</v>
      </c>
      <c r="AL224" s="15">
        <v>0</v>
      </c>
      <c r="AM224" s="18">
        <v>1.1229166666666666</v>
      </c>
      <c r="AN224" s="5"/>
      <c r="AO224" s="14">
        <v>8</v>
      </c>
    </row>
    <row r="225" spans="1:43" ht="16" hidden="1" x14ac:dyDescent="0.2">
      <c r="A225" s="15"/>
      <c r="B225" s="15"/>
      <c r="C225" s="14" t="e" vm="24">
        <v>#VALUE!</v>
      </c>
      <c r="D225" s="5">
        <v>6</v>
      </c>
      <c r="E225" s="5">
        <v>19</v>
      </c>
      <c r="F225" s="5"/>
      <c r="G225" s="5"/>
      <c r="H225" s="5" t="s">
        <v>348</v>
      </c>
      <c r="I225" t="s">
        <v>345</v>
      </c>
      <c r="K225" s="8" t="e" vm="24">
        <v>#VALUE!</v>
      </c>
      <c r="L225" s="8"/>
      <c r="M225" s="8"/>
      <c r="N225" s="8"/>
      <c r="O225" s="5">
        <v>18</v>
      </c>
      <c r="P225" s="15">
        <v>6</v>
      </c>
      <c r="Q225" s="15">
        <v>10</v>
      </c>
      <c r="R225" s="15">
        <v>2</v>
      </c>
      <c r="S225" s="46">
        <v>45364</v>
      </c>
      <c r="T225" s="40">
        <v>45292</v>
      </c>
      <c r="U225" s="5">
        <v>70</v>
      </c>
      <c r="V225" s="5">
        <v>334</v>
      </c>
      <c r="W225" s="5">
        <v>13</v>
      </c>
      <c r="X225" s="5">
        <v>4.8</v>
      </c>
      <c r="Y225" s="15">
        <v>174</v>
      </c>
      <c r="Z225" s="5" t="s">
        <v>183</v>
      </c>
      <c r="AA225" s="5">
        <v>4.8</v>
      </c>
      <c r="AB225" s="15">
        <v>2</v>
      </c>
      <c r="AC225" s="15">
        <v>45340</v>
      </c>
      <c r="AD225" s="15">
        <v>160</v>
      </c>
      <c r="AE225" s="5">
        <v>34</v>
      </c>
      <c r="AF225" s="5">
        <v>4.7</v>
      </c>
      <c r="AG225" s="15">
        <v>45293</v>
      </c>
      <c r="AH225" s="15" t="s">
        <v>185</v>
      </c>
      <c r="AI225" s="15">
        <v>2</v>
      </c>
      <c r="AJ225" s="5">
        <v>0</v>
      </c>
      <c r="AK225" s="5">
        <v>2</v>
      </c>
      <c r="AL225" s="15">
        <v>0</v>
      </c>
      <c r="AM225" s="18">
        <v>1.3770833333333334</v>
      </c>
      <c r="AN225" s="5"/>
      <c r="AO225" s="14">
        <v>5</v>
      </c>
    </row>
    <row r="226" spans="1:43" ht="16" hidden="1" x14ac:dyDescent="0.2">
      <c r="A226" s="5"/>
      <c r="B226" s="5"/>
      <c r="C226" s="14" t="e" vm="24">
        <v>#VALUE!</v>
      </c>
      <c r="D226" s="15">
        <v>7</v>
      </c>
      <c r="E226" s="15">
        <v>39</v>
      </c>
      <c r="F226" s="15">
        <v>-3.5</v>
      </c>
      <c r="G226" s="15">
        <v>40.5</v>
      </c>
      <c r="H226" s="15" t="s">
        <v>74</v>
      </c>
      <c r="I226" t="s">
        <v>346</v>
      </c>
      <c r="K226" s="8" t="e" vm="24">
        <v>#VALUE!</v>
      </c>
      <c r="L226" s="8">
        <v>51</v>
      </c>
      <c r="M226" s="8">
        <v>0</v>
      </c>
      <c r="N226" s="8" t="s">
        <v>341</v>
      </c>
      <c r="O226" s="5">
        <v>18</v>
      </c>
      <c r="P226" s="15">
        <v>9</v>
      </c>
      <c r="Q226" s="15">
        <v>6</v>
      </c>
      <c r="R226" s="15">
        <v>3</v>
      </c>
      <c r="S226" s="46">
        <v>45398</v>
      </c>
      <c r="T226" s="40">
        <v>45293</v>
      </c>
      <c r="U226" s="5">
        <v>72</v>
      </c>
      <c r="V226" s="5">
        <v>316</v>
      </c>
      <c r="W226" s="5">
        <v>16</v>
      </c>
      <c r="X226" s="8">
        <v>4.4000000000000004</v>
      </c>
      <c r="Y226" s="15">
        <v>166</v>
      </c>
      <c r="Z226" s="5" t="s">
        <v>186</v>
      </c>
      <c r="AA226" s="5">
        <v>4.3</v>
      </c>
      <c r="AB226" s="16">
        <v>2</v>
      </c>
      <c r="AC226" s="16">
        <v>45339</v>
      </c>
      <c r="AD226" s="15">
        <v>150</v>
      </c>
      <c r="AE226" s="5">
        <v>33</v>
      </c>
      <c r="AF226" s="5">
        <v>4.5</v>
      </c>
      <c r="AG226" s="15">
        <v>45324</v>
      </c>
      <c r="AH226" s="18">
        <v>45402</v>
      </c>
      <c r="AI226" s="15">
        <v>2</v>
      </c>
      <c r="AJ226" s="5">
        <v>0</v>
      </c>
      <c r="AK226" s="5">
        <v>2</v>
      </c>
      <c r="AL226" s="15">
        <v>1</v>
      </c>
      <c r="AM226" s="18">
        <v>1.1451388888888889</v>
      </c>
      <c r="AN226" s="8"/>
      <c r="AO226" s="14" t="s">
        <v>341</v>
      </c>
      <c r="AP226" s="1"/>
      <c r="AQ226" s="1"/>
    </row>
    <row r="227" spans="1:43" ht="16" hidden="1" x14ac:dyDescent="0.2">
      <c r="A227" s="15"/>
      <c r="B227" s="15"/>
      <c r="C227" s="14" t="e" vm="24">
        <v>#VALUE!</v>
      </c>
      <c r="D227" s="5">
        <v>7</v>
      </c>
      <c r="E227" s="5">
        <v>38</v>
      </c>
      <c r="F227" s="5"/>
      <c r="G227" s="5"/>
      <c r="H227" s="5" t="s">
        <v>348</v>
      </c>
      <c r="I227" t="s">
        <v>345</v>
      </c>
      <c r="K227" s="8" t="e" vm="21">
        <v>#VALUE!</v>
      </c>
      <c r="L227" s="8"/>
      <c r="M227" s="8"/>
      <c r="N227" s="8"/>
      <c r="O227">
        <v>20</v>
      </c>
      <c r="P227">
        <v>11</v>
      </c>
      <c r="Q227">
        <v>8</v>
      </c>
      <c r="R227">
        <v>1</v>
      </c>
      <c r="S227" s="43">
        <v>45488</v>
      </c>
      <c r="T227" s="37" t="s">
        <v>6</v>
      </c>
      <c r="U227">
        <v>67</v>
      </c>
      <c r="V227">
        <v>456</v>
      </c>
      <c r="W227">
        <v>16</v>
      </c>
      <c r="X227">
        <v>6.8</v>
      </c>
      <c r="Y227">
        <v>288</v>
      </c>
      <c r="Z227" t="s">
        <v>187</v>
      </c>
      <c r="AA227">
        <v>10.7</v>
      </c>
      <c r="AB227">
        <v>1</v>
      </c>
      <c r="AC227">
        <v>45399</v>
      </c>
      <c r="AD227">
        <v>168</v>
      </c>
      <c r="AE227">
        <v>40</v>
      </c>
      <c r="AF227">
        <v>4.2</v>
      </c>
      <c r="AG227">
        <v>45355</v>
      </c>
      <c r="AH227">
        <v>24685</v>
      </c>
      <c r="AI227" s="15">
        <v>4</v>
      </c>
      <c r="AJ227" s="5">
        <v>3</v>
      </c>
      <c r="AK227" s="5">
        <v>1</v>
      </c>
      <c r="AL227" s="15">
        <v>0</v>
      </c>
      <c r="AM227" s="18">
        <v>1.3548611111111111</v>
      </c>
      <c r="AN227" s="5"/>
      <c r="AO227" s="14" t="s">
        <v>341</v>
      </c>
    </row>
    <row r="228" spans="1:43" ht="16" hidden="1" x14ac:dyDescent="0.2">
      <c r="A228" s="15"/>
      <c r="B228" s="15"/>
      <c r="C228" s="14" t="e" vm="24">
        <v>#VALUE!</v>
      </c>
      <c r="D228" s="15">
        <v>8</v>
      </c>
      <c r="E228" s="15">
        <v>20</v>
      </c>
      <c r="F228" s="15">
        <v>3.4</v>
      </c>
      <c r="G228" s="15">
        <v>39.5</v>
      </c>
      <c r="H228" s="15" t="s">
        <v>75</v>
      </c>
      <c r="I228" t="s">
        <v>346</v>
      </c>
      <c r="K228" s="1" t="e" vm="24">
        <v>#VALUE!</v>
      </c>
      <c r="L228" s="1">
        <v>50</v>
      </c>
      <c r="M228" s="1">
        <v>0</v>
      </c>
      <c r="N228" s="1">
        <v>6</v>
      </c>
      <c r="O228">
        <v>23</v>
      </c>
      <c r="P228">
        <v>10</v>
      </c>
      <c r="Q228">
        <v>9</v>
      </c>
      <c r="R228">
        <v>4</v>
      </c>
      <c r="S228" s="43">
        <v>45458</v>
      </c>
      <c r="T228" s="37" t="s">
        <v>31</v>
      </c>
      <c r="U228">
        <v>75</v>
      </c>
      <c r="V228">
        <v>385</v>
      </c>
      <c r="W228">
        <v>12</v>
      </c>
      <c r="X228">
        <v>5.0999999999999996</v>
      </c>
      <c r="Y228">
        <v>230</v>
      </c>
      <c r="Z228" t="s">
        <v>188</v>
      </c>
      <c r="AA228">
        <v>6.6</v>
      </c>
      <c r="AB228" s="1">
        <v>2</v>
      </c>
      <c r="AC228" s="1">
        <v>45378</v>
      </c>
      <c r="AD228">
        <v>155</v>
      </c>
      <c r="AE228">
        <v>40</v>
      </c>
      <c r="AF228">
        <v>3.9</v>
      </c>
      <c r="AG228">
        <v>45326</v>
      </c>
      <c r="AH228" s="3">
        <v>45407</v>
      </c>
      <c r="AI228" s="15">
        <v>3</v>
      </c>
      <c r="AJ228" s="5">
        <v>1</v>
      </c>
      <c r="AK228" s="5">
        <v>2</v>
      </c>
      <c r="AL228" s="15">
        <v>0</v>
      </c>
      <c r="AM228" s="18">
        <v>1.5277777777777777</v>
      </c>
      <c r="AN228" s="15"/>
      <c r="AO228" s="14" t="s">
        <v>341</v>
      </c>
    </row>
    <row r="229" spans="1:43" ht="16" hidden="1" x14ac:dyDescent="0.2">
      <c r="A229" s="5"/>
      <c r="B229" s="5"/>
      <c r="C229" s="14" t="e" vm="24">
        <v>#VALUE!</v>
      </c>
      <c r="D229" s="15">
        <v>8</v>
      </c>
      <c r="E229" s="15">
        <v>24</v>
      </c>
      <c r="F229" s="15"/>
      <c r="G229" s="15"/>
      <c r="H229" s="5" t="s">
        <v>75</v>
      </c>
      <c r="I229" t="s">
        <v>345</v>
      </c>
      <c r="K229" s="1" t="e" vm="27">
        <v>#VALUE!</v>
      </c>
      <c r="L229" s="1"/>
      <c r="M229" s="1"/>
      <c r="N229" s="1"/>
      <c r="O229" s="15">
        <v>17</v>
      </c>
      <c r="P229" s="5">
        <v>12</v>
      </c>
      <c r="Q229" s="5">
        <v>5</v>
      </c>
      <c r="R229" s="5">
        <v>0</v>
      </c>
      <c r="S229" s="45">
        <v>45394</v>
      </c>
      <c r="T229" s="39">
        <v>45292</v>
      </c>
      <c r="U229" s="15">
        <v>55</v>
      </c>
      <c r="V229" s="15">
        <v>362</v>
      </c>
      <c r="W229" s="15">
        <v>12</v>
      </c>
      <c r="X229" s="15">
        <v>6.6</v>
      </c>
      <c r="Y229" s="15">
        <v>248</v>
      </c>
      <c r="Z229" s="5" t="s">
        <v>189</v>
      </c>
      <c r="AA229" s="5">
        <v>6.5</v>
      </c>
      <c r="AB229" s="5">
        <v>2</v>
      </c>
      <c r="AC229" s="8">
        <v>45297</v>
      </c>
      <c r="AD229" s="15">
        <v>114</v>
      </c>
      <c r="AE229" s="5">
        <v>17</v>
      </c>
      <c r="AF229" s="5">
        <v>6.7</v>
      </c>
      <c r="AG229" s="16">
        <v>45356</v>
      </c>
      <c r="AH229" s="17">
        <v>15888</v>
      </c>
      <c r="AI229" s="15">
        <v>2</v>
      </c>
      <c r="AJ229" s="5">
        <v>0</v>
      </c>
      <c r="AK229" s="5">
        <v>2</v>
      </c>
      <c r="AL229" s="15">
        <v>0</v>
      </c>
      <c r="AM229" s="19">
        <v>0.97222222222222221</v>
      </c>
      <c r="AN229" s="15"/>
      <c r="AO229" s="14">
        <v>8</v>
      </c>
    </row>
    <row r="230" spans="1:43" ht="16" hidden="1" x14ac:dyDescent="0.2">
      <c r="A230" s="6"/>
      <c r="B230" s="6"/>
      <c r="C230" s="14" t="e" vm="24">
        <v>#VALUE!</v>
      </c>
      <c r="D230" s="5">
        <v>9</v>
      </c>
      <c r="E230" s="5">
        <v>0</v>
      </c>
      <c r="F230" s="5">
        <v>-13.5</v>
      </c>
      <c r="G230" s="5">
        <v>38.5</v>
      </c>
      <c r="H230" s="5" t="s">
        <v>74</v>
      </c>
      <c r="I230" t="s">
        <v>346</v>
      </c>
      <c r="K230" s="14" t="e" vm="26">
        <v>#VALUE!</v>
      </c>
      <c r="L230" s="14">
        <v>56</v>
      </c>
      <c r="M230" s="14">
        <v>0</v>
      </c>
      <c r="N230" s="14">
        <v>7</v>
      </c>
      <c r="O230" s="15">
        <v>7</v>
      </c>
      <c r="P230" s="5">
        <v>3</v>
      </c>
      <c r="Q230" s="5">
        <v>3</v>
      </c>
      <c r="R230" s="5">
        <v>1</v>
      </c>
      <c r="S230" s="45">
        <v>45303</v>
      </c>
      <c r="T230" s="39" t="s">
        <v>31</v>
      </c>
      <c r="U230" s="15">
        <v>48</v>
      </c>
      <c r="V230" s="15">
        <v>58</v>
      </c>
      <c r="W230" s="15">
        <v>14</v>
      </c>
      <c r="X230" s="15">
        <v>1.2</v>
      </c>
      <c r="Y230" s="15">
        <v>17</v>
      </c>
      <c r="Z230" s="8">
        <v>45616</v>
      </c>
      <c r="AA230" s="5">
        <v>0.6</v>
      </c>
      <c r="AB230" s="5">
        <v>2</v>
      </c>
      <c r="AC230" s="9">
        <v>15158</v>
      </c>
      <c r="AD230" s="15">
        <v>41</v>
      </c>
      <c r="AE230" s="5">
        <v>21</v>
      </c>
      <c r="AF230" s="5">
        <v>2</v>
      </c>
      <c r="AG230" s="15" t="s">
        <v>6</v>
      </c>
      <c r="AH230" s="17">
        <v>14702</v>
      </c>
      <c r="AI230" s="15">
        <v>3</v>
      </c>
      <c r="AJ230" s="5">
        <v>1</v>
      </c>
      <c r="AK230" s="5">
        <v>2</v>
      </c>
      <c r="AL230" s="15">
        <v>0</v>
      </c>
      <c r="AM230" s="19">
        <v>0.98263888888888884</v>
      </c>
      <c r="AN230" s="15"/>
      <c r="AO230" s="14">
        <v>4</v>
      </c>
    </row>
    <row r="231" spans="1:43" ht="16" hidden="1" x14ac:dyDescent="0.2">
      <c r="C231" s="14" t="e" vm="24">
        <v>#VALUE!</v>
      </c>
      <c r="D231" s="5">
        <v>9</v>
      </c>
      <c r="E231" s="5">
        <v>27</v>
      </c>
      <c r="F231" s="5"/>
      <c r="G231" s="5"/>
      <c r="H231" s="5" t="s">
        <v>347</v>
      </c>
      <c r="I231" t="s">
        <v>345</v>
      </c>
      <c r="K231" s="14" t="e" vm="24">
        <v>#VALUE!</v>
      </c>
      <c r="L231" s="14"/>
      <c r="M231" s="14"/>
      <c r="N231" s="14"/>
      <c r="O231" s="15">
        <v>17</v>
      </c>
      <c r="P231" s="5">
        <v>9</v>
      </c>
      <c r="Q231" s="5">
        <v>7</v>
      </c>
      <c r="R231" s="5">
        <v>1</v>
      </c>
      <c r="S231" s="45">
        <v>45460</v>
      </c>
      <c r="T231" s="39">
        <v>45293</v>
      </c>
      <c r="U231" s="15">
        <v>71</v>
      </c>
      <c r="V231" s="15">
        <v>326</v>
      </c>
      <c r="W231" s="15">
        <v>14</v>
      </c>
      <c r="X231" s="15">
        <v>4.5999999999999996</v>
      </c>
      <c r="Y231" s="15">
        <v>213</v>
      </c>
      <c r="Z231" s="5" t="s">
        <v>44</v>
      </c>
      <c r="AA231" s="5">
        <v>6.9</v>
      </c>
      <c r="AB231" s="5">
        <v>0</v>
      </c>
      <c r="AC231" s="8">
        <v>45297</v>
      </c>
      <c r="AD231" s="15">
        <v>113</v>
      </c>
      <c r="AE231" s="5">
        <v>40</v>
      </c>
      <c r="AF231" s="5">
        <v>2.8</v>
      </c>
      <c r="AG231" s="16">
        <v>45355</v>
      </c>
      <c r="AH231" s="17">
        <v>23894</v>
      </c>
      <c r="AI231" s="15">
        <v>0</v>
      </c>
      <c r="AJ231" s="5">
        <v>0</v>
      </c>
      <c r="AK231" s="5">
        <v>0</v>
      </c>
      <c r="AL231" s="15">
        <v>0</v>
      </c>
      <c r="AM231" s="18">
        <v>1.5173611111111112</v>
      </c>
      <c r="AN231" s="5"/>
      <c r="AO231" s="14" t="s">
        <v>341</v>
      </c>
    </row>
    <row r="232" spans="1:43" ht="16" hidden="1" x14ac:dyDescent="0.2">
      <c r="A232" s="15"/>
      <c r="B232" s="15"/>
      <c r="C232" s="14" t="e" vm="24">
        <v>#VALUE!</v>
      </c>
      <c r="D232">
        <v>10</v>
      </c>
      <c r="E232" s="6">
        <v>33</v>
      </c>
      <c r="F232" s="6">
        <v>6.5</v>
      </c>
      <c r="G232" s="6">
        <v>38.5</v>
      </c>
      <c r="H232" s="5" t="s">
        <v>74</v>
      </c>
      <c r="I232" t="s">
        <v>346</v>
      </c>
      <c r="K232" s="14" t="e" vm="24">
        <v>#VALUE!</v>
      </c>
      <c r="L232" s="14">
        <v>49</v>
      </c>
      <c r="M232" s="14">
        <v>0</v>
      </c>
      <c r="N232" s="14">
        <v>8</v>
      </c>
      <c r="O232" s="5">
        <v>24</v>
      </c>
      <c r="P232" s="6">
        <v>10</v>
      </c>
      <c r="Q232" s="6">
        <v>12</v>
      </c>
      <c r="R232" s="6">
        <v>2</v>
      </c>
      <c r="S232" s="44">
        <v>45520</v>
      </c>
      <c r="T232" s="38">
        <v>45293</v>
      </c>
      <c r="U232" s="5">
        <v>75</v>
      </c>
      <c r="V232" s="5">
        <v>373</v>
      </c>
      <c r="W232" s="5">
        <v>10</v>
      </c>
      <c r="X232" s="5">
        <v>5</v>
      </c>
      <c r="Y232" s="5">
        <v>195</v>
      </c>
      <c r="Z232" s="6" t="s">
        <v>149</v>
      </c>
      <c r="AA232" s="6">
        <v>5</v>
      </c>
      <c r="AB232" s="6">
        <v>1</v>
      </c>
      <c r="AC232" s="7">
        <v>45400</v>
      </c>
      <c r="AD232" s="5">
        <v>178</v>
      </c>
      <c r="AE232" s="6">
        <v>36</v>
      </c>
      <c r="AF232" s="6">
        <v>4.9000000000000004</v>
      </c>
      <c r="AG232" s="8">
        <v>45327</v>
      </c>
      <c r="AH232" s="9">
        <v>20363</v>
      </c>
      <c r="AI232" s="5">
        <v>2</v>
      </c>
      <c r="AJ232" s="6">
        <v>1</v>
      </c>
      <c r="AK232" s="6">
        <v>1</v>
      </c>
      <c r="AL232" s="5">
        <v>1</v>
      </c>
      <c r="AM232" s="10">
        <v>1.4270833333333333</v>
      </c>
      <c r="AN232" s="5"/>
      <c r="AO232">
        <v>9</v>
      </c>
    </row>
    <row r="233" spans="1:43" ht="16" hidden="1" x14ac:dyDescent="0.2">
      <c r="A233" s="15"/>
      <c r="B233" s="15"/>
      <c r="C233" s="14" t="e" vm="24">
        <v>#VALUE!</v>
      </c>
      <c r="D233" s="14">
        <v>10</v>
      </c>
      <c r="E233" s="6">
        <v>31</v>
      </c>
      <c r="F233" s="6"/>
      <c r="G233" s="6"/>
      <c r="H233" s="5" t="s">
        <v>74</v>
      </c>
      <c r="I233" t="s">
        <v>345</v>
      </c>
      <c r="K233" s="14" t="e" vm="19">
        <v>#VALUE!</v>
      </c>
      <c r="L233" s="14"/>
      <c r="M233" s="14"/>
      <c r="N233" s="14"/>
      <c r="O233" s="5">
        <v>17</v>
      </c>
      <c r="P233" s="6">
        <v>9</v>
      </c>
      <c r="Q233" s="6">
        <v>3</v>
      </c>
      <c r="R233" s="6">
        <v>5</v>
      </c>
      <c r="S233" s="44">
        <v>45330</v>
      </c>
      <c r="T233" s="38" t="s">
        <v>6</v>
      </c>
      <c r="U233" s="5">
        <v>50</v>
      </c>
      <c r="V233" s="5">
        <v>306</v>
      </c>
      <c r="W233" s="5">
        <v>10</v>
      </c>
      <c r="X233" s="5">
        <v>6.1</v>
      </c>
      <c r="Y233" s="5">
        <v>200</v>
      </c>
      <c r="Z233" s="6" t="s">
        <v>150</v>
      </c>
      <c r="AA233" s="6">
        <v>7.7</v>
      </c>
      <c r="AB233" s="6">
        <v>2</v>
      </c>
      <c r="AC233" s="7">
        <v>45374</v>
      </c>
      <c r="AD233" s="5">
        <v>106</v>
      </c>
      <c r="AE233" s="6">
        <v>24</v>
      </c>
      <c r="AF233" s="6">
        <v>4.4000000000000004</v>
      </c>
      <c r="AG233" s="8">
        <v>45293</v>
      </c>
      <c r="AH233" s="9">
        <v>23559</v>
      </c>
      <c r="AI233" s="5">
        <v>2</v>
      </c>
      <c r="AJ233" s="6">
        <v>0</v>
      </c>
      <c r="AK233" s="6">
        <v>2</v>
      </c>
      <c r="AL233" s="5">
        <v>1</v>
      </c>
      <c r="AM233" s="10">
        <v>1.0729166666666667</v>
      </c>
      <c r="AN233" s="5"/>
      <c r="AO233" s="14">
        <v>5</v>
      </c>
    </row>
    <row r="234" spans="1:43" ht="16" hidden="1" x14ac:dyDescent="0.2">
      <c r="A234" s="15"/>
      <c r="B234" s="15"/>
      <c r="C234" s="14" t="e" vm="24">
        <v>#VALUE!</v>
      </c>
      <c r="D234" s="15">
        <v>11</v>
      </c>
      <c r="E234" s="15">
        <v>10</v>
      </c>
      <c r="F234" s="15">
        <v>-2.5</v>
      </c>
      <c r="G234" s="15">
        <v>34.5</v>
      </c>
      <c r="H234" s="15" t="s">
        <v>74</v>
      </c>
      <c r="I234" t="s">
        <v>346</v>
      </c>
      <c r="K234" s="14" t="e" vm="16">
        <v>#VALUE!</v>
      </c>
      <c r="L234" s="14">
        <v>50</v>
      </c>
      <c r="M234" s="14">
        <v>0</v>
      </c>
      <c r="N234" s="14">
        <v>13</v>
      </c>
      <c r="O234" s="15">
        <v>12</v>
      </c>
      <c r="P234" s="5">
        <v>4</v>
      </c>
      <c r="Q234" s="5">
        <v>8</v>
      </c>
      <c r="R234" s="5">
        <v>0</v>
      </c>
      <c r="S234" s="45">
        <v>45365</v>
      </c>
      <c r="T234" s="39">
        <v>45292</v>
      </c>
      <c r="U234" s="15">
        <v>57</v>
      </c>
      <c r="V234" s="15">
        <v>249</v>
      </c>
      <c r="W234" s="15">
        <v>13</v>
      </c>
      <c r="X234" s="15">
        <v>4.4000000000000004</v>
      </c>
      <c r="Y234" s="15">
        <v>77</v>
      </c>
      <c r="Z234" s="5" t="s">
        <v>160</v>
      </c>
      <c r="AA234" s="5">
        <v>2.5</v>
      </c>
      <c r="AB234" s="5">
        <v>0</v>
      </c>
      <c r="AC234" s="8">
        <v>45380</v>
      </c>
      <c r="AD234" s="15">
        <v>172</v>
      </c>
      <c r="AE234" s="5">
        <v>26</v>
      </c>
      <c r="AF234" s="5">
        <v>6.6</v>
      </c>
      <c r="AG234" s="15" t="s">
        <v>31</v>
      </c>
      <c r="AH234" s="17">
        <v>16954</v>
      </c>
      <c r="AI234" s="15">
        <v>0</v>
      </c>
      <c r="AJ234" s="5">
        <v>0</v>
      </c>
      <c r="AK234" s="5">
        <v>0</v>
      </c>
      <c r="AL234" s="15">
        <v>0</v>
      </c>
      <c r="AM234" s="18">
        <v>1.1895833333333334</v>
      </c>
      <c r="AN234" s="5"/>
      <c r="AO234" s="14">
        <v>0</v>
      </c>
    </row>
    <row r="235" spans="1:43" ht="16" hidden="1" x14ac:dyDescent="0.2">
      <c r="A235" s="5"/>
      <c r="B235" s="5"/>
      <c r="C235" s="14" t="e" vm="24">
        <v>#VALUE!</v>
      </c>
      <c r="D235" s="5">
        <v>11</v>
      </c>
      <c r="E235" s="15">
        <v>13</v>
      </c>
      <c r="H235" s="5" t="s">
        <v>74</v>
      </c>
      <c r="I235" t="s">
        <v>345</v>
      </c>
      <c r="K235" s="14" t="e" vm="24">
        <v>#VALUE!</v>
      </c>
      <c r="L235" s="14"/>
      <c r="M235" s="14"/>
      <c r="N235" s="14"/>
      <c r="O235" s="15">
        <v>20</v>
      </c>
      <c r="P235" s="5">
        <v>10</v>
      </c>
      <c r="Q235" s="5">
        <v>7</v>
      </c>
      <c r="R235" s="5">
        <v>3</v>
      </c>
      <c r="S235" s="45">
        <v>45399</v>
      </c>
      <c r="T235" s="39">
        <v>45292</v>
      </c>
      <c r="U235" s="15">
        <v>73</v>
      </c>
      <c r="V235" s="15">
        <v>259</v>
      </c>
      <c r="W235" s="15">
        <v>12</v>
      </c>
      <c r="X235" s="15">
        <v>3.5</v>
      </c>
      <c r="Y235" s="15">
        <v>163</v>
      </c>
      <c r="Z235" s="5" t="s">
        <v>154</v>
      </c>
      <c r="AA235" s="5">
        <v>3.7</v>
      </c>
      <c r="AB235" s="5">
        <v>1</v>
      </c>
      <c r="AC235" s="8">
        <v>45293</v>
      </c>
      <c r="AD235" s="15">
        <v>96</v>
      </c>
      <c r="AE235" s="5">
        <v>29</v>
      </c>
      <c r="AF235" s="5">
        <v>3.3</v>
      </c>
      <c r="AG235" s="16">
        <v>45294</v>
      </c>
      <c r="AH235" s="16">
        <v>45301</v>
      </c>
      <c r="AI235" s="15">
        <v>1</v>
      </c>
      <c r="AJ235" s="5">
        <v>0</v>
      </c>
      <c r="AK235" s="5">
        <v>1</v>
      </c>
      <c r="AL235" s="15">
        <v>0</v>
      </c>
      <c r="AM235" s="18">
        <v>1.3104166666666666</v>
      </c>
      <c r="AN235" s="8"/>
      <c r="AO235" s="14">
        <v>5</v>
      </c>
      <c r="AP235" s="2"/>
    </row>
    <row r="236" spans="1:43" ht="16" hidden="1" x14ac:dyDescent="0.2">
      <c r="A236" s="15"/>
      <c r="B236" s="15"/>
      <c r="C236" s="14" t="e" vm="24">
        <v>#VALUE!</v>
      </c>
      <c r="D236">
        <v>12</v>
      </c>
      <c r="E236" s="5">
        <v>12</v>
      </c>
      <c r="F236">
        <v>-1.5</v>
      </c>
      <c r="G236">
        <v>37.5</v>
      </c>
      <c r="H236" t="s">
        <v>75</v>
      </c>
      <c r="I236" t="s">
        <v>346</v>
      </c>
      <c r="K236" s="14" t="e" vm="24">
        <v>#VALUE!</v>
      </c>
      <c r="L236" s="14">
        <v>37</v>
      </c>
      <c r="M236" s="14">
        <v>0</v>
      </c>
      <c r="N236" s="14">
        <v>5</v>
      </c>
      <c r="O236">
        <v>19</v>
      </c>
      <c r="P236">
        <v>10</v>
      </c>
      <c r="Q236">
        <v>6</v>
      </c>
      <c r="R236">
        <v>3</v>
      </c>
      <c r="S236" s="43">
        <v>45335</v>
      </c>
      <c r="T236" s="37">
        <v>45327</v>
      </c>
      <c r="U236">
        <v>70</v>
      </c>
      <c r="V236">
        <v>269</v>
      </c>
      <c r="W236">
        <v>12</v>
      </c>
      <c r="X236">
        <v>3.8</v>
      </c>
      <c r="Y236">
        <v>162</v>
      </c>
      <c r="Z236" t="s">
        <v>190</v>
      </c>
      <c r="AA236">
        <v>3.5</v>
      </c>
      <c r="AB236">
        <v>0</v>
      </c>
      <c r="AC236" s="1">
        <v>45410</v>
      </c>
      <c r="AD236">
        <v>107</v>
      </c>
      <c r="AE236">
        <v>24</v>
      </c>
      <c r="AF236">
        <v>4.5</v>
      </c>
      <c r="AG236" s="1">
        <v>45294</v>
      </c>
      <c r="AH236" s="2">
        <v>24320</v>
      </c>
      <c r="AI236">
        <v>3</v>
      </c>
      <c r="AJ236">
        <v>3</v>
      </c>
      <c r="AK236">
        <v>0</v>
      </c>
      <c r="AL236">
        <v>0</v>
      </c>
      <c r="AM236" s="3">
        <v>1.1333333333333333</v>
      </c>
      <c r="AN236" s="5"/>
      <c r="AO236" s="14" t="s">
        <v>341</v>
      </c>
    </row>
    <row r="237" spans="1:43" ht="16" hidden="1" x14ac:dyDescent="0.2">
      <c r="A237" s="15"/>
      <c r="B237" s="15"/>
      <c r="C237" s="14" t="e" vm="24">
        <v>#VALUE!</v>
      </c>
      <c r="D237">
        <v>12</v>
      </c>
      <c r="E237" s="5">
        <v>29</v>
      </c>
      <c r="H237" s="5" t="s">
        <v>75</v>
      </c>
      <c r="I237" t="s">
        <v>345</v>
      </c>
      <c r="K237" s="14" t="e" vm="11">
        <v>#VALUE!</v>
      </c>
      <c r="L237" s="14"/>
      <c r="M237" s="14"/>
      <c r="N237" s="14"/>
      <c r="O237">
        <v>17</v>
      </c>
      <c r="P237">
        <v>5</v>
      </c>
      <c r="Q237">
        <v>10</v>
      </c>
      <c r="R237">
        <v>2</v>
      </c>
      <c r="S237" s="43">
        <v>45457</v>
      </c>
      <c r="T237" s="37" t="s">
        <v>31</v>
      </c>
      <c r="U237">
        <v>62</v>
      </c>
      <c r="V237">
        <v>294</v>
      </c>
      <c r="W237">
        <v>12</v>
      </c>
      <c r="X237">
        <v>4.7</v>
      </c>
      <c r="Y237">
        <v>125</v>
      </c>
      <c r="Z237" t="s">
        <v>56</v>
      </c>
      <c r="AA237">
        <v>5.4</v>
      </c>
      <c r="AB237">
        <v>0</v>
      </c>
      <c r="AC237" s="1">
        <v>45300</v>
      </c>
      <c r="AD237">
        <v>169</v>
      </c>
      <c r="AE237">
        <v>39</v>
      </c>
      <c r="AF237">
        <v>4.3</v>
      </c>
      <c r="AG237" s="1">
        <v>45356</v>
      </c>
      <c r="AH237" s="2">
        <v>26146</v>
      </c>
      <c r="AI237">
        <v>1</v>
      </c>
      <c r="AJ237">
        <v>1</v>
      </c>
      <c r="AK237">
        <v>0</v>
      </c>
      <c r="AL237">
        <v>0</v>
      </c>
      <c r="AM237" s="3">
        <v>1.3666666666666667</v>
      </c>
      <c r="AN237" s="5"/>
      <c r="AO237" s="20">
        <v>20</v>
      </c>
    </row>
    <row r="238" spans="1:43" ht="16" hidden="1" x14ac:dyDescent="0.2">
      <c r="C238" s="14" t="e" vm="24">
        <v>#VALUE!</v>
      </c>
      <c r="D238">
        <v>13</v>
      </c>
      <c r="E238" s="15">
        <v>19</v>
      </c>
      <c r="F238">
        <v>3.5</v>
      </c>
      <c r="G238">
        <v>39.5</v>
      </c>
      <c r="H238" t="s">
        <v>75</v>
      </c>
      <c r="I238" t="s">
        <v>346</v>
      </c>
      <c r="K238" s="14" t="e" vm="24">
        <v>#VALUE!</v>
      </c>
      <c r="L238" s="14">
        <v>67</v>
      </c>
      <c r="M238" s="14">
        <v>0</v>
      </c>
      <c r="N238" s="14" t="s">
        <v>341</v>
      </c>
      <c r="O238" s="15">
        <v>20</v>
      </c>
      <c r="P238" s="5">
        <v>10</v>
      </c>
      <c r="Q238" s="5">
        <v>9</v>
      </c>
      <c r="R238" s="5">
        <v>1</v>
      </c>
      <c r="S238" s="45">
        <v>45489</v>
      </c>
      <c r="T238" s="39" t="s">
        <v>34</v>
      </c>
      <c r="U238" s="15">
        <v>69</v>
      </c>
      <c r="V238" s="15">
        <v>327</v>
      </c>
      <c r="W238" s="15">
        <v>12</v>
      </c>
      <c r="X238" s="15">
        <v>4.7</v>
      </c>
      <c r="Y238" s="15">
        <v>240</v>
      </c>
      <c r="Z238" s="5" t="s">
        <v>191</v>
      </c>
      <c r="AA238" s="5">
        <v>5.2</v>
      </c>
      <c r="AB238" s="5">
        <v>1</v>
      </c>
      <c r="AC238" s="8">
        <v>45336</v>
      </c>
      <c r="AD238" s="15">
        <v>87</v>
      </c>
      <c r="AE238" s="5">
        <v>23</v>
      </c>
      <c r="AF238" s="5">
        <v>3.8</v>
      </c>
      <c r="AG238" s="16">
        <v>45293</v>
      </c>
      <c r="AH238" s="17">
        <v>31594</v>
      </c>
      <c r="AI238" s="15">
        <v>1</v>
      </c>
      <c r="AJ238" s="5">
        <v>0</v>
      </c>
      <c r="AK238" s="5">
        <v>1</v>
      </c>
      <c r="AL238" s="15">
        <v>0</v>
      </c>
      <c r="AM238" s="18">
        <v>1.41875</v>
      </c>
      <c r="AN238" s="16"/>
      <c r="AO238" s="14">
        <v>11</v>
      </c>
      <c r="AP238" s="2"/>
      <c r="AQ238" s="1"/>
    </row>
    <row r="239" spans="1:43" ht="16" hidden="1" x14ac:dyDescent="0.2">
      <c r="C239" s="14" t="e" vm="24">
        <v>#VALUE!</v>
      </c>
      <c r="D239">
        <v>13</v>
      </c>
      <c r="E239" s="15">
        <v>36</v>
      </c>
      <c r="H239" s="5" t="s">
        <v>75</v>
      </c>
      <c r="I239" t="s">
        <v>345</v>
      </c>
      <c r="K239" s="14" t="e" vm="28">
        <v>#VALUE!</v>
      </c>
      <c r="L239" s="14"/>
      <c r="M239" s="14"/>
      <c r="N239" s="14"/>
      <c r="O239" s="15">
        <v>20</v>
      </c>
      <c r="P239" s="5">
        <v>10</v>
      </c>
      <c r="Q239" s="5">
        <v>6</v>
      </c>
      <c r="R239" s="5">
        <v>4</v>
      </c>
      <c r="S239" s="45">
        <v>45394</v>
      </c>
      <c r="T239" s="39" t="s">
        <v>6</v>
      </c>
      <c r="U239" s="15">
        <v>62</v>
      </c>
      <c r="V239" s="15">
        <v>399</v>
      </c>
      <c r="W239" s="15">
        <v>13</v>
      </c>
      <c r="X239" s="15">
        <v>6.4</v>
      </c>
      <c r="Y239" s="15">
        <v>279</v>
      </c>
      <c r="Z239" s="5" t="s">
        <v>114</v>
      </c>
      <c r="AA239" s="5">
        <v>7.5</v>
      </c>
      <c r="AB239" s="5">
        <v>0</v>
      </c>
      <c r="AC239" s="5" t="s">
        <v>6</v>
      </c>
      <c r="AD239" s="15">
        <v>120</v>
      </c>
      <c r="AE239" s="5">
        <v>25</v>
      </c>
      <c r="AF239" s="5">
        <v>4.8</v>
      </c>
      <c r="AG239" s="16">
        <v>45355</v>
      </c>
      <c r="AH239" s="17">
        <v>16619</v>
      </c>
      <c r="AI239" s="15">
        <v>0</v>
      </c>
      <c r="AJ239" s="5">
        <v>0</v>
      </c>
      <c r="AK239" s="5">
        <v>0</v>
      </c>
      <c r="AL239" s="15">
        <v>0</v>
      </c>
      <c r="AM239" s="18">
        <v>1.08125</v>
      </c>
      <c r="AN239" s="15"/>
      <c r="AO239" s="20">
        <v>5</v>
      </c>
    </row>
    <row r="240" spans="1:43" ht="16" x14ac:dyDescent="0.2">
      <c r="C240" s="14" t="e" vm="24">
        <v>#VALUE!</v>
      </c>
      <c r="D240">
        <v>14</v>
      </c>
      <c r="E240" s="15">
        <v>27</v>
      </c>
      <c r="F240">
        <v>-2.5</v>
      </c>
      <c r="G240">
        <v>36.5</v>
      </c>
      <c r="H240" t="s">
        <v>74</v>
      </c>
      <c r="I240" t="s">
        <v>346</v>
      </c>
      <c r="K240" s="14" t="e" vm="6">
        <v>#VALUE!</v>
      </c>
      <c r="L240" s="14">
        <v>41</v>
      </c>
      <c r="M240" s="14">
        <v>0</v>
      </c>
      <c r="N240" s="14">
        <v>11</v>
      </c>
      <c r="O240" s="15">
        <v>20</v>
      </c>
      <c r="P240" s="5">
        <v>16</v>
      </c>
      <c r="Q240" s="5">
        <v>2</v>
      </c>
      <c r="R240" s="5">
        <v>2</v>
      </c>
      <c r="S240" s="45">
        <v>45490</v>
      </c>
      <c r="T240" s="39" t="s">
        <v>31</v>
      </c>
      <c r="U240" s="15">
        <v>74</v>
      </c>
      <c r="V240" s="15">
        <v>293</v>
      </c>
      <c r="W240" s="15">
        <v>17</v>
      </c>
      <c r="X240" s="15">
        <v>4</v>
      </c>
      <c r="Y240" s="15">
        <v>235</v>
      </c>
      <c r="Z240" s="5" t="s">
        <v>192</v>
      </c>
      <c r="AA240" s="5">
        <v>4.4000000000000004</v>
      </c>
      <c r="AB240" s="5">
        <v>3</v>
      </c>
      <c r="AC240" s="8">
        <v>45404</v>
      </c>
      <c r="AD240" s="15">
        <v>58</v>
      </c>
      <c r="AE240" s="5">
        <v>20</v>
      </c>
      <c r="AF240" s="5">
        <v>2.9</v>
      </c>
      <c r="AG240" s="16">
        <v>45386</v>
      </c>
      <c r="AH240" s="17">
        <v>14793</v>
      </c>
      <c r="AI240" s="15">
        <v>4</v>
      </c>
      <c r="AJ240" s="5">
        <v>1</v>
      </c>
      <c r="AK240" s="5">
        <v>3</v>
      </c>
      <c r="AL240" s="15">
        <v>0</v>
      </c>
      <c r="AM240" s="18">
        <v>1.1743055555555555</v>
      </c>
      <c r="AN240" s="5"/>
      <c r="AO240" s="14">
        <v>15</v>
      </c>
    </row>
    <row r="241" spans="1:41" ht="16" hidden="1" x14ac:dyDescent="0.2">
      <c r="C241" s="14" t="e" vm="24">
        <v>#VALUE!</v>
      </c>
      <c r="D241">
        <v>14</v>
      </c>
      <c r="E241" s="15">
        <v>31</v>
      </c>
      <c r="H241" s="5" t="s">
        <v>74</v>
      </c>
      <c r="I241" t="s">
        <v>345</v>
      </c>
      <c r="K241" s="14" t="e" vm="24">
        <v>#VALUE!</v>
      </c>
      <c r="L241" s="14"/>
      <c r="M241" s="14"/>
      <c r="N241" s="14"/>
      <c r="O241" s="15">
        <v>16</v>
      </c>
      <c r="P241" s="5">
        <v>11</v>
      </c>
      <c r="Q241" s="5">
        <v>5</v>
      </c>
      <c r="R241" s="5">
        <v>0</v>
      </c>
      <c r="S241" s="45">
        <v>45400</v>
      </c>
      <c r="T241" s="39">
        <v>45354</v>
      </c>
      <c r="U241" s="15">
        <v>74</v>
      </c>
      <c r="V241" s="15">
        <v>389</v>
      </c>
      <c r="W241" s="15">
        <v>17</v>
      </c>
      <c r="X241" s="15">
        <v>5.3</v>
      </c>
      <c r="Y241" s="15">
        <v>307</v>
      </c>
      <c r="Z241" s="5" t="s">
        <v>193</v>
      </c>
      <c r="AA241" s="5">
        <v>6.7</v>
      </c>
      <c r="AB241" s="5">
        <v>1</v>
      </c>
      <c r="AC241" s="8">
        <v>45295</v>
      </c>
      <c r="AD241" s="15">
        <v>82</v>
      </c>
      <c r="AE241" s="5">
        <v>28</v>
      </c>
      <c r="AF241" s="5">
        <v>2.9</v>
      </c>
      <c r="AG241" s="16">
        <v>45292</v>
      </c>
      <c r="AH241" s="17">
        <v>27607</v>
      </c>
      <c r="AI241" s="15">
        <v>3</v>
      </c>
      <c r="AJ241" s="5">
        <v>2</v>
      </c>
      <c r="AK241" s="5">
        <v>1</v>
      </c>
      <c r="AL241" s="15">
        <v>0</v>
      </c>
      <c r="AM241" s="18">
        <v>1.3256944444444445</v>
      </c>
      <c r="AN241" s="15"/>
      <c r="AO241" s="20">
        <v>13</v>
      </c>
    </row>
    <row r="242" spans="1:41" ht="16" x14ac:dyDescent="0.2">
      <c r="C242" s="14" t="e" vm="24">
        <v>#VALUE!</v>
      </c>
      <c r="D242">
        <v>15</v>
      </c>
      <c r="E242" s="15">
        <v>17</v>
      </c>
      <c r="F242">
        <v>-2.5</v>
      </c>
      <c r="G242">
        <v>37.5</v>
      </c>
      <c r="H242" t="s">
        <v>74</v>
      </c>
      <c r="I242" t="s">
        <v>346</v>
      </c>
      <c r="K242" s="14" t="e" vm="31">
        <v>#VALUE!</v>
      </c>
      <c r="L242" s="14">
        <v>46</v>
      </c>
      <c r="M242" s="14">
        <v>1</v>
      </c>
      <c r="N242" s="14">
        <v>20</v>
      </c>
      <c r="O242" s="15">
        <v>12</v>
      </c>
      <c r="P242" s="5">
        <v>6</v>
      </c>
      <c r="Q242" s="5">
        <v>5</v>
      </c>
      <c r="R242" s="5">
        <v>1</v>
      </c>
      <c r="S242" s="45">
        <v>45400</v>
      </c>
      <c r="T242" s="39" t="s">
        <v>34</v>
      </c>
      <c r="U242" s="15">
        <v>70</v>
      </c>
      <c r="V242" s="15">
        <v>236</v>
      </c>
      <c r="W242" s="15">
        <v>15</v>
      </c>
      <c r="X242" s="15">
        <v>3.4</v>
      </c>
      <c r="Y242" s="15">
        <v>148</v>
      </c>
      <c r="Z242" s="5" t="s">
        <v>194</v>
      </c>
      <c r="AA242" s="5">
        <v>3.4</v>
      </c>
      <c r="AB242" s="5">
        <v>2</v>
      </c>
      <c r="AC242" s="8">
        <v>45369</v>
      </c>
      <c r="AD242" s="15">
        <v>88</v>
      </c>
      <c r="AE242" s="5">
        <v>27</v>
      </c>
      <c r="AF242" s="5">
        <v>3.3</v>
      </c>
      <c r="AG242" s="16">
        <v>45292</v>
      </c>
      <c r="AH242" s="16">
        <v>45401</v>
      </c>
      <c r="AI242" s="15">
        <v>3</v>
      </c>
      <c r="AJ242" s="5">
        <v>1</v>
      </c>
      <c r="AK242" s="5">
        <v>2</v>
      </c>
      <c r="AL242" s="15">
        <v>1</v>
      </c>
      <c r="AM242" s="18">
        <v>1.2083333333333333</v>
      </c>
      <c r="AO242" s="20" t="s">
        <v>341</v>
      </c>
    </row>
    <row r="243" spans="1:41" ht="16" hidden="1" x14ac:dyDescent="0.2">
      <c r="C243" s="14" t="e" vm="24">
        <v>#VALUE!</v>
      </c>
      <c r="D243">
        <v>15</v>
      </c>
      <c r="E243" s="15">
        <v>20</v>
      </c>
      <c r="H243" s="5" t="s">
        <v>74</v>
      </c>
      <c r="I243" t="s">
        <v>345</v>
      </c>
      <c r="K243" s="14" t="e" vm="24">
        <v>#VALUE!</v>
      </c>
      <c r="L243" s="14"/>
      <c r="M243" s="14"/>
      <c r="N243" s="14"/>
      <c r="O243" s="15">
        <v>14</v>
      </c>
      <c r="P243" s="5">
        <v>13</v>
      </c>
      <c r="Q243" s="5">
        <v>1</v>
      </c>
      <c r="R243" s="5">
        <v>0</v>
      </c>
      <c r="S243" s="45">
        <v>45398</v>
      </c>
      <c r="T243" s="39">
        <v>45292</v>
      </c>
      <c r="U243" s="15">
        <v>67</v>
      </c>
      <c r="V243" s="15">
        <v>377</v>
      </c>
      <c r="W243" s="15">
        <v>16</v>
      </c>
      <c r="X243" s="15">
        <v>5.6</v>
      </c>
      <c r="Y243" s="15">
        <v>348</v>
      </c>
      <c r="Z243" s="5" t="s">
        <v>108</v>
      </c>
      <c r="AA243" s="5">
        <v>7.1</v>
      </c>
      <c r="AB243" s="5">
        <v>3</v>
      </c>
      <c r="AC243" s="9">
        <v>11414</v>
      </c>
      <c r="AD243" s="15">
        <v>29</v>
      </c>
      <c r="AE243" s="5">
        <v>18</v>
      </c>
      <c r="AF243" s="5">
        <v>1.6</v>
      </c>
      <c r="AG243" s="16">
        <v>45294</v>
      </c>
      <c r="AH243" s="17">
        <v>17777</v>
      </c>
      <c r="AI243" s="15">
        <v>3</v>
      </c>
      <c r="AJ243" s="5">
        <v>0</v>
      </c>
      <c r="AK243" s="5">
        <v>3</v>
      </c>
      <c r="AL243" s="15">
        <v>0</v>
      </c>
      <c r="AM243" s="18">
        <v>1.2916666666666667</v>
      </c>
      <c r="AO243" s="20">
        <v>9</v>
      </c>
    </row>
    <row r="244" spans="1:41" ht="16" x14ac:dyDescent="0.2">
      <c r="C244" s="14" t="e" vm="24">
        <v>#VALUE!</v>
      </c>
      <c r="D244">
        <v>16</v>
      </c>
      <c r="E244" s="15">
        <v>36</v>
      </c>
      <c r="F244">
        <v>-3.5</v>
      </c>
      <c r="G244">
        <v>39.5</v>
      </c>
      <c r="H244" t="s">
        <v>74</v>
      </c>
      <c r="I244" t="s">
        <v>346</v>
      </c>
      <c r="K244" s="14" t="e" vm="24">
        <v>#VALUE!</v>
      </c>
      <c r="L244" s="14">
        <v>64</v>
      </c>
      <c r="M244" s="14">
        <v>0</v>
      </c>
      <c r="N244" s="14" t="s">
        <v>341</v>
      </c>
      <c r="O244" s="15">
        <v>26</v>
      </c>
      <c r="P244" s="5">
        <v>19</v>
      </c>
      <c r="Q244" s="5">
        <v>4</v>
      </c>
      <c r="R244" s="5">
        <v>3</v>
      </c>
      <c r="S244" s="45">
        <v>45459</v>
      </c>
      <c r="T244" s="39">
        <v>45388</v>
      </c>
      <c r="U244" s="15">
        <v>75</v>
      </c>
      <c r="V244" s="15">
        <v>418</v>
      </c>
      <c r="W244" s="15">
        <v>13</v>
      </c>
      <c r="X244" s="15">
        <v>5.6</v>
      </c>
      <c r="Y244" s="15">
        <v>364</v>
      </c>
      <c r="Z244" s="5" t="s">
        <v>137</v>
      </c>
      <c r="AA244" s="5">
        <v>8.1</v>
      </c>
      <c r="AB244" s="5">
        <v>2</v>
      </c>
      <c r="AC244" s="8">
        <v>45301</v>
      </c>
      <c r="AD244" s="15">
        <v>54</v>
      </c>
      <c r="AE244" s="5">
        <v>30</v>
      </c>
      <c r="AF244" s="5">
        <v>1.8</v>
      </c>
      <c r="AG244" s="16">
        <v>45388</v>
      </c>
      <c r="AH244" s="17">
        <v>20333</v>
      </c>
      <c r="AI244" s="15">
        <v>2</v>
      </c>
      <c r="AJ244" s="5">
        <v>0</v>
      </c>
      <c r="AK244" s="5">
        <v>2</v>
      </c>
      <c r="AL244" s="15">
        <v>0</v>
      </c>
      <c r="AM244" s="18">
        <v>1.398611111111111</v>
      </c>
      <c r="AO244" s="14">
        <v>6</v>
      </c>
    </row>
    <row r="245" spans="1:41" ht="16" hidden="1" x14ac:dyDescent="0.2">
      <c r="C245" s="14" t="e" vm="24">
        <v>#VALUE!</v>
      </c>
      <c r="D245">
        <v>16</v>
      </c>
      <c r="E245" s="15">
        <v>22</v>
      </c>
      <c r="H245" s="5" t="s">
        <v>74</v>
      </c>
      <c r="I245" t="s">
        <v>345</v>
      </c>
      <c r="K245" s="14" t="e" vm="23">
        <v>#VALUE!</v>
      </c>
      <c r="L245" s="14"/>
      <c r="M245" s="14"/>
      <c r="N245" s="14"/>
      <c r="O245" s="15">
        <v>20</v>
      </c>
      <c r="P245" s="5">
        <v>13</v>
      </c>
      <c r="Q245" s="5">
        <v>3</v>
      </c>
      <c r="R245" s="5">
        <v>4</v>
      </c>
      <c r="S245" s="45">
        <v>45427</v>
      </c>
      <c r="T245" s="39">
        <v>45294</v>
      </c>
      <c r="U245" s="15">
        <v>68</v>
      </c>
      <c r="V245" s="15">
        <v>250</v>
      </c>
      <c r="W245" s="15">
        <v>13</v>
      </c>
      <c r="X245" s="15">
        <v>3.7</v>
      </c>
      <c r="Y245" s="15">
        <v>178</v>
      </c>
      <c r="Z245" s="5" t="s">
        <v>168</v>
      </c>
      <c r="AA245" s="5">
        <v>3.4</v>
      </c>
      <c r="AB245" s="5">
        <v>2</v>
      </c>
      <c r="AC245" s="9">
        <v>12114</v>
      </c>
      <c r="AD245" s="15">
        <v>72</v>
      </c>
      <c r="AE245" s="5">
        <v>16</v>
      </c>
      <c r="AF245" s="5">
        <v>4.5</v>
      </c>
      <c r="AG245" s="16">
        <v>45324</v>
      </c>
      <c r="AH245" s="17">
        <v>28034</v>
      </c>
      <c r="AI245" s="15">
        <v>2</v>
      </c>
      <c r="AJ245" s="5">
        <v>0</v>
      </c>
      <c r="AK245" s="5">
        <v>2</v>
      </c>
      <c r="AL245" s="15">
        <v>1</v>
      </c>
      <c r="AM245" s="18">
        <v>1.101388888888889</v>
      </c>
      <c r="AO245" s="14">
        <v>8</v>
      </c>
    </row>
    <row r="246" spans="1:41" ht="16" x14ac:dyDescent="0.2">
      <c r="A246" s="5"/>
      <c r="B246" s="5"/>
      <c r="C246" s="14" t="e" vm="24">
        <v>#VALUE!</v>
      </c>
      <c r="D246">
        <v>17</v>
      </c>
      <c r="E246" s="15">
        <v>20</v>
      </c>
      <c r="F246">
        <v>-6.5</v>
      </c>
      <c r="G246">
        <v>33.5</v>
      </c>
      <c r="H246" t="s">
        <v>74</v>
      </c>
      <c r="I246" t="s">
        <v>346</v>
      </c>
      <c r="K246" s="14" t="e" vm="2">
        <v>#VALUE!</v>
      </c>
      <c r="L246" s="14">
        <v>39</v>
      </c>
      <c r="M246" s="14">
        <v>1</v>
      </c>
      <c r="N246" s="14">
        <v>8</v>
      </c>
      <c r="O246" s="15">
        <v>17</v>
      </c>
      <c r="P246" s="5">
        <v>10</v>
      </c>
      <c r="Q246" s="5">
        <v>6</v>
      </c>
      <c r="R246" s="5">
        <v>1</v>
      </c>
      <c r="S246" s="45">
        <v>45459</v>
      </c>
      <c r="T246" s="39">
        <v>45293</v>
      </c>
      <c r="U246" s="15">
        <v>68</v>
      </c>
      <c r="V246" s="15">
        <v>360</v>
      </c>
      <c r="W246" s="15">
        <v>13</v>
      </c>
      <c r="X246" s="15">
        <v>5.3</v>
      </c>
      <c r="Y246" s="15">
        <v>253</v>
      </c>
      <c r="Z246" s="5" t="s">
        <v>135</v>
      </c>
      <c r="AA246" s="5">
        <v>5.4</v>
      </c>
      <c r="AB246" s="5">
        <v>1</v>
      </c>
      <c r="AC246" s="8">
        <v>45330</v>
      </c>
      <c r="AD246" s="15">
        <v>107</v>
      </c>
      <c r="AE246" s="5">
        <v>21</v>
      </c>
      <c r="AF246" s="5">
        <v>5.0999999999999996</v>
      </c>
      <c r="AG246" s="15" t="s">
        <v>31</v>
      </c>
      <c r="AH246" s="17">
        <v>27364</v>
      </c>
      <c r="AI246" s="15">
        <v>2</v>
      </c>
      <c r="AJ246" s="5">
        <v>1</v>
      </c>
      <c r="AK246" s="5">
        <v>1</v>
      </c>
      <c r="AL246" s="15">
        <v>1</v>
      </c>
      <c r="AM246" s="18">
        <v>1.3270833333333334</v>
      </c>
      <c r="AO246" s="14">
        <v>14</v>
      </c>
    </row>
    <row r="247" spans="1:41" ht="16" hidden="1" x14ac:dyDescent="0.2">
      <c r="A247" s="5"/>
      <c r="B247" s="5"/>
      <c r="C247" s="14" t="e" vm="24">
        <v>#VALUE!</v>
      </c>
      <c r="D247">
        <v>17</v>
      </c>
      <c r="E247" s="15">
        <v>37</v>
      </c>
      <c r="H247" s="5" t="s">
        <v>74</v>
      </c>
      <c r="I247" t="s">
        <v>345</v>
      </c>
      <c r="K247" s="14" t="e" vm="24">
        <v>#VALUE!</v>
      </c>
      <c r="L247" s="14"/>
      <c r="M247" s="14"/>
      <c r="N247" s="14"/>
      <c r="O247" s="15">
        <v>20</v>
      </c>
      <c r="P247" s="5">
        <v>9</v>
      </c>
      <c r="Q247" s="5">
        <v>9</v>
      </c>
      <c r="R247" s="5">
        <v>2</v>
      </c>
      <c r="S247" s="45">
        <v>45422</v>
      </c>
      <c r="T247" s="39" t="s">
        <v>31</v>
      </c>
      <c r="U247" s="15">
        <v>58</v>
      </c>
      <c r="V247" s="15">
        <v>428</v>
      </c>
      <c r="W247" s="15">
        <v>12</v>
      </c>
      <c r="X247" s="15">
        <v>7.4</v>
      </c>
      <c r="Y247" s="15">
        <v>301</v>
      </c>
      <c r="Z247" s="5" t="s">
        <v>33</v>
      </c>
      <c r="AA247" s="5">
        <v>10</v>
      </c>
      <c r="AB247" s="5">
        <v>1</v>
      </c>
      <c r="AC247" s="8">
        <v>45299</v>
      </c>
      <c r="AD247" s="15">
        <v>127</v>
      </c>
      <c r="AE247" s="5">
        <v>28</v>
      </c>
      <c r="AF247" s="5">
        <v>4.5</v>
      </c>
      <c r="AG247" s="16">
        <v>45356</v>
      </c>
      <c r="AH247" s="16">
        <v>45408</v>
      </c>
      <c r="AI247" s="15">
        <v>3</v>
      </c>
      <c r="AJ247" s="5">
        <v>2</v>
      </c>
      <c r="AK247" s="5">
        <v>1</v>
      </c>
      <c r="AL247" s="15">
        <v>1</v>
      </c>
      <c r="AM247" s="18">
        <v>1.1729166666666666</v>
      </c>
      <c r="AO247" s="14">
        <v>10</v>
      </c>
    </row>
    <row r="248" spans="1:41" ht="16" x14ac:dyDescent="0.2">
      <c r="C248" s="14" t="e" vm="24">
        <v>#VALUE!</v>
      </c>
      <c r="D248" s="5">
        <v>18</v>
      </c>
      <c r="E248" s="5">
        <v>14</v>
      </c>
      <c r="F248" s="5">
        <v>7.5</v>
      </c>
      <c r="G248" s="5">
        <v>37.5</v>
      </c>
      <c r="H248" s="5" t="s">
        <v>75</v>
      </c>
      <c r="I248" t="s">
        <v>346</v>
      </c>
      <c r="K248" s="14" t="e" vm="24">
        <v>#VALUE!</v>
      </c>
      <c r="L248" s="14">
        <v>37</v>
      </c>
      <c r="M248" s="14">
        <v>0</v>
      </c>
      <c r="N248" s="14">
        <v>13</v>
      </c>
      <c r="O248" s="15">
        <v>13</v>
      </c>
      <c r="P248" s="5">
        <v>8</v>
      </c>
      <c r="Q248" s="5">
        <v>5</v>
      </c>
      <c r="R248" s="5">
        <v>0</v>
      </c>
      <c r="S248" s="45">
        <v>45333</v>
      </c>
      <c r="T248" s="39">
        <v>45292</v>
      </c>
      <c r="U248" s="15">
        <v>53</v>
      </c>
      <c r="V248" s="15">
        <v>244</v>
      </c>
      <c r="W248" s="15">
        <v>13</v>
      </c>
      <c r="X248" s="15">
        <v>4.5999999999999996</v>
      </c>
      <c r="Y248" s="15">
        <v>140</v>
      </c>
      <c r="Z248" s="5" t="s">
        <v>180</v>
      </c>
      <c r="AA248" s="5">
        <v>4.8</v>
      </c>
      <c r="AB248" s="5">
        <v>2</v>
      </c>
      <c r="AC248" s="8">
        <v>45377</v>
      </c>
      <c r="AD248" s="15">
        <v>104</v>
      </c>
      <c r="AE248" s="5">
        <v>24</v>
      </c>
      <c r="AF248" s="5">
        <v>4.3</v>
      </c>
      <c r="AG248" s="15" t="s">
        <v>6</v>
      </c>
      <c r="AH248" s="17">
        <v>12966</v>
      </c>
      <c r="AI248" s="15">
        <v>2</v>
      </c>
      <c r="AJ248" s="5">
        <v>0</v>
      </c>
      <c r="AK248" s="5">
        <v>2</v>
      </c>
      <c r="AL248" s="15">
        <v>0</v>
      </c>
      <c r="AM248" s="18">
        <v>1.0097222222222222</v>
      </c>
      <c r="AO248" s="20" t="s">
        <v>341</v>
      </c>
    </row>
    <row r="249" spans="1:41" ht="16" hidden="1" x14ac:dyDescent="0.2">
      <c r="C249" s="14" t="e" vm="24">
        <v>#VALUE!</v>
      </c>
      <c r="D249" s="5">
        <v>18</v>
      </c>
      <c r="E249" s="5">
        <v>31</v>
      </c>
      <c r="F249" s="5"/>
      <c r="G249" s="5"/>
      <c r="H249" s="5" t="s">
        <v>75</v>
      </c>
      <c r="I249" t="s">
        <v>345</v>
      </c>
      <c r="K249" s="14" t="e" vm="10">
        <v>#VALUE!</v>
      </c>
      <c r="L249" s="14"/>
      <c r="M249" s="14"/>
      <c r="N249" s="14"/>
      <c r="O249" s="15">
        <v>22</v>
      </c>
      <c r="P249" s="5">
        <v>10</v>
      </c>
      <c r="Q249" s="5">
        <v>10</v>
      </c>
      <c r="R249" s="5">
        <v>2</v>
      </c>
      <c r="S249" s="45">
        <v>45363</v>
      </c>
      <c r="T249" s="39" t="s">
        <v>6</v>
      </c>
      <c r="U249" s="15">
        <v>61</v>
      </c>
      <c r="V249" s="15">
        <v>328</v>
      </c>
      <c r="W249" s="15">
        <v>12</v>
      </c>
      <c r="X249" s="15">
        <v>5.4</v>
      </c>
      <c r="Y249" s="15">
        <v>145</v>
      </c>
      <c r="Z249" s="5" t="s">
        <v>146</v>
      </c>
      <c r="AA249" s="5">
        <v>4.7</v>
      </c>
      <c r="AB249" s="5">
        <v>1</v>
      </c>
      <c r="AC249" s="8">
        <v>45382</v>
      </c>
      <c r="AD249" s="15">
        <v>183</v>
      </c>
      <c r="AE249" s="5">
        <v>30</v>
      </c>
      <c r="AF249" s="5">
        <v>6.1</v>
      </c>
      <c r="AG249" s="16">
        <v>45386</v>
      </c>
      <c r="AH249" s="16">
        <v>45301</v>
      </c>
      <c r="AI249" s="15">
        <v>1</v>
      </c>
      <c r="AJ249" s="5">
        <v>0</v>
      </c>
      <c r="AK249" s="5">
        <v>1</v>
      </c>
      <c r="AL249" s="15">
        <v>0</v>
      </c>
      <c r="AM249" s="18">
        <v>1.4902777777777778</v>
      </c>
      <c r="AO249" s="14">
        <v>9</v>
      </c>
    </row>
    <row r="250" spans="1:41" ht="16" x14ac:dyDescent="0.2">
      <c r="C250" s="14" t="e" vm="24">
        <v>#VALUE!</v>
      </c>
      <c r="D250" t="s">
        <v>342</v>
      </c>
      <c r="E250" s="5">
        <v>14</v>
      </c>
      <c r="F250">
        <v>-2.5</v>
      </c>
      <c r="G250">
        <v>44.5</v>
      </c>
      <c r="H250" t="s">
        <v>75</v>
      </c>
      <c r="I250" t="s">
        <v>346</v>
      </c>
      <c r="K250" s="14" t="e" vm="24">
        <v>#VALUE!</v>
      </c>
      <c r="L250" s="14">
        <v>64</v>
      </c>
      <c r="M250" s="14">
        <v>0</v>
      </c>
      <c r="N250" s="14" t="s">
        <v>341</v>
      </c>
      <c r="O250">
        <v>18</v>
      </c>
      <c r="P250">
        <v>14</v>
      </c>
      <c r="Q250">
        <v>4</v>
      </c>
      <c r="R250">
        <v>0</v>
      </c>
      <c r="S250" s="43">
        <v>45488</v>
      </c>
      <c r="T250" s="37" t="s">
        <v>82</v>
      </c>
      <c r="U250">
        <v>70</v>
      </c>
      <c r="V250">
        <v>324</v>
      </c>
      <c r="W250">
        <v>12</v>
      </c>
      <c r="X250">
        <v>4.5999999999999996</v>
      </c>
      <c r="Y250">
        <v>268</v>
      </c>
      <c r="Z250" t="s">
        <v>195</v>
      </c>
      <c r="AA250">
        <v>5.4</v>
      </c>
      <c r="AB250">
        <v>2</v>
      </c>
      <c r="AC250" s="2">
        <v>14336</v>
      </c>
      <c r="AD250">
        <v>56</v>
      </c>
      <c r="AE250">
        <v>20</v>
      </c>
      <c r="AF250">
        <v>2.8</v>
      </c>
      <c r="AG250" s="1">
        <v>45324</v>
      </c>
      <c r="AH250" s="2">
        <v>11780</v>
      </c>
      <c r="AI250">
        <v>2</v>
      </c>
      <c r="AJ250">
        <v>0</v>
      </c>
      <c r="AK250">
        <v>2</v>
      </c>
      <c r="AL250">
        <v>0</v>
      </c>
      <c r="AM250" s="3">
        <v>1.476388888888889</v>
      </c>
      <c r="AO250" s="14">
        <v>9</v>
      </c>
    </row>
    <row r="251" spans="1:41" ht="16" hidden="1" x14ac:dyDescent="0.2">
      <c r="A251" s="5"/>
      <c r="B251" s="5"/>
      <c r="C251" s="14" t="e" vm="24">
        <v>#VALUE!</v>
      </c>
      <c r="D251" t="s">
        <v>342</v>
      </c>
      <c r="E251" s="5">
        <v>45</v>
      </c>
      <c r="H251" s="5" t="s">
        <v>75</v>
      </c>
      <c r="I251" t="s">
        <v>345</v>
      </c>
      <c r="K251" s="14" t="e" vm="23">
        <v>#VALUE!</v>
      </c>
      <c r="L251" s="14"/>
      <c r="M251" s="14"/>
      <c r="N251" s="14"/>
      <c r="O251">
        <v>14</v>
      </c>
      <c r="P251">
        <v>10</v>
      </c>
      <c r="Q251">
        <v>3</v>
      </c>
      <c r="R251">
        <v>1</v>
      </c>
      <c r="S251" s="43">
        <v>45330</v>
      </c>
      <c r="T251" s="37" t="s">
        <v>6</v>
      </c>
      <c r="U251">
        <v>44</v>
      </c>
      <c r="V251">
        <v>356</v>
      </c>
      <c r="W251">
        <v>10</v>
      </c>
      <c r="X251">
        <v>8.1</v>
      </c>
      <c r="Y251">
        <v>280</v>
      </c>
      <c r="Z251" t="s">
        <v>138</v>
      </c>
      <c r="AA251">
        <v>12.7</v>
      </c>
      <c r="AB251">
        <v>0</v>
      </c>
      <c r="AC251" t="s">
        <v>6</v>
      </c>
      <c r="AD251">
        <v>76</v>
      </c>
      <c r="AE251">
        <v>22</v>
      </c>
      <c r="AF251">
        <v>3.5</v>
      </c>
      <c r="AG251" s="1">
        <v>45325</v>
      </c>
      <c r="AH251" s="1">
        <v>45371</v>
      </c>
      <c r="AI251">
        <v>0</v>
      </c>
      <c r="AJ251">
        <v>0</v>
      </c>
      <c r="AK251">
        <v>0</v>
      </c>
      <c r="AL251">
        <v>2</v>
      </c>
      <c r="AM251" s="3">
        <v>1.023611111111111</v>
      </c>
      <c r="AO251" s="14">
        <v>10</v>
      </c>
    </row>
    <row r="252" spans="1:41" ht="16" hidden="1" x14ac:dyDescent="0.2">
      <c r="C252" s="14" t="e" vm="16">
        <v>#VALUE!</v>
      </c>
      <c r="D252" s="5">
        <v>1</v>
      </c>
      <c r="E252" s="5">
        <v>30</v>
      </c>
      <c r="F252" s="5">
        <v>1.5</v>
      </c>
      <c r="G252" s="5">
        <v>40.5</v>
      </c>
      <c r="H252" s="5" t="s">
        <v>75</v>
      </c>
      <c r="I252" t="s">
        <v>346</v>
      </c>
      <c r="K252" s="14" t="e" vm="29">
        <v>#VALUE!</v>
      </c>
      <c r="L252">
        <v>69</v>
      </c>
      <c r="M252">
        <v>0</v>
      </c>
      <c r="N252">
        <v>3</v>
      </c>
      <c r="O252" s="15">
        <v>22</v>
      </c>
      <c r="P252" s="5">
        <v>13</v>
      </c>
      <c r="Q252" s="5">
        <v>8</v>
      </c>
      <c r="R252" s="5">
        <v>1</v>
      </c>
      <c r="S252" s="45">
        <v>45456</v>
      </c>
      <c r="T252" s="39">
        <v>45292</v>
      </c>
      <c r="U252" s="15">
        <v>66</v>
      </c>
      <c r="V252" s="15">
        <v>391</v>
      </c>
      <c r="W252" s="15">
        <v>12</v>
      </c>
      <c r="X252" s="15">
        <v>5.9</v>
      </c>
      <c r="Y252" s="15">
        <v>203</v>
      </c>
      <c r="Z252" s="5" t="s">
        <v>33</v>
      </c>
      <c r="AA252" s="5">
        <v>6.3</v>
      </c>
      <c r="AB252" s="5">
        <v>0</v>
      </c>
      <c r="AC252" s="8">
        <v>45368</v>
      </c>
      <c r="AD252" s="15">
        <v>188</v>
      </c>
      <c r="AE252" s="5">
        <v>34</v>
      </c>
      <c r="AF252" s="5">
        <v>5.5</v>
      </c>
      <c r="AG252" s="16">
        <v>45325</v>
      </c>
      <c r="AH252" s="17">
        <v>31352</v>
      </c>
      <c r="AI252" s="15">
        <v>1</v>
      </c>
      <c r="AJ252" s="5">
        <v>1</v>
      </c>
      <c r="AK252" s="5">
        <v>0</v>
      </c>
      <c r="AL252" s="15">
        <v>0</v>
      </c>
      <c r="AM252" s="18">
        <v>1.5576388888888888</v>
      </c>
      <c r="AO252" s="14" t="s">
        <v>341</v>
      </c>
    </row>
    <row r="253" spans="1:41" ht="16" hidden="1" x14ac:dyDescent="0.2">
      <c r="A253" s="15"/>
      <c r="B253" s="15"/>
      <c r="C253" s="14" t="e" vm="16">
        <v>#VALUE!</v>
      </c>
      <c r="D253" s="5">
        <v>1</v>
      </c>
      <c r="E253" s="5">
        <v>7</v>
      </c>
      <c r="F253" s="5"/>
      <c r="G253" s="5"/>
      <c r="H253" s="5" t="s">
        <v>75</v>
      </c>
      <c r="I253" t="s">
        <v>345</v>
      </c>
      <c r="K253" s="14" t="e" vm="16">
        <v>#VALUE!</v>
      </c>
      <c r="L253" s="14"/>
      <c r="M253" s="14"/>
      <c r="N253" s="14"/>
      <c r="O253" s="15">
        <v>15</v>
      </c>
      <c r="P253" s="5">
        <v>9</v>
      </c>
      <c r="Q253" s="5">
        <v>3</v>
      </c>
      <c r="R253" s="5">
        <v>3</v>
      </c>
      <c r="S253" s="45">
        <v>45427</v>
      </c>
      <c r="T253" s="39">
        <v>45294</v>
      </c>
      <c r="U253" s="15">
        <v>61</v>
      </c>
      <c r="V253" s="15">
        <v>239</v>
      </c>
      <c r="W253" s="15">
        <v>11</v>
      </c>
      <c r="X253" s="15">
        <v>3.9</v>
      </c>
      <c r="Y253" s="15">
        <v>198</v>
      </c>
      <c r="Z253" s="5" t="s">
        <v>196</v>
      </c>
      <c r="AA253" s="5">
        <v>3.9</v>
      </c>
      <c r="AB253" s="5">
        <v>2</v>
      </c>
      <c r="AC253" s="9">
        <v>12540</v>
      </c>
      <c r="AD253" s="15">
        <v>41</v>
      </c>
      <c r="AE253" s="5">
        <v>10</v>
      </c>
      <c r="AF253" s="5">
        <v>4.0999999999999996</v>
      </c>
      <c r="AG253" s="16">
        <v>45293</v>
      </c>
      <c r="AH253" s="17">
        <v>22068</v>
      </c>
      <c r="AI253" s="15">
        <v>2</v>
      </c>
      <c r="AJ253" s="5">
        <v>0</v>
      </c>
      <c r="AK253" s="5">
        <v>2</v>
      </c>
      <c r="AL253" s="15">
        <v>0</v>
      </c>
      <c r="AM253" s="19">
        <v>0.94236111111111109</v>
      </c>
      <c r="AO253">
        <v>14</v>
      </c>
    </row>
    <row r="254" spans="1:41" ht="16" hidden="1" x14ac:dyDescent="0.2">
      <c r="C254" s="14" t="e" vm="16">
        <v>#VALUE!</v>
      </c>
      <c r="D254" s="15">
        <v>2</v>
      </c>
      <c r="E254" s="15">
        <v>22</v>
      </c>
      <c r="F254" s="15">
        <v>2.5</v>
      </c>
      <c r="G254" s="15">
        <v>39.5</v>
      </c>
      <c r="H254" s="5" t="s">
        <v>74</v>
      </c>
      <c r="I254" t="s">
        <v>346</v>
      </c>
      <c r="K254" s="8" t="e" vm="24">
        <v>#VALUE!</v>
      </c>
      <c r="L254" s="8">
        <v>63</v>
      </c>
      <c r="M254" s="8">
        <v>0</v>
      </c>
      <c r="N254" s="8">
        <v>6</v>
      </c>
      <c r="O254" s="8">
        <v>20</v>
      </c>
      <c r="P254" s="15">
        <v>12</v>
      </c>
      <c r="Q254" s="15">
        <v>7</v>
      </c>
      <c r="R254" s="15">
        <v>1</v>
      </c>
      <c r="S254" s="46">
        <v>45428</v>
      </c>
      <c r="T254" s="40" t="s">
        <v>34</v>
      </c>
      <c r="U254" s="5">
        <v>81</v>
      </c>
      <c r="V254" s="5">
        <v>408</v>
      </c>
      <c r="W254" s="5">
        <v>15</v>
      </c>
      <c r="X254" s="8">
        <v>5</v>
      </c>
      <c r="Y254" s="15">
        <v>210</v>
      </c>
      <c r="Z254" s="5" t="s">
        <v>181</v>
      </c>
      <c r="AA254" s="5">
        <v>4.5999999999999996</v>
      </c>
      <c r="AB254" s="16">
        <v>1</v>
      </c>
      <c r="AC254" s="17">
        <v>45468</v>
      </c>
      <c r="AD254" s="15">
        <v>198</v>
      </c>
      <c r="AE254" s="5">
        <v>35</v>
      </c>
      <c r="AF254" s="5">
        <v>5.7</v>
      </c>
      <c r="AG254" s="15">
        <v>45325</v>
      </c>
      <c r="AH254" s="18">
        <v>29799</v>
      </c>
      <c r="AI254" s="15">
        <v>4</v>
      </c>
      <c r="AJ254" s="5">
        <v>3</v>
      </c>
      <c r="AK254" s="5">
        <v>1</v>
      </c>
      <c r="AL254" s="15">
        <v>0</v>
      </c>
      <c r="AM254" s="18">
        <v>1.4777777777777779</v>
      </c>
      <c r="AO254" s="14">
        <v>6</v>
      </c>
    </row>
    <row r="255" spans="1:41" ht="16" hidden="1" x14ac:dyDescent="0.2">
      <c r="C255" s="14" t="e" vm="16">
        <v>#VALUE!</v>
      </c>
      <c r="D255" s="15">
        <v>2</v>
      </c>
      <c r="E255" s="15">
        <v>26</v>
      </c>
      <c r="F255" s="15"/>
      <c r="G255" s="15"/>
      <c r="H255" s="5" t="s">
        <v>74</v>
      </c>
      <c r="I255" t="s">
        <v>345</v>
      </c>
      <c r="K255" s="8" t="e" vm="16">
        <v>#VALUE!</v>
      </c>
      <c r="L255" s="8"/>
      <c r="M255" s="8"/>
      <c r="N255" s="8"/>
      <c r="O255" s="5">
        <v>9</v>
      </c>
      <c r="P255" s="15">
        <v>6</v>
      </c>
      <c r="Q255" s="15">
        <v>3</v>
      </c>
      <c r="R255" s="15">
        <v>0</v>
      </c>
      <c r="S255" s="46">
        <v>45396</v>
      </c>
      <c r="T255" s="40" t="s">
        <v>6</v>
      </c>
      <c r="U255" s="5">
        <v>53</v>
      </c>
      <c r="V255" s="5">
        <v>255</v>
      </c>
      <c r="W255" s="5">
        <v>14</v>
      </c>
      <c r="X255" s="5">
        <v>4.8</v>
      </c>
      <c r="Y255" s="15">
        <v>200</v>
      </c>
      <c r="Z255" s="5" t="s">
        <v>55</v>
      </c>
      <c r="AA255" s="5">
        <v>6.3</v>
      </c>
      <c r="AB255" s="15">
        <v>1</v>
      </c>
      <c r="AC255" s="15">
        <v>45344</v>
      </c>
      <c r="AD255" s="15">
        <v>55</v>
      </c>
      <c r="AE255" s="5">
        <v>21</v>
      </c>
      <c r="AF255" s="5">
        <v>2.6</v>
      </c>
      <c r="AG255" s="15" t="s">
        <v>6</v>
      </c>
      <c r="AH255" s="15">
        <v>45443</v>
      </c>
      <c r="AI255" s="15">
        <v>2</v>
      </c>
      <c r="AJ255" s="5">
        <v>1</v>
      </c>
      <c r="AK255" s="5">
        <v>1</v>
      </c>
      <c r="AL255" s="15">
        <v>2</v>
      </c>
      <c r="AM255" s="18">
        <v>1.0222222222222221</v>
      </c>
      <c r="AO255" s="14" t="s">
        <v>341</v>
      </c>
    </row>
    <row r="256" spans="1:41" ht="16" hidden="1" x14ac:dyDescent="0.2">
      <c r="C256" s="14" t="e" vm="16">
        <v>#VALUE!</v>
      </c>
      <c r="D256">
        <v>3</v>
      </c>
      <c r="E256">
        <v>23</v>
      </c>
      <c r="F256">
        <v>2.5</v>
      </c>
      <c r="G256">
        <v>42.5</v>
      </c>
      <c r="H256" t="s">
        <v>74</v>
      </c>
      <c r="I256" t="s">
        <v>346</v>
      </c>
      <c r="K256" s="14" t="e" vm="16">
        <v>#VALUE!</v>
      </c>
      <c r="L256" s="14">
        <v>87</v>
      </c>
      <c r="M256" s="14">
        <v>0</v>
      </c>
      <c r="N256" s="14" t="s">
        <v>341</v>
      </c>
      <c r="O256" s="15">
        <v>17</v>
      </c>
      <c r="P256" s="5">
        <v>10</v>
      </c>
      <c r="Q256" s="5">
        <v>5</v>
      </c>
      <c r="R256" s="5">
        <v>2</v>
      </c>
      <c r="S256" s="45">
        <v>45458</v>
      </c>
      <c r="T256" s="39" t="s">
        <v>6</v>
      </c>
      <c r="U256" s="15">
        <v>60</v>
      </c>
      <c r="V256" s="15">
        <v>333</v>
      </c>
      <c r="W256" s="15">
        <v>13</v>
      </c>
      <c r="X256" s="15">
        <v>5.6</v>
      </c>
      <c r="Y256" s="15">
        <v>228</v>
      </c>
      <c r="Z256" s="5" t="s">
        <v>197</v>
      </c>
      <c r="AA256" s="5">
        <v>7.9</v>
      </c>
      <c r="AB256" s="5">
        <v>0</v>
      </c>
      <c r="AC256" s="8">
        <v>45298</v>
      </c>
      <c r="AD256" s="15">
        <v>105</v>
      </c>
      <c r="AE256" s="5">
        <v>31</v>
      </c>
      <c r="AF256" s="5">
        <v>3.4</v>
      </c>
      <c r="AG256" s="16">
        <v>45292</v>
      </c>
      <c r="AH256" s="17">
        <v>16589</v>
      </c>
      <c r="AI256" s="15">
        <v>0</v>
      </c>
      <c r="AJ256" s="5">
        <v>0</v>
      </c>
      <c r="AK256" s="5">
        <v>0</v>
      </c>
      <c r="AL256" s="15">
        <v>0</v>
      </c>
      <c r="AM256" s="18">
        <v>1.2520833333333334</v>
      </c>
      <c r="AO256" s="14" t="s">
        <v>341</v>
      </c>
    </row>
    <row r="257" spans="1:41" ht="16" hidden="1" x14ac:dyDescent="0.2">
      <c r="C257" s="14" t="e" vm="16">
        <v>#VALUE!</v>
      </c>
      <c r="D257" s="5">
        <v>3</v>
      </c>
      <c r="E257">
        <v>18</v>
      </c>
      <c r="H257" s="5" t="s">
        <v>74</v>
      </c>
      <c r="I257" t="s">
        <v>345</v>
      </c>
      <c r="K257" s="14" t="e" vm="3">
        <v>#VALUE!</v>
      </c>
      <c r="L257" s="14"/>
      <c r="M257" s="14"/>
      <c r="N257" s="14"/>
      <c r="O257" s="15">
        <v>19</v>
      </c>
      <c r="P257" s="5">
        <v>12</v>
      </c>
      <c r="Q257" s="5">
        <v>4</v>
      </c>
      <c r="R257" s="5">
        <v>3</v>
      </c>
      <c r="S257" s="45">
        <v>45395</v>
      </c>
      <c r="T257" s="39">
        <v>45293</v>
      </c>
      <c r="U257" s="15">
        <v>67</v>
      </c>
      <c r="V257" s="15">
        <v>362</v>
      </c>
      <c r="W257" s="15">
        <v>12</v>
      </c>
      <c r="X257" s="15">
        <v>5.4</v>
      </c>
      <c r="Y257" s="15">
        <v>293</v>
      </c>
      <c r="Z257" s="5" t="s">
        <v>137</v>
      </c>
      <c r="AA257" s="5">
        <v>6.1</v>
      </c>
      <c r="AB257" s="5">
        <v>3</v>
      </c>
      <c r="AC257" s="9">
        <v>11414</v>
      </c>
      <c r="AD257" s="15">
        <v>69</v>
      </c>
      <c r="AE257" s="5">
        <v>19</v>
      </c>
      <c r="AF257" s="5">
        <v>3.6</v>
      </c>
      <c r="AG257" s="16">
        <v>45293</v>
      </c>
      <c r="AH257" s="17">
        <v>22098</v>
      </c>
      <c r="AI257" s="15">
        <v>3</v>
      </c>
      <c r="AJ257" s="5">
        <v>0</v>
      </c>
      <c r="AK257" s="5">
        <v>3</v>
      </c>
      <c r="AL257" s="15">
        <v>0</v>
      </c>
      <c r="AM257" s="18">
        <v>1.2479166666666666</v>
      </c>
      <c r="AO257" s="14" t="s">
        <v>341</v>
      </c>
    </row>
    <row r="258" spans="1:41" ht="16" hidden="1" x14ac:dyDescent="0.2">
      <c r="C258" s="14" t="e" vm="16">
        <v>#VALUE!</v>
      </c>
      <c r="D258">
        <v>4</v>
      </c>
      <c r="E258">
        <v>6</v>
      </c>
      <c r="F258">
        <v>-2.5</v>
      </c>
      <c r="G258">
        <v>40.5</v>
      </c>
      <c r="H258" t="s">
        <v>75</v>
      </c>
      <c r="I258" t="s">
        <v>346</v>
      </c>
      <c r="K258" s="14" t="e" vm="16">
        <v>#VALUE!</v>
      </c>
      <c r="L258" s="14">
        <v>90</v>
      </c>
      <c r="M258" s="14">
        <v>0</v>
      </c>
      <c r="N258" s="14" t="s">
        <v>341</v>
      </c>
      <c r="O258" s="15">
        <v>12</v>
      </c>
      <c r="P258" s="5">
        <v>4</v>
      </c>
      <c r="Q258" s="5">
        <v>7</v>
      </c>
      <c r="R258" s="5">
        <v>1</v>
      </c>
      <c r="S258" s="45">
        <v>45457</v>
      </c>
      <c r="T258" s="39" t="s">
        <v>31</v>
      </c>
      <c r="U258" s="15">
        <v>56</v>
      </c>
      <c r="V258" s="15">
        <v>225</v>
      </c>
      <c r="W258" s="15">
        <v>10</v>
      </c>
      <c r="X258" s="15">
        <v>4</v>
      </c>
      <c r="Y258" s="15">
        <v>111</v>
      </c>
      <c r="Z258" s="5" t="s">
        <v>110</v>
      </c>
      <c r="AA258" s="5">
        <v>3.6</v>
      </c>
      <c r="AB258" s="5">
        <v>1</v>
      </c>
      <c r="AC258" s="8">
        <v>45372</v>
      </c>
      <c r="AD258" s="15">
        <v>114</v>
      </c>
      <c r="AE258" s="5">
        <v>25</v>
      </c>
      <c r="AF258" s="5">
        <v>4.5999999999999996</v>
      </c>
      <c r="AG258" s="15" t="s">
        <v>34</v>
      </c>
      <c r="AH258" s="16">
        <v>45340</v>
      </c>
      <c r="AI258" s="15">
        <v>1</v>
      </c>
      <c r="AJ258" s="5">
        <v>0</v>
      </c>
      <c r="AK258" s="5">
        <v>1</v>
      </c>
      <c r="AL258" s="15">
        <v>0</v>
      </c>
      <c r="AM258" s="18">
        <v>1.1423611111111112</v>
      </c>
      <c r="AO258" s="14" t="s">
        <v>341</v>
      </c>
    </row>
    <row r="259" spans="1:41" ht="16" hidden="1" x14ac:dyDescent="0.2">
      <c r="C259" s="14" t="e" vm="16">
        <v>#VALUE!</v>
      </c>
      <c r="D259" s="5">
        <v>4</v>
      </c>
      <c r="E259">
        <v>30</v>
      </c>
      <c r="H259" s="5" t="s">
        <v>75</v>
      </c>
      <c r="I259" t="s">
        <v>345</v>
      </c>
      <c r="K259" s="14" t="e" vm="23">
        <v>#VALUE!</v>
      </c>
      <c r="L259" s="14"/>
      <c r="M259" s="14"/>
      <c r="N259" s="14"/>
      <c r="O259" s="15">
        <v>24</v>
      </c>
      <c r="P259" s="5">
        <v>14</v>
      </c>
      <c r="Q259" s="5">
        <v>9</v>
      </c>
      <c r="R259" s="5">
        <v>1</v>
      </c>
      <c r="S259" s="45">
        <v>45455</v>
      </c>
      <c r="T259" s="39" t="s">
        <v>31</v>
      </c>
      <c r="U259" s="15">
        <v>69</v>
      </c>
      <c r="V259" s="15">
        <v>451</v>
      </c>
      <c r="W259" s="15">
        <v>10</v>
      </c>
      <c r="X259" s="15">
        <v>6.5</v>
      </c>
      <c r="Y259" s="15">
        <v>312</v>
      </c>
      <c r="Z259" s="5" t="s">
        <v>198</v>
      </c>
      <c r="AA259" s="5">
        <v>10.1</v>
      </c>
      <c r="AB259" s="5">
        <v>0</v>
      </c>
      <c r="AC259" s="5" t="s">
        <v>6</v>
      </c>
      <c r="AD259" s="15">
        <v>139</v>
      </c>
      <c r="AE259" s="5">
        <v>38</v>
      </c>
      <c r="AF259" s="5">
        <v>3.7</v>
      </c>
      <c r="AG259" s="16">
        <v>45325</v>
      </c>
      <c r="AH259" s="17">
        <v>23224</v>
      </c>
      <c r="AI259" s="15">
        <v>0</v>
      </c>
      <c r="AJ259" s="5">
        <v>0</v>
      </c>
      <c r="AK259" s="5">
        <v>0</v>
      </c>
      <c r="AL259" s="15">
        <v>0</v>
      </c>
      <c r="AM259" s="18">
        <v>1.3576388888888888</v>
      </c>
      <c r="AO259" s="14">
        <v>5</v>
      </c>
    </row>
    <row r="260" spans="1:41" ht="16" hidden="1" x14ac:dyDescent="0.2">
      <c r="C260" s="14" t="e" vm="16">
        <v>#VALUE!</v>
      </c>
      <c r="D260">
        <v>5</v>
      </c>
      <c r="E260" s="5">
        <v>10</v>
      </c>
      <c r="F260">
        <v>4.5</v>
      </c>
      <c r="G260">
        <v>37.5</v>
      </c>
      <c r="H260" s="5" t="s">
        <v>74</v>
      </c>
      <c r="I260" t="s">
        <v>346</v>
      </c>
      <c r="K260" s="14" t="e" vm="19">
        <v>#VALUE!</v>
      </c>
      <c r="L260" s="14">
        <v>50</v>
      </c>
      <c r="M260" s="14">
        <v>0</v>
      </c>
      <c r="N260" s="14">
        <v>13</v>
      </c>
      <c r="O260" s="5">
        <v>19</v>
      </c>
      <c r="P260" s="5">
        <v>11</v>
      </c>
      <c r="Q260" s="5">
        <v>7</v>
      </c>
      <c r="R260">
        <v>1</v>
      </c>
      <c r="S260" s="43">
        <v>45426</v>
      </c>
      <c r="T260" s="37" t="s">
        <v>34</v>
      </c>
      <c r="U260">
        <v>67</v>
      </c>
      <c r="V260">
        <v>335</v>
      </c>
      <c r="W260">
        <v>12</v>
      </c>
      <c r="X260">
        <v>5</v>
      </c>
      <c r="Y260">
        <v>210</v>
      </c>
      <c r="Z260" t="s">
        <v>95</v>
      </c>
      <c r="AA260">
        <v>5</v>
      </c>
      <c r="AB260">
        <v>1</v>
      </c>
      <c r="AC260" s="1">
        <v>45408</v>
      </c>
      <c r="AD260">
        <v>125</v>
      </c>
      <c r="AE260">
        <v>25</v>
      </c>
      <c r="AF260">
        <v>5</v>
      </c>
      <c r="AG260" s="1">
        <v>45294</v>
      </c>
      <c r="AH260" s="1">
        <v>45342</v>
      </c>
      <c r="AI260">
        <v>3</v>
      </c>
      <c r="AJ260">
        <v>2</v>
      </c>
      <c r="AK260">
        <v>1</v>
      </c>
      <c r="AL260">
        <v>0</v>
      </c>
      <c r="AM260" s="3">
        <v>1.2597222222222222</v>
      </c>
      <c r="AO260" s="14" t="s">
        <v>341</v>
      </c>
    </row>
    <row r="261" spans="1:41" ht="16" hidden="1" x14ac:dyDescent="0.2">
      <c r="C261" s="14" t="e" vm="16">
        <v>#VALUE!</v>
      </c>
      <c r="D261" s="14">
        <v>5</v>
      </c>
      <c r="E261" s="5">
        <v>17</v>
      </c>
      <c r="H261" s="5" t="s">
        <v>74</v>
      </c>
      <c r="I261" t="s">
        <v>345</v>
      </c>
      <c r="K261" s="14" t="e" vm="16">
        <v>#VALUE!</v>
      </c>
      <c r="L261" s="14"/>
      <c r="M261" s="14"/>
      <c r="N261" s="14"/>
      <c r="O261" s="5">
        <v>17</v>
      </c>
      <c r="P261" s="5">
        <v>11</v>
      </c>
      <c r="Q261" s="5">
        <v>6</v>
      </c>
      <c r="R261">
        <v>0</v>
      </c>
      <c r="S261" s="43">
        <v>45458</v>
      </c>
      <c r="T261" s="37" t="s">
        <v>6</v>
      </c>
      <c r="U261">
        <v>65</v>
      </c>
      <c r="V261">
        <v>289</v>
      </c>
      <c r="W261">
        <v>12</v>
      </c>
      <c r="X261">
        <v>4.4000000000000004</v>
      </c>
      <c r="Y261">
        <v>202</v>
      </c>
      <c r="Z261" t="s">
        <v>144</v>
      </c>
      <c r="AA261">
        <v>5.8</v>
      </c>
      <c r="AB261">
        <v>0</v>
      </c>
      <c r="AC261" s="1">
        <v>45373</v>
      </c>
      <c r="AD261">
        <v>87</v>
      </c>
      <c r="AE261">
        <v>30</v>
      </c>
      <c r="AF261">
        <v>2.9</v>
      </c>
      <c r="AG261" t="s">
        <v>34</v>
      </c>
      <c r="AH261" s="1">
        <v>45381</v>
      </c>
      <c r="AI261">
        <v>1</v>
      </c>
      <c r="AJ261">
        <v>1</v>
      </c>
      <c r="AK261">
        <v>0</v>
      </c>
      <c r="AL261">
        <v>0</v>
      </c>
      <c r="AM261" s="3">
        <v>1.2402777777777778</v>
      </c>
      <c r="AO261" s="14" t="s">
        <v>341</v>
      </c>
    </row>
    <row r="262" spans="1:41" ht="16" hidden="1" x14ac:dyDescent="0.2">
      <c r="C262" s="14" t="e" vm="16">
        <v>#VALUE!</v>
      </c>
      <c r="D262">
        <v>7</v>
      </c>
      <c r="E262">
        <v>24</v>
      </c>
      <c r="F262">
        <v>3.5</v>
      </c>
      <c r="G262">
        <v>43.5</v>
      </c>
      <c r="H262" t="s">
        <v>74</v>
      </c>
      <c r="I262" t="s">
        <v>346</v>
      </c>
      <c r="K262" s="14" t="e" vm="16">
        <v>#VALUE!</v>
      </c>
      <c r="L262" s="14">
        <v>73</v>
      </c>
      <c r="M262" s="14">
        <v>0</v>
      </c>
      <c r="N262" s="14" t="s">
        <v>341</v>
      </c>
      <c r="O262" s="15">
        <v>17</v>
      </c>
      <c r="P262" s="5">
        <v>9</v>
      </c>
      <c r="Q262" s="5">
        <v>8</v>
      </c>
      <c r="R262" s="5">
        <v>0</v>
      </c>
      <c r="S262" s="45">
        <v>45394</v>
      </c>
      <c r="T262" s="39">
        <v>45292</v>
      </c>
      <c r="U262" s="15">
        <v>56</v>
      </c>
      <c r="V262" s="15">
        <v>300</v>
      </c>
      <c r="W262" s="15">
        <v>11</v>
      </c>
      <c r="X262" s="15">
        <v>5.4</v>
      </c>
      <c r="Y262" s="15">
        <v>214</v>
      </c>
      <c r="Z262" s="5" t="s">
        <v>113</v>
      </c>
      <c r="AA262" s="5">
        <v>7.9</v>
      </c>
      <c r="AB262" s="5">
        <v>0</v>
      </c>
      <c r="AC262" s="8">
        <v>45338</v>
      </c>
      <c r="AD262" s="15">
        <v>86</v>
      </c>
      <c r="AE262" s="5">
        <v>29</v>
      </c>
      <c r="AF262" s="5">
        <v>3</v>
      </c>
      <c r="AG262" s="16">
        <v>45354</v>
      </c>
      <c r="AH262" s="17">
        <v>27973</v>
      </c>
      <c r="AI262" s="15">
        <v>0</v>
      </c>
      <c r="AJ262" s="5">
        <v>0</v>
      </c>
      <c r="AK262" s="5">
        <v>1</v>
      </c>
      <c r="AL262" s="15">
        <v>0</v>
      </c>
      <c r="AM262" s="18">
        <v>1.4277777777777778</v>
      </c>
      <c r="AO262" s="14" t="s">
        <v>341</v>
      </c>
    </row>
    <row r="263" spans="1:41" ht="16" hidden="1" x14ac:dyDescent="0.2">
      <c r="C263" s="14" t="e" vm="16">
        <v>#VALUE!</v>
      </c>
      <c r="D263">
        <v>7</v>
      </c>
      <c r="E263">
        <v>17</v>
      </c>
      <c r="H263" s="5" t="s">
        <v>74</v>
      </c>
      <c r="I263" t="s">
        <v>345</v>
      </c>
      <c r="K263" s="14" t="e" vm="28">
        <v>#VALUE!</v>
      </c>
      <c r="L263" s="14"/>
      <c r="M263" s="14"/>
      <c r="N263" s="14"/>
      <c r="O263" s="15">
        <v>19</v>
      </c>
      <c r="P263" s="5">
        <v>8</v>
      </c>
      <c r="Q263" s="5">
        <v>8</v>
      </c>
      <c r="R263" s="5">
        <v>3</v>
      </c>
      <c r="S263" s="45">
        <v>45551</v>
      </c>
      <c r="T263" s="39" t="s">
        <v>6</v>
      </c>
      <c r="U263" s="15">
        <v>62</v>
      </c>
      <c r="V263" s="15">
        <v>354</v>
      </c>
      <c r="W263" s="15">
        <v>10</v>
      </c>
      <c r="X263" s="15">
        <v>5.7</v>
      </c>
      <c r="Y263" s="15">
        <v>219</v>
      </c>
      <c r="Z263" s="5" t="s">
        <v>199</v>
      </c>
      <c r="AA263" s="5">
        <v>7.1</v>
      </c>
      <c r="AB263" s="5">
        <v>1</v>
      </c>
      <c r="AC263" s="8">
        <v>45334</v>
      </c>
      <c r="AD263" s="15">
        <v>135</v>
      </c>
      <c r="AE263" s="5">
        <v>31</v>
      </c>
      <c r="AF263" s="5">
        <v>4.4000000000000004</v>
      </c>
      <c r="AG263" s="16">
        <v>45292</v>
      </c>
      <c r="AH263" s="17">
        <v>14732</v>
      </c>
      <c r="AI263" s="15">
        <v>1</v>
      </c>
      <c r="AJ263" s="5">
        <v>0</v>
      </c>
      <c r="AK263" s="5">
        <v>2</v>
      </c>
      <c r="AL263" s="15">
        <v>0</v>
      </c>
      <c r="AM263" s="18">
        <v>1.0722222222222222</v>
      </c>
      <c r="AO263" s="14">
        <v>8</v>
      </c>
    </row>
    <row r="264" spans="1:41" ht="16" hidden="1" x14ac:dyDescent="0.2">
      <c r="C264" s="14" t="e" vm="16">
        <v>#VALUE!</v>
      </c>
      <c r="D264">
        <v>8</v>
      </c>
      <c r="E264">
        <v>20</v>
      </c>
      <c r="F264">
        <v>2.5</v>
      </c>
      <c r="G264">
        <v>42.5</v>
      </c>
      <c r="H264" t="s">
        <v>75</v>
      </c>
      <c r="I264" t="s">
        <v>346</v>
      </c>
      <c r="K264" s="14" t="e" vm="6">
        <v>#VALUE!</v>
      </c>
      <c r="L264" s="14">
        <v>55</v>
      </c>
      <c r="M264" s="14">
        <v>0</v>
      </c>
      <c r="N264" s="14">
        <v>3</v>
      </c>
      <c r="O264" s="15">
        <v>20</v>
      </c>
      <c r="P264" s="5">
        <v>11</v>
      </c>
      <c r="Q264" s="5">
        <v>6</v>
      </c>
      <c r="R264" s="5">
        <v>3</v>
      </c>
      <c r="S264" s="45">
        <v>45456</v>
      </c>
      <c r="T264" s="39" t="s">
        <v>6</v>
      </c>
      <c r="U264" s="15">
        <v>65</v>
      </c>
      <c r="V264" s="15">
        <v>377</v>
      </c>
      <c r="W264" s="15">
        <v>11</v>
      </c>
      <c r="X264" s="15">
        <v>5.8</v>
      </c>
      <c r="Y264" s="15">
        <v>271</v>
      </c>
      <c r="Z264" s="5" t="s">
        <v>200</v>
      </c>
      <c r="AA264" s="5">
        <v>7.7</v>
      </c>
      <c r="AB264" s="5">
        <v>1</v>
      </c>
      <c r="AC264" s="8">
        <v>45372</v>
      </c>
      <c r="AD264" s="15">
        <v>106</v>
      </c>
      <c r="AE264" s="5">
        <v>30</v>
      </c>
      <c r="AF264" s="5">
        <v>3.5</v>
      </c>
      <c r="AG264" s="15" t="s">
        <v>37</v>
      </c>
      <c r="AH264" s="17">
        <v>26451</v>
      </c>
      <c r="AI264" s="15">
        <v>3</v>
      </c>
      <c r="AJ264" s="5">
        <v>2</v>
      </c>
      <c r="AK264">
        <v>1</v>
      </c>
      <c r="AL264">
        <v>0</v>
      </c>
      <c r="AM264" s="3">
        <v>1.2979166666666666</v>
      </c>
      <c r="AO264" s="20" t="s">
        <v>341</v>
      </c>
    </row>
    <row r="265" spans="1:41" ht="16" hidden="1" x14ac:dyDescent="0.2">
      <c r="C265" s="14" t="e" vm="16">
        <v>#VALUE!</v>
      </c>
      <c r="D265">
        <v>8</v>
      </c>
      <c r="E265">
        <v>10</v>
      </c>
      <c r="H265" s="5" t="s">
        <v>75</v>
      </c>
      <c r="I265" t="s">
        <v>345</v>
      </c>
      <c r="K265" s="14" t="e" vm="16">
        <v>#VALUE!</v>
      </c>
      <c r="L265" s="14"/>
      <c r="M265" s="14"/>
      <c r="N265" s="14"/>
      <c r="O265" s="15">
        <v>17</v>
      </c>
      <c r="P265" s="5">
        <v>12</v>
      </c>
      <c r="Q265" s="5">
        <v>4</v>
      </c>
      <c r="R265" s="5">
        <v>1</v>
      </c>
      <c r="S265" s="45">
        <v>45363</v>
      </c>
      <c r="T265" s="39" t="s">
        <v>34</v>
      </c>
      <c r="U265" s="15">
        <v>64</v>
      </c>
      <c r="V265" s="15">
        <v>261</v>
      </c>
      <c r="W265" s="15">
        <v>12</v>
      </c>
      <c r="X265" s="15">
        <v>4.0999999999999996</v>
      </c>
      <c r="Y265" s="15">
        <v>191</v>
      </c>
      <c r="Z265" s="5" t="s">
        <v>60</v>
      </c>
      <c r="AA265" s="5">
        <v>4.2</v>
      </c>
      <c r="AB265" s="5">
        <v>2</v>
      </c>
      <c r="AC265" s="8">
        <v>45371</v>
      </c>
      <c r="AD265" s="15">
        <v>70</v>
      </c>
      <c r="AE265" s="5">
        <v>18</v>
      </c>
      <c r="AF265" s="5">
        <v>3.9</v>
      </c>
      <c r="AG265" s="15" t="s">
        <v>31</v>
      </c>
      <c r="AH265" s="17">
        <v>19146</v>
      </c>
      <c r="AI265" s="15">
        <v>2</v>
      </c>
      <c r="AJ265" s="5">
        <v>0</v>
      </c>
      <c r="AK265">
        <v>0</v>
      </c>
      <c r="AL265">
        <v>0</v>
      </c>
      <c r="AM265" s="3">
        <v>1.2020833333333334</v>
      </c>
      <c r="AO265" s="14" t="s">
        <v>341</v>
      </c>
    </row>
    <row r="266" spans="1:41" ht="16" hidden="1" x14ac:dyDescent="0.2">
      <c r="C266" s="14" t="e" vm="16">
        <v>#VALUE!</v>
      </c>
      <c r="D266">
        <v>9</v>
      </c>
      <c r="E266">
        <v>16</v>
      </c>
      <c r="F266">
        <v>-3.5</v>
      </c>
      <c r="G266">
        <v>36.5</v>
      </c>
      <c r="H266" t="s">
        <v>74</v>
      </c>
      <c r="I266" t="s">
        <v>346</v>
      </c>
      <c r="K266" s="8" t="e" vm="18">
        <v>#VALUE!</v>
      </c>
      <c r="L266" s="8">
        <v>42</v>
      </c>
      <c r="M266" s="8">
        <v>0</v>
      </c>
      <c r="N266" s="8">
        <v>7</v>
      </c>
      <c r="O266">
        <v>23</v>
      </c>
      <c r="P266">
        <v>12</v>
      </c>
      <c r="Q266">
        <v>5</v>
      </c>
      <c r="R266">
        <v>6</v>
      </c>
      <c r="S266" s="43">
        <v>45364</v>
      </c>
      <c r="T266" s="37">
        <v>45293</v>
      </c>
      <c r="U266">
        <v>68</v>
      </c>
      <c r="V266">
        <v>340</v>
      </c>
      <c r="W266">
        <v>9</v>
      </c>
      <c r="X266">
        <v>5</v>
      </c>
      <c r="Y266">
        <v>235</v>
      </c>
      <c r="Z266" t="s">
        <v>68</v>
      </c>
      <c r="AA266">
        <v>5.5</v>
      </c>
      <c r="AB266">
        <v>1</v>
      </c>
      <c r="AC266" s="1">
        <v>45409</v>
      </c>
      <c r="AD266">
        <v>105</v>
      </c>
      <c r="AE266">
        <v>25</v>
      </c>
      <c r="AF266">
        <v>4.2</v>
      </c>
      <c r="AG266" s="1">
        <v>45295</v>
      </c>
      <c r="AH266" s="2">
        <v>18810</v>
      </c>
      <c r="AI266">
        <v>1</v>
      </c>
      <c r="AJ266">
        <v>0</v>
      </c>
      <c r="AK266" s="5">
        <v>2</v>
      </c>
      <c r="AL266" s="15">
        <v>0</v>
      </c>
      <c r="AM266" s="18">
        <v>1.2270833333333333</v>
      </c>
      <c r="AO266" s="14" t="s">
        <v>341</v>
      </c>
    </row>
    <row r="267" spans="1:41" ht="16" hidden="1" x14ac:dyDescent="0.2">
      <c r="C267" s="14" t="e" vm="16">
        <v>#VALUE!</v>
      </c>
      <c r="D267">
        <v>9</v>
      </c>
      <c r="E267">
        <v>20</v>
      </c>
      <c r="H267" s="5" t="s">
        <v>74</v>
      </c>
      <c r="I267" t="s">
        <v>345</v>
      </c>
      <c r="K267" s="14" t="e" vm="16">
        <v>#VALUE!</v>
      </c>
      <c r="L267" s="14"/>
      <c r="M267" s="14"/>
      <c r="N267" s="14"/>
      <c r="O267">
        <v>22</v>
      </c>
      <c r="P267">
        <v>9</v>
      </c>
      <c r="Q267">
        <v>10</v>
      </c>
      <c r="R267">
        <v>3</v>
      </c>
      <c r="S267" s="43">
        <v>45455</v>
      </c>
      <c r="T267" s="37" t="s">
        <v>6</v>
      </c>
      <c r="U267">
        <v>60</v>
      </c>
      <c r="V267">
        <v>326</v>
      </c>
      <c r="W267">
        <v>9</v>
      </c>
      <c r="X267">
        <v>5.4</v>
      </c>
      <c r="Y267">
        <v>160</v>
      </c>
      <c r="Z267" t="s">
        <v>44</v>
      </c>
      <c r="AA267">
        <v>5.3</v>
      </c>
      <c r="AB267">
        <v>0</v>
      </c>
      <c r="AC267" t="s">
        <v>6</v>
      </c>
      <c r="AD267">
        <v>166</v>
      </c>
      <c r="AE267">
        <v>30</v>
      </c>
      <c r="AF267">
        <v>5.5</v>
      </c>
      <c r="AG267" s="1">
        <v>45326</v>
      </c>
      <c r="AH267" s="2">
        <v>29495</v>
      </c>
      <c r="AI267">
        <v>0</v>
      </c>
      <c r="AJ267">
        <v>0</v>
      </c>
      <c r="AK267" s="5">
        <v>0</v>
      </c>
      <c r="AL267" s="15">
        <v>0</v>
      </c>
      <c r="AM267" s="18">
        <v>1.2729166666666667</v>
      </c>
      <c r="AO267" s="14">
        <v>14</v>
      </c>
    </row>
    <row r="268" spans="1:41" ht="16" hidden="1" x14ac:dyDescent="0.2">
      <c r="A268" s="15"/>
      <c r="B268" s="15"/>
      <c r="C268" s="14" t="e" vm="16">
        <v>#VALUE!</v>
      </c>
      <c r="D268">
        <v>10</v>
      </c>
      <c r="E268">
        <v>19</v>
      </c>
      <c r="F268">
        <v>-3.5</v>
      </c>
      <c r="G268">
        <v>37.5</v>
      </c>
      <c r="H268" t="s">
        <v>74</v>
      </c>
      <c r="I268" t="s">
        <v>346</v>
      </c>
      <c r="K268" s="14" t="e" vm="32">
        <v>#VALUE!</v>
      </c>
      <c r="L268" s="14">
        <v>49</v>
      </c>
      <c r="M268" s="14">
        <v>0</v>
      </c>
      <c r="N268" s="14">
        <v>5</v>
      </c>
      <c r="O268" s="15">
        <v>17</v>
      </c>
      <c r="P268" s="5">
        <v>13</v>
      </c>
      <c r="Q268" s="5">
        <v>3</v>
      </c>
      <c r="R268" s="5">
        <v>1</v>
      </c>
      <c r="S268" s="45">
        <v>45520</v>
      </c>
      <c r="T268" s="39">
        <v>45324</v>
      </c>
      <c r="U268" s="15">
        <v>65</v>
      </c>
      <c r="V268" s="15">
        <v>399</v>
      </c>
      <c r="W268" s="15">
        <v>11</v>
      </c>
      <c r="X268" s="15">
        <v>6.1</v>
      </c>
      <c r="Y268" s="15">
        <v>283</v>
      </c>
      <c r="Z268" s="5" t="s">
        <v>201</v>
      </c>
      <c r="AA268" s="5">
        <v>6.9</v>
      </c>
      <c r="AB268" s="5">
        <v>2</v>
      </c>
      <c r="AC268" s="8">
        <v>45297</v>
      </c>
      <c r="AD268" s="15">
        <v>116</v>
      </c>
      <c r="AE268" s="5">
        <v>24</v>
      </c>
      <c r="AF268" s="5">
        <v>4.8</v>
      </c>
      <c r="AG268" s="16">
        <v>45296</v>
      </c>
      <c r="AH268" s="17">
        <v>11810</v>
      </c>
      <c r="AI268" s="15">
        <v>2</v>
      </c>
      <c r="AJ268" s="5">
        <v>0</v>
      </c>
      <c r="AK268" s="5">
        <v>0</v>
      </c>
      <c r="AL268" s="15">
        <v>0</v>
      </c>
      <c r="AM268" s="18">
        <v>1.2201388888888889</v>
      </c>
      <c r="AO268" s="14" t="s">
        <v>341</v>
      </c>
    </row>
    <row r="269" spans="1:41" ht="16" hidden="1" x14ac:dyDescent="0.2">
      <c r="A269" s="15"/>
      <c r="B269" s="15"/>
      <c r="C269" s="14" t="e" vm="16">
        <v>#VALUE!</v>
      </c>
      <c r="D269">
        <v>10</v>
      </c>
      <c r="E269">
        <v>23</v>
      </c>
      <c r="H269" s="5" t="s">
        <v>74</v>
      </c>
      <c r="I269" t="s">
        <v>345</v>
      </c>
      <c r="K269" s="14" t="e" vm="16">
        <v>#VALUE!</v>
      </c>
      <c r="L269" s="14"/>
      <c r="M269" s="14"/>
      <c r="N269" s="14"/>
      <c r="O269" s="15">
        <v>21</v>
      </c>
      <c r="P269" s="5">
        <v>6</v>
      </c>
      <c r="Q269" s="5">
        <v>12</v>
      </c>
      <c r="R269" s="5">
        <v>3</v>
      </c>
      <c r="S269" s="45">
        <v>45395</v>
      </c>
      <c r="T269" s="39">
        <v>45292</v>
      </c>
      <c r="U269" s="15">
        <v>60</v>
      </c>
      <c r="V269" s="15">
        <v>324</v>
      </c>
      <c r="W269" s="15">
        <v>10</v>
      </c>
      <c r="X269" s="15">
        <v>5.4</v>
      </c>
      <c r="Y269" s="15">
        <v>119</v>
      </c>
      <c r="Z269" s="5" t="s">
        <v>202</v>
      </c>
      <c r="AA269" s="5">
        <v>5</v>
      </c>
      <c r="AB269" s="5">
        <v>0</v>
      </c>
      <c r="AC269" s="8">
        <v>45298</v>
      </c>
      <c r="AD269" s="15">
        <v>205</v>
      </c>
      <c r="AE269" s="5">
        <v>36</v>
      </c>
      <c r="AF269" s="5">
        <v>5.7</v>
      </c>
      <c r="AG269" s="16">
        <v>45325</v>
      </c>
      <c r="AH269" s="16">
        <v>45378</v>
      </c>
      <c r="AI269" s="15">
        <v>0</v>
      </c>
      <c r="AJ269" s="5">
        <v>0</v>
      </c>
      <c r="AK269" s="5">
        <v>0</v>
      </c>
      <c r="AL269" s="15">
        <v>0</v>
      </c>
      <c r="AM269" s="18">
        <v>1.2798611111111111</v>
      </c>
      <c r="AO269" s="14" t="s">
        <v>341</v>
      </c>
    </row>
    <row r="270" spans="1:41" ht="16" hidden="1" x14ac:dyDescent="0.2">
      <c r="A270" s="5"/>
      <c r="B270" s="5"/>
      <c r="C270" s="14" t="e" vm="16">
        <v>#VALUE!</v>
      </c>
      <c r="D270" s="15">
        <v>11</v>
      </c>
      <c r="E270" s="15">
        <v>10</v>
      </c>
      <c r="F270" s="15">
        <v>2.5</v>
      </c>
      <c r="G270" s="15">
        <v>34.5</v>
      </c>
      <c r="H270" s="5" t="s">
        <v>75</v>
      </c>
      <c r="I270" t="s">
        <v>346</v>
      </c>
      <c r="K270" s="14" t="e" vm="16">
        <v>#VALUE!</v>
      </c>
      <c r="L270" s="14">
        <v>50</v>
      </c>
      <c r="M270" s="14">
        <v>0</v>
      </c>
      <c r="N270" s="14">
        <v>13</v>
      </c>
      <c r="O270" s="15">
        <v>12</v>
      </c>
      <c r="P270" s="5">
        <v>4</v>
      </c>
      <c r="Q270" s="5">
        <v>8</v>
      </c>
      <c r="R270" s="5">
        <v>0</v>
      </c>
      <c r="S270" s="45">
        <v>45365</v>
      </c>
      <c r="T270" s="39">
        <v>45292</v>
      </c>
      <c r="U270" s="15">
        <v>57</v>
      </c>
      <c r="V270" s="15">
        <v>249</v>
      </c>
      <c r="W270" s="15">
        <v>13</v>
      </c>
      <c r="X270" s="15">
        <v>4.4000000000000004</v>
      </c>
      <c r="Y270" s="15">
        <v>77</v>
      </c>
      <c r="Z270" s="5" t="s">
        <v>160</v>
      </c>
      <c r="AA270" s="5">
        <v>2.5</v>
      </c>
      <c r="AB270" s="5">
        <v>0</v>
      </c>
      <c r="AC270" s="8">
        <v>45380</v>
      </c>
      <c r="AD270" s="15">
        <v>172</v>
      </c>
      <c r="AE270" s="5">
        <v>26</v>
      </c>
      <c r="AF270" s="5">
        <v>6.6</v>
      </c>
      <c r="AG270" s="15" t="s">
        <v>31</v>
      </c>
      <c r="AH270" s="17">
        <v>16954</v>
      </c>
      <c r="AI270" s="15">
        <v>0</v>
      </c>
      <c r="AJ270" s="5">
        <v>0</v>
      </c>
      <c r="AK270" s="5">
        <v>0</v>
      </c>
      <c r="AL270" s="15">
        <v>0</v>
      </c>
      <c r="AM270" s="18">
        <v>1.1895833333333334</v>
      </c>
      <c r="AO270" t="s">
        <v>341</v>
      </c>
    </row>
    <row r="271" spans="1:41" ht="16" hidden="1" x14ac:dyDescent="0.2">
      <c r="A271" s="5"/>
      <c r="B271" s="5"/>
      <c r="C271" s="14" t="e" vm="16">
        <v>#VALUE!</v>
      </c>
      <c r="D271">
        <v>11</v>
      </c>
      <c r="E271" s="15">
        <v>13</v>
      </c>
      <c r="H271" s="5" t="s">
        <v>75</v>
      </c>
      <c r="I271" t="s">
        <v>345</v>
      </c>
      <c r="K271" s="14" t="e" vm="24">
        <v>#VALUE!</v>
      </c>
      <c r="L271" s="14"/>
      <c r="M271" s="14"/>
      <c r="N271" s="14"/>
      <c r="O271" s="15">
        <v>20</v>
      </c>
      <c r="P271" s="5">
        <v>10</v>
      </c>
      <c r="Q271" s="5">
        <v>7</v>
      </c>
      <c r="R271" s="5">
        <v>3</v>
      </c>
      <c r="S271" s="45">
        <v>45399</v>
      </c>
      <c r="T271" s="39">
        <v>45292</v>
      </c>
      <c r="U271" s="15">
        <v>73</v>
      </c>
      <c r="V271" s="15">
        <v>259</v>
      </c>
      <c r="W271" s="15">
        <v>12</v>
      </c>
      <c r="X271" s="15">
        <v>3.5</v>
      </c>
      <c r="Y271" s="15">
        <v>163</v>
      </c>
      <c r="Z271" s="5" t="s">
        <v>154</v>
      </c>
      <c r="AA271" s="5">
        <v>3.7</v>
      </c>
      <c r="AB271" s="5">
        <v>1</v>
      </c>
      <c r="AC271" s="8">
        <v>45293</v>
      </c>
      <c r="AD271" s="15">
        <v>96</v>
      </c>
      <c r="AE271" s="5">
        <v>29</v>
      </c>
      <c r="AF271" s="5">
        <v>3.3</v>
      </c>
      <c r="AG271" s="16">
        <v>45294</v>
      </c>
      <c r="AH271" s="16">
        <v>45301</v>
      </c>
      <c r="AI271" s="15">
        <v>1</v>
      </c>
      <c r="AJ271" s="5">
        <v>0</v>
      </c>
      <c r="AK271" s="5">
        <v>1</v>
      </c>
      <c r="AL271" s="15">
        <v>0</v>
      </c>
      <c r="AM271" s="18">
        <v>1.3104166666666666</v>
      </c>
      <c r="AO271" s="14">
        <v>14</v>
      </c>
    </row>
    <row r="272" spans="1:41" ht="16" hidden="1" x14ac:dyDescent="0.2">
      <c r="C272" s="14" t="e" vm="16">
        <v>#VALUE!</v>
      </c>
      <c r="D272" s="5">
        <v>12</v>
      </c>
      <c r="E272" s="5">
        <v>16</v>
      </c>
      <c r="F272" s="5">
        <v>-2.5</v>
      </c>
      <c r="G272" s="5">
        <v>36.5</v>
      </c>
      <c r="H272" s="5" t="s">
        <v>74</v>
      </c>
      <c r="I272" t="s">
        <v>346</v>
      </c>
      <c r="K272" s="14" t="e" vm="16">
        <v>#VALUE!</v>
      </c>
      <c r="L272" s="14">
        <v>47</v>
      </c>
      <c r="M272" s="14">
        <v>1</v>
      </c>
      <c r="N272" s="14">
        <v>7</v>
      </c>
      <c r="O272" s="15">
        <v>22</v>
      </c>
      <c r="P272" s="5">
        <v>15</v>
      </c>
      <c r="Q272" s="5">
        <v>6</v>
      </c>
      <c r="R272" s="5">
        <v>1</v>
      </c>
      <c r="S272" s="45">
        <v>45521</v>
      </c>
      <c r="T272" s="39" t="s">
        <v>6</v>
      </c>
      <c r="U272" s="15">
        <v>68</v>
      </c>
      <c r="V272" s="15">
        <v>421</v>
      </c>
      <c r="W272" s="15">
        <v>10</v>
      </c>
      <c r="X272" s="15">
        <v>6.2</v>
      </c>
      <c r="Y272" s="15">
        <v>268</v>
      </c>
      <c r="Z272" s="5" t="s">
        <v>107</v>
      </c>
      <c r="AA272" s="5">
        <v>7.7</v>
      </c>
      <c r="AB272" s="5">
        <v>0</v>
      </c>
      <c r="AC272" s="8">
        <v>45332</v>
      </c>
      <c r="AD272" s="15">
        <v>153</v>
      </c>
      <c r="AE272" s="5">
        <v>33</v>
      </c>
      <c r="AF272" s="5">
        <v>4.5999999999999996</v>
      </c>
      <c r="AG272" s="16">
        <v>45295</v>
      </c>
      <c r="AH272" s="17">
        <v>20210</v>
      </c>
      <c r="AI272" s="15">
        <v>1</v>
      </c>
      <c r="AJ272" s="5">
        <v>1</v>
      </c>
      <c r="AK272" s="5">
        <v>0</v>
      </c>
      <c r="AL272" s="15">
        <v>0</v>
      </c>
      <c r="AM272" s="18">
        <v>1.5534722222222221</v>
      </c>
      <c r="AO272" s="14" t="s">
        <v>341</v>
      </c>
    </row>
    <row r="273" spans="1:41" ht="16" hidden="1" x14ac:dyDescent="0.2">
      <c r="C273" s="14" t="e" vm="16">
        <v>#VALUE!</v>
      </c>
      <c r="D273" s="5">
        <v>12</v>
      </c>
      <c r="E273" s="5">
        <v>10</v>
      </c>
      <c r="F273" s="5"/>
      <c r="G273" s="5"/>
      <c r="H273" s="5" t="s">
        <v>74</v>
      </c>
      <c r="I273" t="s">
        <v>345</v>
      </c>
      <c r="K273" s="14" t="e" vm="10">
        <v>#VALUE!</v>
      </c>
      <c r="L273" s="14"/>
      <c r="M273" s="14"/>
      <c r="N273" s="14"/>
      <c r="O273" s="15">
        <v>10</v>
      </c>
      <c r="P273" s="5">
        <v>9</v>
      </c>
      <c r="Q273" s="5">
        <v>0</v>
      </c>
      <c r="R273" s="5">
        <v>1</v>
      </c>
      <c r="S273" s="45">
        <v>45332</v>
      </c>
      <c r="T273" s="39" t="s">
        <v>6</v>
      </c>
      <c r="U273" s="15">
        <v>41</v>
      </c>
      <c r="V273" s="15">
        <v>222</v>
      </c>
      <c r="W273" s="15">
        <v>10</v>
      </c>
      <c r="X273" s="15">
        <v>5.4</v>
      </c>
      <c r="Y273" s="15">
        <v>197</v>
      </c>
      <c r="Z273" s="5" t="s">
        <v>123</v>
      </c>
      <c r="AA273" s="5">
        <v>6.6</v>
      </c>
      <c r="AB273" s="5">
        <v>1</v>
      </c>
      <c r="AC273" s="8">
        <v>45412</v>
      </c>
      <c r="AD273" s="15">
        <v>25</v>
      </c>
      <c r="AE273" s="5">
        <v>11</v>
      </c>
      <c r="AF273" s="5">
        <v>2.2999999999999998</v>
      </c>
      <c r="AG273" s="16">
        <v>45293</v>
      </c>
      <c r="AH273" s="17">
        <v>13271</v>
      </c>
      <c r="AI273" s="15">
        <v>1</v>
      </c>
      <c r="AJ273" s="5">
        <v>0</v>
      </c>
      <c r="AK273" s="5">
        <v>1</v>
      </c>
      <c r="AL273" s="15">
        <v>0</v>
      </c>
      <c r="AM273" s="19">
        <v>0.94652777777777775</v>
      </c>
      <c r="AO273" s="14" t="s">
        <v>341</v>
      </c>
    </row>
    <row r="274" spans="1:41" ht="16" hidden="1" x14ac:dyDescent="0.2">
      <c r="A274" s="5"/>
      <c r="B274" s="5"/>
      <c r="C274" s="14" t="e" vm="16">
        <v>#VALUE!</v>
      </c>
      <c r="D274">
        <v>13</v>
      </c>
      <c r="E274" s="5">
        <v>24</v>
      </c>
      <c r="F274">
        <v>-6.5</v>
      </c>
      <c r="G274">
        <v>40.5</v>
      </c>
      <c r="H274" t="s">
        <v>75</v>
      </c>
      <c r="I274" t="s">
        <v>346</v>
      </c>
      <c r="K274" s="14" t="e" vm="26">
        <v>#VALUE!</v>
      </c>
      <c r="L274" s="14">
        <v>58</v>
      </c>
      <c r="M274" s="14">
        <v>0</v>
      </c>
      <c r="N274" s="14">
        <v>10</v>
      </c>
      <c r="O274" s="15">
        <v>18</v>
      </c>
      <c r="P274" s="5">
        <v>7</v>
      </c>
      <c r="Q274" s="5">
        <v>8</v>
      </c>
      <c r="R274" s="5">
        <v>3</v>
      </c>
      <c r="S274" s="45">
        <v>45582</v>
      </c>
      <c r="T274" s="39" t="s">
        <v>6</v>
      </c>
      <c r="U274" s="15">
        <v>63</v>
      </c>
      <c r="V274" s="15">
        <v>282</v>
      </c>
      <c r="W274" s="15">
        <v>10</v>
      </c>
      <c r="X274" s="15">
        <v>4.5</v>
      </c>
      <c r="Y274" s="15">
        <v>132</v>
      </c>
      <c r="Z274" s="5" t="s">
        <v>150</v>
      </c>
      <c r="AA274" s="5">
        <v>5.3</v>
      </c>
      <c r="AB274" s="5">
        <v>0</v>
      </c>
      <c r="AC274" s="8">
        <v>45335</v>
      </c>
      <c r="AD274" s="15">
        <v>150</v>
      </c>
      <c r="AE274" s="5">
        <v>38</v>
      </c>
      <c r="AF274" s="5">
        <v>3.9</v>
      </c>
      <c r="AG274" s="16">
        <v>45354</v>
      </c>
      <c r="AH274" s="17">
        <v>18780</v>
      </c>
      <c r="AI274" s="15">
        <v>0</v>
      </c>
      <c r="AJ274" s="5">
        <v>0</v>
      </c>
      <c r="AK274" s="5">
        <v>2</v>
      </c>
      <c r="AL274" s="15">
        <v>0</v>
      </c>
      <c r="AM274" s="18">
        <v>1.1111111111111112</v>
      </c>
      <c r="AO274" s="14" t="s">
        <v>341</v>
      </c>
    </row>
    <row r="275" spans="1:41" ht="16" hidden="1" x14ac:dyDescent="0.2">
      <c r="C275" s="14" t="e" vm="16">
        <v>#VALUE!</v>
      </c>
      <c r="D275" s="5">
        <v>13</v>
      </c>
      <c r="E275" s="5">
        <v>10</v>
      </c>
      <c r="H275" s="5" t="s">
        <v>75</v>
      </c>
      <c r="I275" t="s">
        <v>345</v>
      </c>
      <c r="K275" s="14" t="e" vm="16">
        <v>#VALUE!</v>
      </c>
      <c r="L275" s="14"/>
      <c r="M275" s="14"/>
      <c r="N275" s="14"/>
      <c r="O275" s="15">
        <v>18</v>
      </c>
      <c r="P275" s="5">
        <v>13</v>
      </c>
      <c r="Q275" s="5">
        <v>4</v>
      </c>
      <c r="R275" s="5">
        <v>1</v>
      </c>
      <c r="S275" s="45">
        <v>45393</v>
      </c>
      <c r="T275" s="39" t="s">
        <v>31</v>
      </c>
      <c r="U275" s="15">
        <v>58</v>
      </c>
      <c r="V275" s="15">
        <v>317</v>
      </c>
      <c r="W275" s="15">
        <v>10</v>
      </c>
      <c r="X275" s="15">
        <v>5.5</v>
      </c>
      <c r="Y275" s="15">
        <v>187</v>
      </c>
      <c r="Z275" s="5" t="s">
        <v>111</v>
      </c>
      <c r="AA275" s="5">
        <v>6.9</v>
      </c>
      <c r="AB275" s="5">
        <v>0</v>
      </c>
      <c r="AC275" s="5" t="s">
        <v>6</v>
      </c>
      <c r="AD275" s="15">
        <v>130</v>
      </c>
      <c r="AE275" s="5">
        <v>31</v>
      </c>
      <c r="AF275" s="5">
        <v>4.2</v>
      </c>
      <c r="AG275" s="16">
        <v>45294</v>
      </c>
      <c r="AH275" s="17">
        <v>28369</v>
      </c>
      <c r="AI275" s="15">
        <v>1</v>
      </c>
      <c r="AJ275" s="5">
        <v>1</v>
      </c>
      <c r="AK275" s="5">
        <v>0</v>
      </c>
      <c r="AL275" s="15">
        <v>0</v>
      </c>
      <c r="AM275" s="18">
        <v>1.3888888888888888</v>
      </c>
      <c r="AO275" s="14">
        <v>11</v>
      </c>
    </row>
    <row r="276" spans="1:41" ht="16" x14ac:dyDescent="0.2">
      <c r="C276" s="14" t="e" vm="16">
        <v>#VALUE!</v>
      </c>
      <c r="D276">
        <v>14</v>
      </c>
      <c r="E276" s="14">
        <v>21</v>
      </c>
      <c r="F276">
        <v>-5.5</v>
      </c>
      <c r="G276">
        <v>30.5</v>
      </c>
      <c r="H276" t="s">
        <v>75</v>
      </c>
      <c r="I276" t="s">
        <v>346</v>
      </c>
      <c r="K276" s="14" t="e" vm="8">
        <v>#VALUE!</v>
      </c>
      <c r="L276" s="14">
        <v>44</v>
      </c>
      <c r="M276" s="14">
        <v>0</v>
      </c>
      <c r="N276" s="14">
        <v>6</v>
      </c>
      <c r="O276" s="5">
        <v>14</v>
      </c>
      <c r="P276" s="6">
        <v>11</v>
      </c>
      <c r="Q276" s="6">
        <v>3</v>
      </c>
      <c r="R276" s="6">
        <v>0</v>
      </c>
      <c r="S276" s="44">
        <v>45395</v>
      </c>
      <c r="T276" s="38" t="s">
        <v>6</v>
      </c>
      <c r="U276" s="5">
        <v>55</v>
      </c>
      <c r="V276" s="5">
        <v>303</v>
      </c>
      <c r="W276" s="5">
        <v>13</v>
      </c>
      <c r="X276" s="5">
        <v>5.5</v>
      </c>
      <c r="Y276" s="5">
        <v>222</v>
      </c>
      <c r="Z276" s="6" t="s">
        <v>116</v>
      </c>
      <c r="AA276" s="6">
        <v>7.4</v>
      </c>
      <c r="AB276" s="6">
        <v>1</v>
      </c>
      <c r="AC276" s="7">
        <v>45340</v>
      </c>
      <c r="AD276" s="5">
        <v>81</v>
      </c>
      <c r="AE276" s="6">
        <v>25</v>
      </c>
      <c r="AF276" s="6">
        <v>3.2</v>
      </c>
      <c r="AG276" s="8">
        <v>45324</v>
      </c>
      <c r="AH276" s="9">
        <v>21732</v>
      </c>
      <c r="AI276" s="5">
        <v>1</v>
      </c>
      <c r="AJ276" s="6">
        <v>0</v>
      </c>
      <c r="AK276" s="6">
        <v>1</v>
      </c>
      <c r="AL276" s="5">
        <v>0</v>
      </c>
      <c r="AM276" s="10">
        <v>1.1534722222222222</v>
      </c>
      <c r="AO276" s="14" t="s">
        <v>341</v>
      </c>
    </row>
    <row r="277" spans="1:41" ht="16" hidden="1" x14ac:dyDescent="0.2">
      <c r="C277" s="14" t="e" vm="16">
        <v>#VALUE!</v>
      </c>
      <c r="D277" s="5">
        <v>14</v>
      </c>
      <c r="E277">
        <v>18</v>
      </c>
      <c r="H277" s="5" t="s">
        <v>75</v>
      </c>
      <c r="I277" t="s">
        <v>345</v>
      </c>
      <c r="K277" s="14" t="e" vm="16">
        <v>#VALUE!</v>
      </c>
      <c r="L277" s="14"/>
      <c r="M277" s="14"/>
      <c r="N277" s="14"/>
      <c r="O277" s="5">
        <v>18</v>
      </c>
      <c r="P277" s="6">
        <v>10</v>
      </c>
      <c r="Q277" s="6">
        <v>5</v>
      </c>
      <c r="R277" s="6">
        <v>3</v>
      </c>
      <c r="S277" s="44">
        <v>45365</v>
      </c>
      <c r="T277" s="38">
        <v>45294</v>
      </c>
      <c r="U277" s="5">
        <v>66</v>
      </c>
      <c r="V277" s="5">
        <v>264</v>
      </c>
      <c r="W277" s="5">
        <v>14</v>
      </c>
      <c r="X277" s="5">
        <v>4</v>
      </c>
      <c r="Y277" s="5">
        <v>182</v>
      </c>
      <c r="Z277" s="6" t="s">
        <v>117</v>
      </c>
      <c r="AA277" s="6">
        <v>4.8</v>
      </c>
      <c r="AB277" s="6">
        <v>1</v>
      </c>
      <c r="AC277" s="7">
        <v>45330</v>
      </c>
      <c r="AD277" s="5">
        <v>82</v>
      </c>
      <c r="AE277" s="6">
        <v>28</v>
      </c>
      <c r="AF277" s="6">
        <v>2.9</v>
      </c>
      <c r="AG277" s="8">
        <v>45293</v>
      </c>
      <c r="AH277" s="8">
        <v>45296</v>
      </c>
      <c r="AI277" s="5">
        <v>1</v>
      </c>
      <c r="AJ277" s="6">
        <v>0</v>
      </c>
      <c r="AK277" s="6">
        <v>1</v>
      </c>
      <c r="AL277" s="5">
        <v>0</v>
      </c>
      <c r="AM277" s="10">
        <v>1.3465277777777778</v>
      </c>
      <c r="AO277" s="14">
        <v>3</v>
      </c>
    </row>
    <row r="278" spans="1:41" ht="16" x14ac:dyDescent="0.2">
      <c r="A278" s="15"/>
      <c r="B278" s="15"/>
      <c r="C278" s="14" t="e" vm="16">
        <v>#VALUE!</v>
      </c>
      <c r="D278">
        <v>15</v>
      </c>
      <c r="E278">
        <v>13</v>
      </c>
      <c r="F278">
        <v>1.5</v>
      </c>
      <c r="G278">
        <v>41.5</v>
      </c>
      <c r="H278" t="s">
        <v>75</v>
      </c>
      <c r="I278" t="s">
        <v>346</v>
      </c>
      <c r="K278" s="14" t="e" vm="16">
        <v>#VALUE!</v>
      </c>
      <c r="L278" s="14">
        <v>52</v>
      </c>
      <c r="M278" s="14">
        <v>0</v>
      </c>
      <c r="N278" s="14" t="s">
        <v>341</v>
      </c>
      <c r="O278" s="15">
        <v>13</v>
      </c>
      <c r="P278" s="5">
        <v>9</v>
      </c>
      <c r="Q278" s="5">
        <v>3</v>
      </c>
      <c r="R278" s="5">
        <v>1</v>
      </c>
      <c r="S278" s="45">
        <v>45394</v>
      </c>
      <c r="T278" s="39">
        <v>45325</v>
      </c>
      <c r="U278" s="15">
        <v>54</v>
      </c>
      <c r="V278" s="15">
        <v>216</v>
      </c>
      <c r="W278" s="15">
        <v>12</v>
      </c>
      <c r="X278" s="15">
        <v>4</v>
      </c>
      <c r="Y278" s="15">
        <v>142</v>
      </c>
      <c r="Z278" s="5" t="s">
        <v>105</v>
      </c>
      <c r="AA278" s="5">
        <v>4.7</v>
      </c>
      <c r="AB278" s="5">
        <v>2</v>
      </c>
      <c r="AC278" s="8">
        <v>45412</v>
      </c>
      <c r="AD278" s="15">
        <v>74</v>
      </c>
      <c r="AE278" s="5">
        <v>24</v>
      </c>
      <c r="AF278" s="5">
        <v>3.1</v>
      </c>
      <c r="AG278" s="16">
        <v>45324</v>
      </c>
      <c r="AH278" s="15" t="s">
        <v>203</v>
      </c>
      <c r="AI278" s="15">
        <v>3</v>
      </c>
      <c r="AJ278" s="5">
        <v>1</v>
      </c>
      <c r="AK278" s="5">
        <v>0</v>
      </c>
      <c r="AL278" s="15">
        <v>0</v>
      </c>
      <c r="AM278" s="18">
        <v>1.5645833333333334</v>
      </c>
      <c r="AO278" s="14" t="s">
        <v>341</v>
      </c>
    </row>
    <row r="279" spans="1:41" ht="16" hidden="1" x14ac:dyDescent="0.2">
      <c r="C279" s="14" t="e" vm="16">
        <v>#VALUE!</v>
      </c>
      <c r="D279" s="5">
        <v>15</v>
      </c>
      <c r="E279">
        <v>30</v>
      </c>
      <c r="H279" s="5" t="s">
        <v>75</v>
      </c>
      <c r="I279" t="s">
        <v>345</v>
      </c>
      <c r="K279" s="14" t="e" vm="21">
        <v>#VALUE!</v>
      </c>
      <c r="L279" s="14"/>
      <c r="M279" s="14"/>
      <c r="N279" s="14"/>
      <c r="O279" s="15">
        <v>19</v>
      </c>
      <c r="P279" s="5">
        <v>8</v>
      </c>
      <c r="Q279" s="5">
        <v>9</v>
      </c>
      <c r="R279" s="5">
        <v>2</v>
      </c>
      <c r="S279" s="45">
        <v>45458</v>
      </c>
      <c r="T279" s="39">
        <v>45293</v>
      </c>
      <c r="U279" s="15">
        <v>65</v>
      </c>
      <c r="V279" s="15">
        <v>372</v>
      </c>
      <c r="W279" s="15">
        <v>11</v>
      </c>
      <c r="X279" s="15">
        <v>5.7</v>
      </c>
      <c r="Y279" s="15">
        <v>202</v>
      </c>
      <c r="Z279" s="5" t="s">
        <v>110</v>
      </c>
      <c r="AA279" s="5">
        <v>6.5</v>
      </c>
      <c r="AB279" s="5">
        <v>0</v>
      </c>
      <c r="AC279" s="8">
        <v>45364</v>
      </c>
      <c r="AD279" s="15">
        <v>170</v>
      </c>
      <c r="AE279" s="5">
        <v>34</v>
      </c>
      <c r="AF279" s="5">
        <v>5</v>
      </c>
      <c r="AG279" s="16">
        <v>45357</v>
      </c>
      <c r="AH279" s="16">
        <v>45332</v>
      </c>
      <c r="AI279" s="15">
        <v>0</v>
      </c>
      <c r="AJ279" s="5">
        <v>0</v>
      </c>
      <c r="AK279" s="5">
        <v>0</v>
      </c>
      <c r="AL279" s="15">
        <v>0</v>
      </c>
      <c r="AM279" s="19">
        <v>0.93541666666666667</v>
      </c>
      <c r="AO279" s="20">
        <v>6</v>
      </c>
    </row>
    <row r="280" spans="1:41" ht="16" x14ac:dyDescent="0.2">
      <c r="C280" s="14" t="e" vm="16">
        <v>#VALUE!</v>
      </c>
      <c r="D280" s="5">
        <v>16</v>
      </c>
      <c r="E280" s="15">
        <v>11</v>
      </c>
      <c r="F280" s="5">
        <v>2.5</v>
      </c>
      <c r="G280" s="5">
        <v>39.5</v>
      </c>
      <c r="H280" t="s">
        <v>74</v>
      </c>
      <c r="I280" t="s">
        <v>346</v>
      </c>
      <c r="K280" s="14" t="e" vm="10">
        <v>#VALUE!</v>
      </c>
      <c r="L280" s="14">
        <v>52</v>
      </c>
      <c r="M280" s="14">
        <v>0</v>
      </c>
      <c r="N280" s="14">
        <v>8</v>
      </c>
      <c r="O280" s="15">
        <v>17</v>
      </c>
      <c r="P280" s="5">
        <v>13</v>
      </c>
      <c r="Q280" s="5">
        <v>3</v>
      </c>
      <c r="R280" s="5">
        <v>1</v>
      </c>
      <c r="S280" s="45">
        <v>45456</v>
      </c>
      <c r="T280" s="39" t="s">
        <v>34</v>
      </c>
      <c r="U280" s="15">
        <v>61</v>
      </c>
      <c r="V280" s="15">
        <v>368</v>
      </c>
      <c r="W280" s="15">
        <v>11</v>
      </c>
      <c r="X280" s="15">
        <v>6</v>
      </c>
      <c r="Y280" s="15">
        <v>309</v>
      </c>
      <c r="Z280" s="5" t="s">
        <v>178</v>
      </c>
      <c r="AA280" s="5">
        <v>6.9</v>
      </c>
      <c r="AB280" s="5">
        <v>3</v>
      </c>
      <c r="AC280" s="8">
        <v>45377</v>
      </c>
      <c r="AD280" s="15">
        <v>59</v>
      </c>
      <c r="AE280" s="5">
        <v>16</v>
      </c>
      <c r="AF280" s="5">
        <v>3.7</v>
      </c>
      <c r="AG280" s="15" t="s">
        <v>37</v>
      </c>
      <c r="AH280" s="16">
        <v>45371</v>
      </c>
      <c r="AI280" s="15">
        <v>3</v>
      </c>
      <c r="AJ280" s="5">
        <v>0</v>
      </c>
      <c r="AK280" s="5">
        <v>3</v>
      </c>
      <c r="AL280" s="15">
        <v>0</v>
      </c>
      <c r="AM280" s="18">
        <v>1.3256944444444445</v>
      </c>
      <c r="AO280" s="14" t="s">
        <v>341</v>
      </c>
    </row>
    <row r="281" spans="1:41" ht="16" hidden="1" x14ac:dyDescent="0.2">
      <c r="C281" s="14" t="e" vm="16">
        <v>#VALUE!</v>
      </c>
      <c r="D281" s="5">
        <v>16</v>
      </c>
      <c r="E281" s="15">
        <v>31</v>
      </c>
      <c r="H281" s="5" t="s">
        <v>74</v>
      </c>
      <c r="I281" t="s">
        <v>345</v>
      </c>
      <c r="K281" s="14" t="e" vm="16">
        <v>#VALUE!</v>
      </c>
      <c r="L281" s="14"/>
      <c r="M281" s="14"/>
      <c r="N281" s="14"/>
      <c r="O281" s="15">
        <v>16</v>
      </c>
      <c r="P281" s="5">
        <v>7</v>
      </c>
      <c r="Q281" s="5">
        <v>9</v>
      </c>
      <c r="R281" s="5">
        <v>0</v>
      </c>
      <c r="S281" s="45">
        <v>45487</v>
      </c>
      <c r="T281" s="39" t="s">
        <v>6</v>
      </c>
      <c r="U281" s="15">
        <v>58</v>
      </c>
      <c r="V281" s="15">
        <v>397</v>
      </c>
      <c r="W281" s="15">
        <v>11</v>
      </c>
      <c r="X281" s="15">
        <v>6.8</v>
      </c>
      <c r="Y281" s="15">
        <v>284</v>
      </c>
      <c r="Z281" s="5" t="s">
        <v>66</v>
      </c>
      <c r="AA281" s="5">
        <v>10.1</v>
      </c>
      <c r="AB281" s="5">
        <v>0</v>
      </c>
      <c r="AC281" s="8">
        <v>45297</v>
      </c>
      <c r="AD281" s="15">
        <v>113</v>
      </c>
      <c r="AE281" s="5">
        <v>30</v>
      </c>
      <c r="AF281" s="5">
        <v>3.8</v>
      </c>
      <c r="AG281" s="16">
        <v>45325</v>
      </c>
      <c r="AH281" s="16">
        <v>45337</v>
      </c>
      <c r="AI281" s="15">
        <v>0</v>
      </c>
      <c r="AJ281" s="5">
        <v>0</v>
      </c>
      <c r="AK281" s="5">
        <v>0</v>
      </c>
      <c r="AL281" s="15">
        <v>0</v>
      </c>
      <c r="AM281" s="18">
        <v>1.1743055555555555</v>
      </c>
      <c r="AO281" s="14">
        <v>10</v>
      </c>
    </row>
    <row r="282" spans="1:41" ht="16" x14ac:dyDescent="0.2">
      <c r="A282" s="5"/>
      <c r="B282" s="5"/>
      <c r="C282" s="14" t="e" vm="16">
        <v>#VALUE!</v>
      </c>
      <c r="D282">
        <v>17</v>
      </c>
      <c r="E282" s="15">
        <v>30</v>
      </c>
      <c r="F282">
        <v>4.5</v>
      </c>
      <c r="G282">
        <v>40.5</v>
      </c>
      <c r="H282" t="s">
        <v>74</v>
      </c>
      <c r="I282" t="s">
        <v>346</v>
      </c>
      <c r="K282" s="14" t="e" vm="16">
        <v>#VALUE!</v>
      </c>
      <c r="L282" s="14">
        <v>51</v>
      </c>
      <c r="M282" s="14">
        <v>1</v>
      </c>
      <c r="N282" s="14">
        <v>6</v>
      </c>
      <c r="O282" s="15">
        <v>25</v>
      </c>
      <c r="P282" s="5">
        <v>11</v>
      </c>
      <c r="Q282" s="5">
        <v>14</v>
      </c>
      <c r="R282" s="5">
        <v>0</v>
      </c>
      <c r="S282" s="45">
        <v>45456</v>
      </c>
      <c r="T282" s="39">
        <v>45325</v>
      </c>
      <c r="U282" s="15">
        <v>71</v>
      </c>
      <c r="V282" s="15">
        <v>468</v>
      </c>
      <c r="W282" s="15">
        <v>10</v>
      </c>
      <c r="X282" s="15">
        <v>6.6</v>
      </c>
      <c r="Y282" s="15">
        <v>266</v>
      </c>
      <c r="Z282" s="5" t="s">
        <v>204</v>
      </c>
      <c r="AA282" s="5">
        <v>10.6</v>
      </c>
      <c r="AB282" s="5">
        <v>0</v>
      </c>
      <c r="AC282" s="8">
        <v>45299</v>
      </c>
      <c r="AD282" s="15">
        <v>202</v>
      </c>
      <c r="AE282" s="5">
        <v>46</v>
      </c>
      <c r="AF282" s="5">
        <v>4.4000000000000004</v>
      </c>
      <c r="AG282" s="16">
        <v>45358</v>
      </c>
      <c r="AH282" s="16">
        <v>45332</v>
      </c>
      <c r="AI282" s="15">
        <v>0</v>
      </c>
      <c r="AJ282" s="5">
        <v>0</v>
      </c>
      <c r="AO282" s="14" t="s">
        <v>341</v>
      </c>
    </row>
    <row r="283" spans="1:41" ht="16" hidden="1" x14ac:dyDescent="0.2">
      <c r="A283" s="5"/>
      <c r="B283" s="5"/>
      <c r="C283" s="14" t="e" vm="16">
        <v>#VALUE!</v>
      </c>
      <c r="D283" s="5">
        <v>17</v>
      </c>
      <c r="E283" s="15">
        <v>23</v>
      </c>
      <c r="H283" s="5" t="s">
        <v>74</v>
      </c>
      <c r="I283" t="s">
        <v>345</v>
      </c>
      <c r="K283" s="14" t="e" vm="27">
        <v>#VALUE!</v>
      </c>
      <c r="L283" s="14"/>
      <c r="M283" s="14"/>
      <c r="N283" s="14"/>
      <c r="O283" s="15">
        <v>17</v>
      </c>
      <c r="P283" s="5">
        <v>13</v>
      </c>
      <c r="Q283" s="5">
        <v>4</v>
      </c>
      <c r="R283" s="5">
        <v>0</v>
      </c>
      <c r="S283" s="45">
        <v>45360</v>
      </c>
      <c r="T283" s="39" t="s">
        <v>6</v>
      </c>
      <c r="U283" s="15">
        <v>49</v>
      </c>
      <c r="V283" s="15">
        <v>369</v>
      </c>
      <c r="W283" s="15">
        <v>9</v>
      </c>
      <c r="X283" s="15">
        <v>7.5</v>
      </c>
      <c r="Y283" s="15">
        <v>281</v>
      </c>
      <c r="Z283" s="5" t="s">
        <v>63</v>
      </c>
      <c r="AA283" s="5">
        <v>8.3000000000000007</v>
      </c>
      <c r="AB283" s="5">
        <v>0</v>
      </c>
      <c r="AC283" s="8">
        <v>45300</v>
      </c>
      <c r="AD283" s="15">
        <v>88</v>
      </c>
      <c r="AE283" s="5">
        <v>15</v>
      </c>
      <c r="AF283" s="5">
        <v>5.9</v>
      </c>
      <c r="AG283" s="16">
        <v>45325</v>
      </c>
      <c r="AH283" s="16">
        <v>45407</v>
      </c>
      <c r="AI283" s="15">
        <v>1</v>
      </c>
      <c r="AJ283" s="5">
        <v>1</v>
      </c>
      <c r="AO283" s="14" t="s">
        <v>341</v>
      </c>
    </row>
    <row r="284" spans="1:41" ht="16" x14ac:dyDescent="0.2">
      <c r="C284" s="14" t="e" vm="16">
        <v>#VALUE!</v>
      </c>
      <c r="D284">
        <v>18</v>
      </c>
      <c r="E284" s="5">
        <v>17</v>
      </c>
      <c r="F284" s="5">
        <v>-3.5</v>
      </c>
      <c r="G284" s="5">
        <v>34.5</v>
      </c>
      <c r="H284" s="5" t="s">
        <v>74</v>
      </c>
      <c r="I284" t="s">
        <v>346</v>
      </c>
      <c r="K284" s="14" t="e" vm="16">
        <v>#VALUE!</v>
      </c>
      <c r="L284" s="14">
        <v>39</v>
      </c>
      <c r="M284" s="14">
        <v>1</v>
      </c>
      <c r="N284" s="14">
        <v>16</v>
      </c>
      <c r="O284">
        <v>16</v>
      </c>
      <c r="P284">
        <v>8</v>
      </c>
      <c r="Q284">
        <v>8</v>
      </c>
      <c r="R284">
        <v>0</v>
      </c>
      <c r="S284" s="43">
        <v>45458</v>
      </c>
      <c r="T284" s="37" t="s">
        <v>6</v>
      </c>
      <c r="U284">
        <v>62</v>
      </c>
      <c r="V284">
        <v>289</v>
      </c>
      <c r="W284">
        <v>12</v>
      </c>
      <c r="X284">
        <v>4.7</v>
      </c>
      <c r="Y284">
        <v>134</v>
      </c>
      <c r="Z284" t="s">
        <v>159</v>
      </c>
      <c r="AA284">
        <v>5.8</v>
      </c>
      <c r="AB284">
        <v>0</v>
      </c>
      <c r="AC284" s="1">
        <v>45369</v>
      </c>
      <c r="AD284">
        <v>155</v>
      </c>
      <c r="AE284">
        <v>39</v>
      </c>
      <c r="AF284">
        <v>4</v>
      </c>
      <c r="AG284" s="1">
        <v>45293</v>
      </c>
      <c r="AH284" s="1">
        <v>45407</v>
      </c>
      <c r="AI284">
        <v>2</v>
      </c>
      <c r="AJ284">
        <v>2</v>
      </c>
      <c r="AK284">
        <v>0</v>
      </c>
      <c r="AL284">
        <v>0</v>
      </c>
      <c r="AM284" s="3">
        <v>1.4541666666666666</v>
      </c>
      <c r="AO284" s="14" t="s">
        <v>341</v>
      </c>
    </row>
    <row r="285" spans="1:41" ht="16" hidden="1" x14ac:dyDescent="0.2">
      <c r="C285" s="14" t="e" vm="16">
        <v>#VALUE!</v>
      </c>
      <c r="D285" s="14">
        <v>18</v>
      </c>
      <c r="E285" s="6">
        <v>10</v>
      </c>
      <c r="F285" s="6"/>
      <c r="G285" s="6"/>
      <c r="H285" s="5" t="s">
        <v>74</v>
      </c>
      <c r="I285" t="s">
        <v>345</v>
      </c>
      <c r="K285" s="14" t="e" vm="19">
        <v>#VALUE!</v>
      </c>
      <c r="L285" s="14"/>
      <c r="M285" s="14"/>
      <c r="N285" s="14"/>
      <c r="O285">
        <v>13</v>
      </c>
      <c r="P285">
        <v>9</v>
      </c>
      <c r="Q285">
        <v>4</v>
      </c>
      <c r="R285">
        <v>0</v>
      </c>
      <c r="S285" s="43">
        <v>45395</v>
      </c>
      <c r="T285" s="37">
        <v>45292</v>
      </c>
      <c r="U285">
        <v>57</v>
      </c>
      <c r="V285">
        <v>224</v>
      </c>
      <c r="W285">
        <v>12</v>
      </c>
      <c r="X285">
        <v>3.9</v>
      </c>
      <c r="Y285">
        <v>118</v>
      </c>
      <c r="Z285" t="s">
        <v>160</v>
      </c>
      <c r="AA285">
        <v>3.7</v>
      </c>
      <c r="AB285">
        <v>0</v>
      </c>
      <c r="AC285" s="1">
        <v>45410</v>
      </c>
      <c r="AD285">
        <v>106</v>
      </c>
      <c r="AE285">
        <v>25</v>
      </c>
      <c r="AF285">
        <v>4.2</v>
      </c>
      <c r="AG285" t="s">
        <v>31</v>
      </c>
      <c r="AH285" s="1">
        <v>45377</v>
      </c>
      <c r="AI285">
        <v>2</v>
      </c>
      <c r="AJ285">
        <v>2</v>
      </c>
      <c r="AK285">
        <v>0</v>
      </c>
      <c r="AL285">
        <v>0</v>
      </c>
      <c r="AM285" s="3">
        <v>1.0458333333333334</v>
      </c>
      <c r="AO285" s="14">
        <v>4</v>
      </c>
    </row>
    <row r="286" spans="1:41" ht="16" x14ac:dyDescent="0.2">
      <c r="C286" s="14" t="e" vm="16">
        <v>#VALUE!</v>
      </c>
      <c r="D286" t="s">
        <v>342</v>
      </c>
      <c r="E286">
        <v>17</v>
      </c>
      <c r="F286">
        <v>12.5</v>
      </c>
      <c r="G286">
        <v>39.5</v>
      </c>
      <c r="H286" t="s">
        <v>75</v>
      </c>
      <c r="I286" t="s">
        <v>346</v>
      </c>
      <c r="K286" s="14" t="e" vm="16">
        <v>#VALUE!</v>
      </c>
      <c r="L286" s="14">
        <v>17</v>
      </c>
      <c r="M286" s="14">
        <v>2</v>
      </c>
      <c r="N286" s="14">
        <v>13</v>
      </c>
      <c r="O286" s="5">
        <v>22</v>
      </c>
      <c r="P286" s="6">
        <v>14</v>
      </c>
      <c r="Q286" s="6">
        <v>6</v>
      </c>
      <c r="R286" s="6">
        <v>2</v>
      </c>
      <c r="S286" s="44">
        <v>45423</v>
      </c>
      <c r="T286" s="38" t="s">
        <v>31</v>
      </c>
      <c r="U286" s="5">
        <v>63</v>
      </c>
      <c r="V286" s="5">
        <v>324</v>
      </c>
      <c r="W286" s="5">
        <v>11</v>
      </c>
      <c r="X286" s="5">
        <v>5.0999999999999996</v>
      </c>
      <c r="Y286" s="5">
        <v>218</v>
      </c>
      <c r="Z286" s="6" t="s">
        <v>68</v>
      </c>
      <c r="AA286" s="6">
        <v>5.5</v>
      </c>
      <c r="AB286" s="6">
        <v>1</v>
      </c>
      <c r="AC286" s="7">
        <v>45302</v>
      </c>
      <c r="AD286" s="5">
        <v>106</v>
      </c>
      <c r="AE286" s="6">
        <v>23</v>
      </c>
      <c r="AF286" s="6">
        <v>4.5999999999999996</v>
      </c>
      <c r="AG286" s="8">
        <v>45325</v>
      </c>
      <c r="AH286" s="9">
        <v>18415</v>
      </c>
      <c r="AI286" s="5">
        <v>2</v>
      </c>
      <c r="AJ286" s="6">
        <v>1</v>
      </c>
      <c r="AK286" s="6">
        <v>1</v>
      </c>
      <c r="AL286" s="5">
        <v>0</v>
      </c>
      <c r="AM286" s="10">
        <v>1.1118055555555555</v>
      </c>
      <c r="AO286" s="20" t="s">
        <v>341</v>
      </c>
    </row>
    <row r="287" spans="1:41" ht="16" hidden="1" x14ac:dyDescent="0.2">
      <c r="C287" s="14" t="e" vm="16">
        <v>#VALUE!</v>
      </c>
      <c r="D287" t="s">
        <v>342</v>
      </c>
      <c r="E287">
        <v>31</v>
      </c>
      <c r="H287" s="5" t="s">
        <v>75</v>
      </c>
      <c r="I287" t="s">
        <v>345</v>
      </c>
      <c r="K287" s="14" t="e" vm="1">
        <v>#VALUE!</v>
      </c>
      <c r="L287" s="14"/>
      <c r="M287" s="14"/>
      <c r="N287" s="14"/>
      <c r="O287" s="5">
        <v>24</v>
      </c>
      <c r="P287" s="6">
        <v>11</v>
      </c>
      <c r="Q287" s="6">
        <v>11</v>
      </c>
      <c r="R287" s="6">
        <v>2</v>
      </c>
      <c r="S287" s="44">
        <v>45424</v>
      </c>
      <c r="T287" s="38">
        <v>45292</v>
      </c>
      <c r="U287" s="5">
        <v>66</v>
      </c>
      <c r="V287" s="5">
        <v>368</v>
      </c>
      <c r="W287" s="5">
        <v>11</v>
      </c>
      <c r="X287" s="5">
        <v>5.6</v>
      </c>
      <c r="Y287" s="5">
        <v>189</v>
      </c>
      <c r="Z287" s="6" t="s">
        <v>69</v>
      </c>
      <c r="AA287" s="6">
        <v>5.9</v>
      </c>
      <c r="AB287" s="6">
        <v>0</v>
      </c>
      <c r="AC287" s="7">
        <v>45336</v>
      </c>
      <c r="AD287" s="5">
        <v>179</v>
      </c>
      <c r="AE287" s="6">
        <v>34</v>
      </c>
      <c r="AF287" s="6">
        <v>5.3</v>
      </c>
      <c r="AG287" s="8">
        <v>45325</v>
      </c>
      <c r="AH287" s="8">
        <v>45346</v>
      </c>
      <c r="AI287" s="5">
        <v>0</v>
      </c>
      <c r="AJ287" s="6">
        <v>0</v>
      </c>
      <c r="AK287" s="6">
        <v>0</v>
      </c>
      <c r="AL287" s="5">
        <v>0</v>
      </c>
      <c r="AM287" s="10">
        <v>1.3881944444444445</v>
      </c>
      <c r="AO287">
        <v>3</v>
      </c>
    </row>
    <row r="288" spans="1:41" ht="16" hidden="1" x14ac:dyDescent="0.2">
      <c r="A288" t="s">
        <v>205</v>
      </c>
      <c r="C288" s="14" t="e" vm="23">
        <v>#VALUE!</v>
      </c>
      <c r="D288">
        <v>1</v>
      </c>
      <c r="E288" s="5">
        <v>9</v>
      </c>
      <c r="F288">
        <v>9.5</v>
      </c>
      <c r="G288">
        <v>42.5</v>
      </c>
      <c r="H288" t="s">
        <v>75</v>
      </c>
      <c r="I288" t="s">
        <v>346</v>
      </c>
      <c r="K288" s="14" t="e" vm="23">
        <v>#VALUE!</v>
      </c>
      <c r="L288">
        <v>78</v>
      </c>
      <c r="M288">
        <v>1</v>
      </c>
      <c r="N288">
        <v>6</v>
      </c>
      <c r="O288">
        <v>18</v>
      </c>
      <c r="P288">
        <v>13</v>
      </c>
      <c r="Q288">
        <v>1</v>
      </c>
      <c r="R288">
        <v>4</v>
      </c>
      <c r="S288" s="43">
        <v>45491</v>
      </c>
      <c r="T288" s="37">
        <v>45295</v>
      </c>
      <c r="U288">
        <v>72</v>
      </c>
      <c r="V288">
        <v>268</v>
      </c>
      <c r="W288">
        <v>12</v>
      </c>
      <c r="X288">
        <v>3.7</v>
      </c>
      <c r="Y288">
        <v>196</v>
      </c>
      <c r="Z288" t="s">
        <v>137</v>
      </c>
      <c r="AA288">
        <v>4</v>
      </c>
      <c r="AB288">
        <v>0</v>
      </c>
      <c r="AC288" s="2">
        <v>16923</v>
      </c>
      <c r="AD288">
        <v>72</v>
      </c>
      <c r="AE288">
        <v>23</v>
      </c>
      <c r="AF288">
        <v>3.1</v>
      </c>
      <c r="AG288" t="s">
        <v>34</v>
      </c>
      <c r="AH288" s="2">
        <v>32387</v>
      </c>
      <c r="AI288">
        <v>1</v>
      </c>
      <c r="AJ288">
        <v>1</v>
      </c>
      <c r="AK288">
        <v>0</v>
      </c>
      <c r="AL288">
        <v>0</v>
      </c>
      <c r="AM288" s="3">
        <v>1.2118055555555556</v>
      </c>
      <c r="AO288" s="14" t="s">
        <v>341</v>
      </c>
    </row>
    <row r="289" spans="1:43" ht="16" hidden="1" x14ac:dyDescent="0.2">
      <c r="C289" s="14" t="e" vm="23">
        <v>#VALUE!</v>
      </c>
      <c r="D289">
        <v>1</v>
      </c>
      <c r="E289" s="5">
        <v>25</v>
      </c>
      <c r="H289" s="5" t="s">
        <v>75</v>
      </c>
      <c r="I289" t="s">
        <v>345</v>
      </c>
      <c r="K289" s="14" t="e" vm="19">
        <v>#VALUE!</v>
      </c>
      <c r="L289" s="14"/>
      <c r="M289" s="14"/>
      <c r="N289" s="14"/>
      <c r="O289">
        <v>18</v>
      </c>
      <c r="P289">
        <v>8</v>
      </c>
      <c r="Q289">
        <v>7</v>
      </c>
      <c r="R289">
        <v>3</v>
      </c>
      <c r="S289" s="43">
        <v>45519</v>
      </c>
      <c r="T289" s="37" t="s">
        <v>6</v>
      </c>
      <c r="U289">
        <v>58</v>
      </c>
      <c r="V289">
        <v>265</v>
      </c>
      <c r="W289">
        <v>11</v>
      </c>
      <c r="X289">
        <v>4.5999999999999996</v>
      </c>
      <c r="Y289">
        <v>155</v>
      </c>
      <c r="Z289" t="s">
        <v>138</v>
      </c>
      <c r="AA289">
        <v>6</v>
      </c>
      <c r="AB289">
        <v>1</v>
      </c>
      <c r="AC289" s="1">
        <v>45396</v>
      </c>
      <c r="AD289">
        <v>110</v>
      </c>
      <c r="AE289">
        <v>32</v>
      </c>
      <c r="AF289">
        <v>3.4</v>
      </c>
      <c r="AG289" s="1">
        <v>45356</v>
      </c>
      <c r="AH289" t="s">
        <v>139</v>
      </c>
      <c r="AI289">
        <v>2</v>
      </c>
      <c r="AJ289">
        <v>1</v>
      </c>
      <c r="AK289">
        <v>1</v>
      </c>
      <c r="AL289">
        <v>0</v>
      </c>
      <c r="AM289" s="3">
        <v>1.2881944444444444</v>
      </c>
      <c r="AO289" s="20" t="s">
        <v>341</v>
      </c>
    </row>
    <row r="290" spans="1:43" hidden="1" x14ac:dyDescent="0.2">
      <c r="C290" s="14" t="e" vm="23">
        <v>#VALUE!</v>
      </c>
      <c r="D290">
        <v>2</v>
      </c>
      <c r="E290">
        <v>31</v>
      </c>
      <c r="F290">
        <v>-2.5</v>
      </c>
      <c r="G290">
        <v>39.5</v>
      </c>
      <c r="H290" t="s">
        <v>75</v>
      </c>
      <c r="I290" t="s">
        <v>346</v>
      </c>
      <c r="K290" s="14" t="e" vm="21">
        <v>#VALUE!</v>
      </c>
      <c r="L290" s="14">
        <v>88</v>
      </c>
      <c r="M290" s="14">
        <v>0</v>
      </c>
      <c r="N290" s="14" t="s">
        <v>341</v>
      </c>
      <c r="O290">
        <v>19</v>
      </c>
      <c r="P290">
        <v>13</v>
      </c>
      <c r="Q290">
        <v>6</v>
      </c>
      <c r="R290">
        <v>0</v>
      </c>
      <c r="S290" s="43">
        <v>45455</v>
      </c>
      <c r="T290" s="37" t="s">
        <v>6</v>
      </c>
      <c r="U290">
        <v>56</v>
      </c>
      <c r="V290">
        <v>353</v>
      </c>
      <c r="W290">
        <v>10</v>
      </c>
      <c r="X290">
        <v>6.3</v>
      </c>
      <c r="Y290">
        <v>227</v>
      </c>
      <c r="Z290" t="s">
        <v>119</v>
      </c>
      <c r="AA290">
        <v>6.9</v>
      </c>
      <c r="AB290">
        <v>0</v>
      </c>
      <c r="AC290" t="s">
        <v>6</v>
      </c>
      <c r="AD290">
        <v>126</v>
      </c>
      <c r="AE290">
        <v>23</v>
      </c>
      <c r="AF290">
        <v>5.5</v>
      </c>
      <c r="AG290" s="1">
        <v>45386</v>
      </c>
      <c r="AH290" s="2">
        <v>15554</v>
      </c>
      <c r="AI290">
        <v>0</v>
      </c>
      <c r="AJ290">
        <v>0</v>
      </c>
      <c r="AK290">
        <v>0</v>
      </c>
      <c r="AL290">
        <v>0</v>
      </c>
      <c r="AM290" s="3">
        <v>1.0430555555555556</v>
      </c>
      <c r="AO290" s="14" t="s">
        <v>341</v>
      </c>
    </row>
    <row r="291" spans="1:43" ht="16" hidden="1" x14ac:dyDescent="0.2">
      <c r="C291" s="14" t="e" vm="23">
        <v>#VALUE!</v>
      </c>
      <c r="D291">
        <v>2</v>
      </c>
      <c r="E291">
        <v>20</v>
      </c>
      <c r="H291" s="5" t="s">
        <v>75</v>
      </c>
      <c r="I291" t="s">
        <v>345</v>
      </c>
      <c r="K291" s="14" t="e" vm="23">
        <v>#VALUE!</v>
      </c>
      <c r="L291" s="14"/>
      <c r="M291" s="14"/>
      <c r="N291" s="14"/>
      <c r="O291">
        <v>24</v>
      </c>
      <c r="P291">
        <v>18</v>
      </c>
      <c r="Q291">
        <v>3</v>
      </c>
      <c r="R291">
        <v>3</v>
      </c>
      <c r="S291" s="43">
        <v>45554</v>
      </c>
      <c r="T291" s="37">
        <v>45324</v>
      </c>
      <c r="U291">
        <v>79</v>
      </c>
      <c r="V291">
        <v>389</v>
      </c>
      <c r="W291">
        <v>11</v>
      </c>
      <c r="X291">
        <v>4.9000000000000004</v>
      </c>
      <c r="Y291">
        <v>337</v>
      </c>
      <c r="Z291" t="s">
        <v>206</v>
      </c>
      <c r="AA291">
        <v>6.4</v>
      </c>
      <c r="AB291">
        <v>0</v>
      </c>
      <c r="AC291" s="2">
        <v>17319</v>
      </c>
      <c r="AD291">
        <v>52</v>
      </c>
      <c r="AE291">
        <v>26</v>
      </c>
      <c r="AF291">
        <v>2</v>
      </c>
      <c r="AG291" s="1">
        <v>45295</v>
      </c>
      <c r="AH291" s="1">
        <v>45371</v>
      </c>
      <c r="AI291">
        <v>1</v>
      </c>
      <c r="AJ291">
        <v>1</v>
      </c>
      <c r="AK291">
        <v>0</v>
      </c>
      <c r="AL291">
        <v>0</v>
      </c>
      <c r="AM291" s="3">
        <v>1.4569444444444444</v>
      </c>
      <c r="AO291" s="20">
        <v>9</v>
      </c>
    </row>
    <row r="292" spans="1:43" ht="16" hidden="1" x14ac:dyDescent="0.2">
      <c r="C292" s="14" t="e" vm="23">
        <v>#VALUE!</v>
      </c>
      <c r="D292">
        <v>3</v>
      </c>
      <c r="E292">
        <v>37</v>
      </c>
      <c r="F292">
        <v>7.5</v>
      </c>
      <c r="G292">
        <v>42.5</v>
      </c>
      <c r="H292" t="s">
        <v>74</v>
      </c>
      <c r="I292" t="s">
        <v>346</v>
      </c>
      <c r="K292" s="14" t="e" vm="23">
        <v>#VALUE!</v>
      </c>
      <c r="L292" s="14">
        <v>84</v>
      </c>
      <c r="M292" s="14">
        <v>0</v>
      </c>
      <c r="N292" s="14">
        <v>6</v>
      </c>
      <c r="O292" s="15">
        <v>15</v>
      </c>
      <c r="P292" s="5">
        <v>11</v>
      </c>
      <c r="Q292" s="5">
        <v>4</v>
      </c>
      <c r="R292" s="5">
        <v>0</v>
      </c>
      <c r="S292" s="45">
        <v>45550</v>
      </c>
      <c r="T292" s="39" t="s">
        <v>6</v>
      </c>
      <c r="U292" s="15">
        <v>56</v>
      </c>
      <c r="V292" s="15">
        <v>366</v>
      </c>
      <c r="W292" s="15">
        <v>11</v>
      </c>
      <c r="X292" s="15">
        <v>6.5</v>
      </c>
      <c r="Y292" s="15">
        <v>280</v>
      </c>
      <c r="Z292" s="5" t="s">
        <v>87</v>
      </c>
      <c r="AA292" s="5">
        <v>9.3000000000000007</v>
      </c>
      <c r="AB292" s="5">
        <v>0</v>
      </c>
      <c r="AC292" s="5" t="s">
        <v>6</v>
      </c>
      <c r="AD292" s="15">
        <v>86</v>
      </c>
      <c r="AE292" s="5">
        <v>26</v>
      </c>
      <c r="AF292" s="5">
        <v>3.3</v>
      </c>
      <c r="AG292" s="16">
        <v>45327</v>
      </c>
      <c r="AH292" s="17">
        <v>27607</v>
      </c>
      <c r="AI292" s="15">
        <v>0</v>
      </c>
      <c r="AJ292" s="5">
        <v>0</v>
      </c>
      <c r="AK292" s="5">
        <v>0</v>
      </c>
      <c r="AL292" s="15">
        <v>1</v>
      </c>
      <c r="AM292" s="18">
        <v>1.1645833333333333</v>
      </c>
      <c r="AO292" s="14" t="s">
        <v>341</v>
      </c>
    </row>
    <row r="293" spans="1:43" ht="16" hidden="1" x14ac:dyDescent="0.2">
      <c r="C293" s="14" t="e" vm="23">
        <v>#VALUE!</v>
      </c>
      <c r="D293">
        <v>3</v>
      </c>
      <c r="E293">
        <v>17</v>
      </c>
      <c r="H293" s="5" t="s">
        <v>74</v>
      </c>
      <c r="I293" t="s">
        <v>345</v>
      </c>
      <c r="K293" s="14" t="e" vm="6">
        <v>#VALUE!</v>
      </c>
      <c r="L293" s="14"/>
      <c r="M293" s="14"/>
      <c r="N293" s="14"/>
      <c r="O293" s="15">
        <v>22</v>
      </c>
      <c r="P293" s="5">
        <v>13</v>
      </c>
      <c r="Q293" s="5">
        <v>8</v>
      </c>
      <c r="R293" s="5">
        <v>1</v>
      </c>
      <c r="S293" s="45">
        <v>45425</v>
      </c>
      <c r="T293" s="39" t="s">
        <v>31</v>
      </c>
      <c r="U293" s="15">
        <v>69</v>
      </c>
      <c r="V293" s="15">
        <v>404</v>
      </c>
      <c r="W293" s="15">
        <v>11</v>
      </c>
      <c r="X293" s="15">
        <v>5.9</v>
      </c>
      <c r="Y293" s="15">
        <v>288</v>
      </c>
      <c r="Z293" s="5" t="s">
        <v>177</v>
      </c>
      <c r="AA293" s="5">
        <v>6.9</v>
      </c>
      <c r="AB293" s="5">
        <v>1</v>
      </c>
      <c r="AC293" s="5" t="s">
        <v>6</v>
      </c>
      <c r="AD293" s="15">
        <v>116</v>
      </c>
      <c r="AE293" s="5">
        <v>27</v>
      </c>
      <c r="AF293" s="5">
        <v>4.3</v>
      </c>
      <c r="AG293" s="16">
        <v>45293</v>
      </c>
      <c r="AH293" s="17">
        <v>18050</v>
      </c>
      <c r="AI293" s="15">
        <v>2</v>
      </c>
      <c r="AJ293" s="5">
        <v>1</v>
      </c>
      <c r="AK293" s="5">
        <v>1</v>
      </c>
      <c r="AL293" s="15">
        <v>0</v>
      </c>
      <c r="AM293" s="18">
        <v>1.3354166666666667</v>
      </c>
      <c r="AO293" s="20" t="s">
        <v>341</v>
      </c>
    </row>
    <row r="294" spans="1:43" ht="16" hidden="1" x14ac:dyDescent="0.2">
      <c r="C294" s="14" t="e" vm="23">
        <v>#VALUE!</v>
      </c>
      <c r="D294">
        <v>4</v>
      </c>
      <c r="E294">
        <v>6</v>
      </c>
      <c r="F294">
        <v>2.5</v>
      </c>
      <c r="G294">
        <v>40.5</v>
      </c>
      <c r="H294" t="s">
        <v>74</v>
      </c>
      <c r="I294" t="s">
        <v>346</v>
      </c>
      <c r="K294" s="14" t="e" vm="16">
        <v>#VALUE!</v>
      </c>
      <c r="L294" s="14">
        <v>90</v>
      </c>
      <c r="M294" s="14">
        <v>0</v>
      </c>
      <c r="N294" s="14" t="s">
        <v>341</v>
      </c>
      <c r="O294" s="15">
        <v>12</v>
      </c>
      <c r="P294" s="5">
        <v>4</v>
      </c>
      <c r="Q294" s="5">
        <v>7</v>
      </c>
      <c r="R294" s="5">
        <v>1</v>
      </c>
      <c r="S294" s="45">
        <v>45457</v>
      </c>
      <c r="T294" s="39" t="s">
        <v>31</v>
      </c>
      <c r="U294" s="15">
        <v>56</v>
      </c>
      <c r="V294" s="15">
        <v>225</v>
      </c>
      <c r="W294" s="15">
        <v>10</v>
      </c>
      <c r="X294" s="15">
        <v>4</v>
      </c>
      <c r="Y294" s="15">
        <v>111</v>
      </c>
      <c r="Z294" s="5" t="s">
        <v>110</v>
      </c>
      <c r="AA294" s="5">
        <v>3.6</v>
      </c>
      <c r="AB294" s="5">
        <v>1</v>
      </c>
      <c r="AC294" s="8">
        <v>45372</v>
      </c>
      <c r="AD294" s="15">
        <v>114</v>
      </c>
      <c r="AE294" s="5">
        <v>25</v>
      </c>
      <c r="AF294" s="5">
        <v>4.5999999999999996</v>
      </c>
      <c r="AG294" s="15" t="s">
        <v>34</v>
      </c>
      <c r="AH294" s="16">
        <v>45340</v>
      </c>
      <c r="AI294" s="15">
        <v>1</v>
      </c>
      <c r="AJ294" s="5">
        <v>0</v>
      </c>
      <c r="AK294" s="5">
        <v>1</v>
      </c>
      <c r="AL294" s="15">
        <v>0</v>
      </c>
      <c r="AM294" s="18">
        <v>1.1423611111111112</v>
      </c>
      <c r="AO294" s="20">
        <v>6</v>
      </c>
    </row>
    <row r="295" spans="1:43" ht="16" hidden="1" x14ac:dyDescent="0.2">
      <c r="C295" s="14" t="e" vm="23">
        <v>#VALUE!</v>
      </c>
      <c r="D295">
        <v>4</v>
      </c>
      <c r="E295">
        <v>30</v>
      </c>
      <c r="H295" s="5" t="s">
        <v>74</v>
      </c>
      <c r="I295" t="s">
        <v>345</v>
      </c>
      <c r="K295" s="14" t="e" vm="23">
        <v>#VALUE!</v>
      </c>
      <c r="L295" s="14"/>
      <c r="M295" s="14"/>
      <c r="N295" s="14"/>
      <c r="O295" s="15">
        <v>24</v>
      </c>
      <c r="P295" s="5">
        <v>14</v>
      </c>
      <c r="Q295" s="5">
        <v>9</v>
      </c>
      <c r="R295" s="5">
        <v>1</v>
      </c>
      <c r="S295" s="45">
        <v>45455</v>
      </c>
      <c r="T295" s="39" t="s">
        <v>31</v>
      </c>
      <c r="U295" s="15">
        <v>69</v>
      </c>
      <c r="V295" s="15">
        <v>451</v>
      </c>
      <c r="W295" s="15">
        <v>10</v>
      </c>
      <c r="X295" s="15">
        <v>6.5</v>
      </c>
      <c r="Y295" s="15">
        <v>312</v>
      </c>
      <c r="Z295" s="5" t="s">
        <v>198</v>
      </c>
      <c r="AA295" s="5">
        <v>10.1</v>
      </c>
      <c r="AB295" s="5">
        <v>0</v>
      </c>
      <c r="AC295" s="5" t="s">
        <v>6</v>
      </c>
      <c r="AD295" s="15">
        <v>139</v>
      </c>
      <c r="AE295" s="5">
        <v>38</v>
      </c>
      <c r="AF295" s="5">
        <v>3.7</v>
      </c>
      <c r="AG295" s="16">
        <v>45325</v>
      </c>
      <c r="AH295" s="17">
        <v>23224</v>
      </c>
      <c r="AI295" s="15">
        <v>0</v>
      </c>
      <c r="AJ295" s="5">
        <v>0</v>
      </c>
      <c r="AK295" s="5">
        <v>0</v>
      </c>
      <c r="AL295" s="15">
        <v>0</v>
      </c>
      <c r="AM295" s="18">
        <v>1.3576388888888888</v>
      </c>
      <c r="AO295" s="20" t="s">
        <v>341</v>
      </c>
    </row>
    <row r="296" spans="1:43" hidden="1" x14ac:dyDescent="0.2">
      <c r="C296" s="14" t="e" vm="23">
        <v>#VALUE!</v>
      </c>
      <c r="D296">
        <v>5</v>
      </c>
      <c r="E296">
        <v>19</v>
      </c>
      <c r="F296">
        <v>2.5</v>
      </c>
      <c r="G296">
        <v>41.5</v>
      </c>
      <c r="H296" t="s">
        <v>75</v>
      </c>
      <c r="I296" t="s">
        <v>346</v>
      </c>
      <c r="K296" s="14" t="e" vm="23">
        <v>#VALUE!</v>
      </c>
      <c r="L296" s="14">
        <v>63</v>
      </c>
      <c r="M296" s="14">
        <v>0</v>
      </c>
      <c r="N296" s="14" t="s">
        <v>341</v>
      </c>
      <c r="O296">
        <v>17</v>
      </c>
      <c r="P296">
        <v>13</v>
      </c>
      <c r="Q296">
        <v>3</v>
      </c>
      <c r="R296">
        <v>1</v>
      </c>
      <c r="S296" s="43">
        <v>45395</v>
      </c>
      <c r="T296" s="37" t="s">
        <v>6</v>
      </c>
      <c r="U296">
        <v>58</v>
      </c>
      <c r="V296">
        <v>313</v>
      </c>
      <c r="W296">
        <v>11</v>
      </c>
      <c r="X296">
        <v>5.4</v>
      </c>
      <c r="Y296">
        <v>249</v>
      </c>
      <c r="Z296" t="s">
        <v>149</v>
      </c>
      <c r="AA296">
        <v>7.1</v>
      </c>
      <c r="AB296">
        <v>0</v>
      </c>
      <c r="AC296" t="s">
        <v>6</v>
      </c>
      <c r="AD296">
        <v>64</v>
      </c>
      <c r="AE296">
        <v>23</v>
      </c>
      <c r="AF296">
        <v>2.8</v>
      </c>
      <c r="AG296" s="1">
        <v>45294</v>
      </c>
      <c r="AH296" s="1">
        <v>45437</v>
      </c>
      <c r="AI296">
        <v>0</v>
      </c>
      <c r="AJ296">
        <v>0</v>
      </c>
      <c r="AK296">
        <v>0</v>
      </c>
      <c r="AL296">
        <v>0</v>
      </c>
      <c r="AM296" s="3">
        <v>1.0194444444444444</v>
      </c>
      <c r="AO296" s="20">
        <v>0</v>
      </c>
    </row>
    <row r="297" spans="1:43" ht="16" hidden="1" x14ac:dyDescent="0.2">
      <c r="C297" s="14" t="e" vm="23">
        <v>#VALUE!</v>
      </c>
      <c r="D297">
        <v>5</v>
      </c>
      <c r="E297">
        <v>21</v>
      </c>
      <c r="H297" s="5" t="s">
        <v>75</v>
      </c>
      <c r="I297" t="s">
        <v>345</v>
      </c>
      <c r="K297" s="14" t="e" vm="22">
        <v>#VALUE!</v>
      </c>
      <c r="L297" s="14"/>
      <c r="M297" s="14"/>
      <c r="N297" s="14"/>
      <c r="O297">
        <v>26</v>
      </c>
      <c r="P297">
        <v>18</v>
      </c>
      <c r="Q297">
        <v>8</v>
      </c>
      <c r="R297">
        <v>0</v>
      </c>
      <c r="S297" s="43">
        <v>45487</v>
      </c>
      <c r="T297" s="37" t="s">
        <v>6</v>
      </c>
      <c r="U297">
        <v>74</v>
      </c>
      <c r="V297">
        <v>447</v>
      </c>
      <c r="W297">
        <v>12</v>
      </c>
      <c r="X297">
        <v>6</v>
      </c>
      <c r="Y297">
        <v>351</v>
      </c>
      <c r="Z297" t="s">
        <v>207</v>
      </c>
      <c r="AA297">
        <v>9.1999999999999993</v>
      </c>
      <c r="AB297">
        <v>0</v>
      </c>
      <c r="AC297" t="s">
        <v>6</v>
      </c>
      <c r="AD297">
        <v>96</v>
      </c>
      <c r="AE297">
        <v>36</v>
      </c>
      <c r="AF297">
        <v>2.7</v>
      </c>
      <c r="AG297" s="1">
        <v>45326</v>
      </c>
      <c r="AH297" s="2">
        <v>20271</v>
      </c>
      <c r="AI297">
        <v>2</v>
      </c>
      <c r="AJ297">
        <v>2</v>
      </c>
      <c r="AK297">
        <v>0</v>
      </c>
      <c r="AL297">
        <v>0</v>
      </c>
      <c r="AM297" s="3">
        <v>1.4805555555555556</v>
      </c>
      <c r="AO297" s="20" t="s">
        <v>341</v>
      </c>
    </row>
    <row r="298" spans="1:43" ht="16" hidden="1" x14ac:dyDescent="0.2">
      <c r="C298" s="14" t="e" vm="23">
        <v>#VALUE!</v>
      </c>
      <c r="D298">
        <v>6</v>
      </c>
      <c r="E298">
        <v>13</v>
      </c>
      <c r="F298">
        <v>2.5</v>
      </c>
      <c r="G298">
        <v>41.5</v>
      </c>
      <c r="H298" t="s">
        <v>74</v>
      </c>
      <c r="I298" t="s">
        <v>346</v>
      </c>
      <c r="K298" s="14" t="e" vm="20">
        <v>#VALUE!</v>
      </c>
      <c r="L298" s="14">
        <v>69</v>
      </c>
      <c r="M298" s="14">
        <v>0</v>
      </c>
      <c r="N298" s="14" t="s">
        <v>341</v>
      </c>
      <c r="O298" s="15">
        <v>24</v>
      </c>
      <c r="P298" s="5">
        <v>13</v>
      </c>
      <c r="Q298" s="5">
        <v>9</v>
      </c>
      <c r="R298" s="5">
        <v>2</v>
      </c>
      <c r="S298" s="45">
        <v>45458</v>
      </c>
      <c r="T298" s="39" t="s">
        <v>34</v>
      </c>
      <c r="U298" s="15">
        <v>78</v>
      </c>
      <c r="V298" s="15">
        <v>430</v>
      </c>
      <c r="W298" s="15">
        <v>10</v>
      </c>
      <c r="X298" s="15">
        <v>5.5</v>
      </c>
      <c r="Y298" s="15">
        <v>341</v>
      </c>
      <c r="Z298" s="5" t="s">
        <v>208</v>
      </c>
      <c r="AA298" s="5">
        <v>6.4</v>
      </c>
      <c r="AB298" s="5">
        <v>1</v>
      </c>
      <c r="AC298" s="8">
        <v>45338</v>
      </c>
      <c r="AD298" s="15">
        <v>89</v>
      </c>
      <c r="AE298" s="5">
        <v>25</v>
      </c>
      <c r="AF298" s="5">
        <v>3.6</v>
      </c>
      <c r="AG298" s="15" t="s">
        <v>37</v>
      </c>
      <c r="AH298" s="17">
        <v>30498</v>
      </c>
      <c r="AI298" s="15">
        <v>2</v>
      </c>
      <c r="AJ298" s="5">
        <v>1</v>
      </c>
      <c r="AK298" s="5">
        <v>1</v>
      </c>
      <c r="AL298" s="15">
        <v>0</v>
      </c>
      <c r="AM298" s="18">
        <v>1.3145833333333334</v>
      </c>
      <c r="AO298" s="20" t="s">
        <v>341</v>
      </c>
    </row>
    <row r="299" spans="1:43" ht="16" hidden="1" x14ac:dyDescent="0.2">
      <c r="C299" s="14" t="e" vm="23">
        <v>#VALUE!</v>
      </c>
      <c r="D299">
        <v>6</v>
      </c>
      <c r="E299">
        <v>20</v>
      </c>
      <c r="H299" s="5" t="s">
        <v>74</v>
      </c>
      <c r="I299" t="s">
        <v>345</v>
      </c>
      <c r="K299" s="14" t="e" vm="23">
        <v>#VALUE!</v>
      </c>
      <c r="L299" s="14"/>
      <c r="M299" s="14"/>
      <c r="N299" s="14"/>
      <c r="O299" s="15">
        <v>19</v>
      </c>
      <c r="P299" s="5">
        <v>9</v>
      </c>
      <c r="Q299" s="5">
        <v>7</v>
      </c>
      <c r="R299" s="5">
        <v>3</v>
      </c>
      <c r="S299" s="45">
        <v>45393</v>
      </c>
      <c r="T299" s="39" t="s">
        <v>6</v>
      </c>
      <c r="U299" s="15">
        <v>60</v>
      </c>
      <c r="V299" s="15">
        <v>297</v>
      </c>
      <c r="W299" s="15">
        <v>12</v>
      </c>
      <c r="X299" s="15">
        <v>5</v>
      </c>
      <c r="Y299" s="15">
        <v>177</v>
      </c>
      <c r="Z299" s="5" t="s">
        <v>209</v>
      </c>
      <c r="AA299" s="5">
        <v>6.1</v>
      </c>
      <c r="AB299" s="5">
        <v>1</v>
      </c>
      <c r="AC299" s="8">
        <v>45344</v>
      </c>
      <c r="AD299" s="15">
        <v>120</v>
      </c>
      <c r="AE299" s="5">
        <v>31</v>
      </c>
      <c r="AF299" s="5">
        <v>3.9</v>
      </c>
      <c r="AG299" s="16">
        <v>45326</v>
      </c>
      <c r="AH299" s="16">
        <v>45380</v>
      </c>
      <c r="AI299" s="15">
        <v>1</v>
      </c>
      <c r="AJ299" s="5">
        <v>0</v>
      </c>
      <c r="AK299" s="5">
        <v>1</v>
      </c>
      <c r="AL299" s="15">
        <v>0</v>
      </c>
      <c r="AM299" s="18">
        <v>1.1854166666666666</v>
      </c>
      <c r="AO299" s="20" t="s">
        <v>341</v>
      </c>
    </row>
    <row r="300" spans="1:43" hidden="1" x14ac:dyDescent="0.2">
      <c r="C300" s="14" t="e" vm="23">
        <v>#VALUE!</v>
      </c>
      <c r="D300">
        <v>8</v>
      </c>
      <c r="E300">
        <v>13</v>
      </c>
      <c r="F300">
        <v>-3.5</v>
      </c>
      <c r="G300">
        <v>41.5</v>
      </c>
      <c r="H300" t="s">
        <v>75</v>
      </c>
      <c r="I300" t="s">
        <v>346</v>
      </c>
      <c r="K300" s="14" t="e" vm="23">
        <v>#VALUE!</v>
      </c>
      <c r="L300" s="14">
        <v>80</v>
      </c>
      <c r="M300" s="14">
        <v>0</v>
      </c>
      <c r="N300" s="14">
        <v>14</v>
      </c>
      <c r="O300">
        <v>16</v>
      </c>
      <c r="P300">
        <v>10</v>
      </c>
      <c r="Q300">
        <v>6</v>
      </c>
      <c r="R300">
        <v>0</v>
      </c>
      <c r="S300" s="43">
        <v>45424</v>
      </c>
      <c r="T300" s="37">
        <v>45292</v>
      </c>
      <c r="U300">
        <v>56</v>
      </c>
      <c r="V300">
        <v>229</v>
      </c>
      <c r="W300">
        <v>9</v>
      </c>
      <c r="X300">
        <v>4.0999999999999996</v>
      </c>
      <c r="Y300">
        <v>119</v>
      </c>
      <c r="Z300" t="s">
        <v>29</v>
      </c>
      <c r="AA300">
        <v>4.5999999999999996</v>
      </c>
      <c r="AB300">
        <v>0</v>
      </c>
      <c r="AC300" s="1">
        <v>45343</v>
      </c>
      <c r="AD300">
        <v>110</v>
      </c>
      <c r="AE300">
        <v>30</v>
      </c>
      <c r="AF300">
        <v>3.7</v>
      </c>
      <c r="AG300" s="1">
        <v>45324</v>
      </c>
      <c r="AH300" s="2">
        <v>25842</v>
      </c>
      <c r="AI300">
        <v>1</v>
      </c>
      <c r="AJ300">
        <v>1</v>
      </c>
      <c r="AK300">
        <v>0</v>
      </c>
      <c r="AL300">
        <v>0</v>
      </c>
      <c r="AM300" s="3">
        <v>1.2298611111111111</v>
      </c>
      <c r="AO300" s="14">
        <v>5</v>
      </c>
    </row>
    <row r="301" spans="1:43" ht="16" hidden="1" x14ac:dyDescent="0.2">
      <c r="C301" s="14" t="e" vm="23">
        <v>#VALUE!</v>
      </c>
      <c r="D301">
        <v>8</v>
      </c>
      <c r="E301">
        <v>15</v>
      </c>
      <c r="H301" s="5" t="s">
        <v>75</v>
      </c>
      <c r="I301" t="s">
        <v>345</v>
      </c>
      <c r="K301" s="14" t="e" vm="17">
        <v>#VALUE!</v>
      </c>
      <c r="L301" s="14"/>
      <c r="M301" s="14"/>
      <c r="N301" s="14"/>
      <c r="O301">
        <v>20</v>
      </c>
      <c r="P301">
        <v>11</v>
      </c>
      <c r="Q301">
        <v>3</v>
      </c>
      <c r="R301">
        <v>6</v>
      </c>
      <c r="S301" s="43">
        <v>45426</v>
      </c>
      <c r="T301" s="37">
        <v>45293</v>
      </c>
      <c r="U301">
        <v>61</v>
      </c>
      <c r="V301">
        <v>224</v>
      </c>
      <c r="W301">
        <v>10</v>
      </c>
      <c r="X301">
        <v>3.7</v>
      </c>
      <c r="Y301">
        <v>180</v>
      </c>
      <c r="Z301" t="s">
        <v>141</v>
      </c>
      <c r="AA301">
        <v>4.9000000000000004</v>
      </c>
      <c r="AB301">
        <v>0</v>
      </c>
      <c r="AC301" s="2">
        <v>20241</v>
      </c>
      <c r="AD301">
        <v>44</v>
      </c>
      <c r="AE301">
        <v>24</v>
      </c>
      <c r="AF301">
        <v>1.8</v>
      </c>
      <c r="AG301" s="1">
        <v>45295</v>
      </c>
      <c r="AH301" s="1">
        <v>45371</v>
      </c>
      <c r="AI301">
        <v>0</v>
      </c>
      <c r="AJ301">
        <v>0</v>
      </c>
      <c r="AK301">
        <v>0</v>
      </c>
      <c r="AL301">
        <v>0</v>
      </c>
      <c r="AM301" s="3">
        <v>1.2701388888888889</v>
      </c>
      <c r="AO301" s="14">
        <v>13</v>
      </c>
    </row>
    <row r="302" spans="1:43" ht="16" hidden="1" x14ac:dyDescent="0.2">
      <c r="A302" s="15"/>
      <c r="B302" s="15"/>
      <c r="C302" s="14" t="e" vm="23">
        <v>#VALUE!</v>
      </c>
      <c r="D302">
        <v>9</v>
      </c>
      <c r="E302">
        <v>37</v>
      </c>
      <c r="F302">
        <v>-2.5</v>
      </c>
      <c r="G302">
        <v>40.5</v>
      </c>
      <c r="H302" t="s">
        <v>74</v>
      </c>
      <c r="I302" t="s">
        <v>346</v>
      </c>
      <c r="K302" s="14" t="e" vm="9">
        <v>#VALUE!</v>
      </c>
      <c r="L302" s="14">
        <v>79</v>
      </c>
      <c r="M302" s="14">
        <v>0</v>
      </c>
      <c r="N302" s="14" t="s">
        <v>341</v>
      </c>
      <c r="O302" s="15">
        <v>21</v>
      </c>
      <c r="P302" s="5">
        <v>10</v>
      </c>
      <c r="Q302" s="5">
        <v>8</v>
      </c>
      <c r="R302" s="5">
        <v>3</v>
      </c>
      <c r="S302" s="45">
        <v>45364</v>
      </c>
      <c r="T302" s="39">
        <v>45324</v>
      </c>
      <c r="U302" s="15">
        <v>63</v>
      </c>
      <c r="V302" s="15">
        <v>332</v>
      </c>
      <c r="W302" s="15">
        <v>12</v>
      </c>
      <c r="X302" s="15">
        <v>5.3</v>
      </c>
      <c r="Y302" s="15">
        <v>251</v>
      </c>
      <c r="Z302" s="5" t="s">
        <v>69</v>
      </c>
      <c r="AA302" s="5">
        <v>7.8</v>
      </c>
      <c r="AB302" s="5">
        <v>0</v>
      </c>
      <c r="AC302" s="8">
        <v>45336</v>
      </c>
      <c r="AD302" s="15">
        <v>81</v>
      </c>
      <c r="AE302" s="5">
        <v>31</v>
      </c>
      <c r="AF302" s="5">
        <v>2.6</v>
      </c>
      <c r="AG302" s="16">
        <v>45387</v>
      </c>
      <c r="AH302" s="17">
        <v>33117</v>
      </c>
      <c r="AI302" s="15">
        <v>1</v>
      </c>
      <c r="AJ302" s="5">
        <v>1</v>
      </c>
      <c r="AK302" s="5">
        <v>0</v>
      </c>
      <c r="AL302" s="15">
        <v>0</v>
      </c>
      <c r="AM302" s="18">
        <v>1.3055555555555556</v>
      </c>
      <c r="AO302" s="20" t="s">
        <v>341</v>
      </c>
    </row>
    <row r="303" spans="1:43" ht="16" hidden="1" x14ac:dyDescent="0.2">
      <c r="A303" s="15"/>
      <c r="B303" s="15"/>
      <c r="C303" s="14" t="e" vm="23">
        <v>#VALUE!</v>
      </c>
      <c r="D303">
        <v>9</v>
      </c>
      <c r="E303">
        <v>39</v>
      </c>
      <c r="H303" s="5" t="s">
        <v>74</v>
      </c>
      <c r="I303" t="s">
        <v>345</v>
      </c>
      <c r="K303" s="14" t="e" vm="23">
        <v>#VALUE!</v>
      </c>
      <c r="L303" s="14"/>
      <c r="M303" s="14"/>
      <c r="N303" s="14"/>
      <c r="O303" s="15">
        <v>26</v>
      </c>
      <c r="P303" s="5">
        <v>22</v>
      </c>
      <c r="Q303" s="5">
        <v>2</v>
      </c>
      <c r="R303" s="5">
        <v>2</v>
      </c>
      <c r="S303" s="45">
        <v>45362</v>
      </c>
      <c r="T303" s="39">
        <v>45292</v>
      </c>
      <c r="U303" s="15">
        <v>62</v>
      </c>
      <c r="V303" s="15">
        <v>496</v>
      </c>
      <c r="W303" s="15">
        <v>12</v>
      </c>
      <c r="X303" s="15">
        <v>8</v>
      </c>
      <c r="Y303" s="15">
        <v>443</v>
      </c>
      <c r="Z303" s="5" t="s">
        <v>210</v>
      </c>
      <c r="AA303" s="5">
        <v>9.8000000000000007</v>
      </c>
      <c r="AB303" s="5">
        <v>0</v>
      </c>
      <c r="AC303" s="8">
        <v>45378</v>
      </c>
      <c r="AD303" s="15">
        <v>53</v>
      </c>
      <c r="AE303" s="5">
        <v>17</v>
      </c>
      <c r="AF303" s="5">
        <v>3.1</v>
      </c>
      <c r="AG303" s="16">
        <v>45355</v>
      </c>
      <c r="AH303" s="15" t="s">
        <v>211</v>
      </c>
      <c r="AI303" s="15">
        <v>1</v>
      </c>
      <c r="AJ303" s="5">
        <v>1</v>
      </c>
      <c r="AK303" s="5">
        <v>0</v>
      </c>
      <c r="AL303" s="15">
        <v>0</v>
      </c>
      <c r="AM303" s="18">
        <v>1.1944444444444444</v>
      </c>
      <c r="AO303" s="20">
        <v>9</v>
      </c>
    </row>
    <row r="304" spans="1:43" ht="16" hidden="1" x14ac:dyDescent="0.2">
      <c r="C304" s="14" t="e" vm="23">
        <v>#VALUE!</v>
      </c>
      <c r="D304" s="15">
        <v>10</v>
      </c>
      <c r="E304" s="15">
        <v>30</v>
      </c>
      <c r="F304" s="15">
        <v>5.5</v>
      </c>
      <c r="G304" s="15">
        <v>45.5</v>
      </c>
      <c r="H304" s="5" t="s">
        <v>74</v>
      </c>
      <c r="I304" t="s">
        <v>346</v>
      </c>
      <c r="K304" s="14" t="e" vm="23">
        <v>#VALUE!</v>
      </c>
      <c r="L304" s="14">
        <v>54</v>
      </c>
      <c r="M304" s="14">
        <v>0</v>
      </c>
      <c r="N304" s="14">
        <v>5</v>
      </c>
      <c r="O304" s="15">
        <v>28</v>
      </c>
      <c r="P304" s="5">
        <v>16</v>
      </c>
      <c r="Q304" s="5">
        <v>10</v>
      </c>
      <c r="R304" s="5">
        <v>2</v>
      </c>
      <c r="S304" s="45">
        <v>45395</v>
      </c>
      <c r="T304" s="39" t="s">
        <v>31</v>
      </c>
      <c r="U304" s="15">
        <v>74</v>
      </c>
      <c r="V304" s="15">
        <v>544</v>
      </c>
      <c r="W304" s="15">
        <v>13</v>
      </c>
      <c r="X304" s="15">
        <v>7.4</v>
      </c>
      <c r="Y304" s="15">
        <v>356</v>
      </c>
      <c r="Z304" s="5" t="s">
        <v>173</v>
      </c>
      <c r="AA304" s="5">
        <v>8.9</v>
      </c>
      <c r="AB304" s="5">
        <v>1</v>
      </c>
      <c r="AC304" s="9">
        <v>36526</v>
      </c>
      <c r="AD304" s="15">
        <v>188</v>
      </c>
      <c r="AE304" s="5">
        <v>34</v>
      </c>
      <c r="AF304" s="5">
        <v>5.5</v>
      </c>
      <c r="AG304" s="16">
        <v>45356</v>
      </c>
      <c r="AH304" s="17">
        <v>18445</v>
      </c>
      <c r="AI304" s="15">
        <v>3</v>
      </c>
      <c r="AJ304" s="5">
        <v>2</v>
      </c>
      <c r="AK304" s="5">
        <v>1</v>
      </c>
      <c r="AL304" s="15">
        <v>0</v>
      </c>
      <c r="AM304" s="18">
        <v>1.3125</v>
      </c>
      <c r="AN304" s="16"/>
      <c r="AO304" s="14" t="s">
        <v>341</v>
      </c>
      <c r="AP304" s="15"/>
      <c r="AQ304" s="16"/>
    </row>
    <row r="305" spans="2:43" ht="16" hidden="1" x14ac:dyDescent="0.2">
      <c r="C305" s="14" t="e" vm="23">
        <v>#VALUE!</v>
      </c>
      <c r="D305" s="5">
        <v>10</v>
      </c>
      <c r="E305" s="5">
        <v>27</v>
      </c>
      <c r="F305" s="5"/>
      <c r="G305" s="5"/>
      <c r="H305" s="5" t="s">
        <v>74</v>
      </c>
      <c r="I305" t="s">
        <v>345</v>
      </c>
      <c r="K305" s="14" t="e" vm="10">
        <v>#VALUE!</v>
      </c>
      <c r="L305" s="14"/>
      <c r="M305" s="14"/>
      <c r="N305" s="14"/>
      <c r="O305" s="15">
        <v>20</v>
      </c>
      <c r="P305" s="5">
        <v>11</v>
      </c>
      <c r="Q305" s="5">
        <v>5</v>
      </c>
      <c r="R305" s="5">
        <v>4</v>
      </c>
      <c r="S305" s="45">
        <v>45457</v>
      </c>
      <c r="T305" s="39">
        <v>45292</v>
      </c>
      <c r="U305" s="15">
        <v>60</v>
      </c>
      <c r="V305" s="15">
        <v>380</v>
      </c>
      <c r="W305" s="15">
        <v>13</v>
      </c>
      <c r="X305" s="15">
        <v>6.3</v>
      </c>
      <c r="Y305" s="15">
        <v>314</v>
      </c>
      <c r="Z305" s="5" t="s">
        <v>41</v>
      </c>
      <c r="AA305" s="5">
        <v>7.1</v>
      </c>
      <c r="AB305" s="5">
        <v>2</v>
      </c>
      <c r="AC305" s="9">
        <v>12145</v>
      </c>
      <c r="AD305" s="15">
        <v>66</v>
      </c>
      <c r="AE305" s="5">
        <v>16</v>
      </c>
      <c r="AF305" s="5">
        <v>4.0999999999999996</v>
      </c>
      <c r="AG305" s="16">
        <v>45294</v>
      </c>
      <c r="AH305" s="17">
        <v>23102</v>
      </c>
      <c r="AI305" s="15">
        <v>2</v>
      </c>
      <c r="AJ305" s="5">
        <v>0</v>
      </c>
      <c r="AK305" s="5">
        <v>2</v>
      </c>
      <c r="AL305" s="15">
        <v>0</v>
      </c>
      <c r="AM305" s="18">
        <v>1.1875</v>
      </c>
      <c r="AN305" s="17"/>
      <c r="AO305">
        <v>3</v>
      </c>
      <c r="AP305" s="17"/>
      <c r="AQ305" s="16"/>
    </row>
    <row r="306" spans="2:43" ht="16" hidden="1" x14ac:dyDescent="0.2">
      <c r="C306" s="14" t="e" vm="23">
        <v>#VALUE!</v>
      </c>
      <c r="D306">
        <v>11</v>
      </c>
      <c r="E306">
        <v>16</v>
      </c>
      <c r="F306">
        <v>-5.5</v>
      </c>
      <c r="G306">
        <v>48.5</v>
      </c>
      <c r="H306" t="s">
        <v>74</v>
      </c>
      <c r="I306" t="s">
        <v>346</v>
      </c>
      <c r="K306" s="14" t="e" vm="26">
        <v>#VALUE!</v>
      </c>
      <c r="L306" s="14">
        <v>72</v>
      </c>
      <c r="M306" s="14">
        <v>0</v>
      </c>
      <c r="N306" s="14" t="s">
        <v>341</v>
      </c>
      <c r="O306" s="15">
        <v>20</v>
      </c>
      <c r="P306" s="5">
        <v>11</v>
      </c>
      <c r="Q306" s="5">
        <v>7</v>
      </c>
      <c r="R306" s="5">
        <v>2</v>
      </c>
      <c r="S306" s="45">
        <v>45361</v>
      </c>
      <c r="T306" s="39">
        <v>45295</v>
      </c>
      <c r="U306" s="15">
        <v>58</v>
      </c>
      <c r="V306" s="15">
        <v>319</v>
      </c>
      <c r="W306" s="15">
        <v>10</v>
      </c>
      <c r="X306" s="15">
        <v>5.5</v>
      </c>
      <c r="Y306" s="15">
        <v>196</v>
      </c>
      <c r="Z306" s="5" t="s">
        <v>87</v>
      </c>
      <c r="AA306" s="5">
        <v>5.9</v>
      </c>
      <c r="AB306" s="5">
        <v>1</v>
      </c>
      <c r="AC306" s="8">
        <v>45369</v>
      </c>
      <c r="AD306" s="15">
        <v>123</v>
      </c>
      <c r="AE306" s="5">
        <v>25</v>
      </c>
      <c r="AF306" s="5">
        <v>4.9000000000000004</v>
      </c>
      <c r="AG306" s="16">
        <v>45292</v>
      </c>
      <c r="AH306" s="17">
        <v>18384</v>
      </c>
      <c r="AI306" s="15">
        <v>2</v>
      </c>
      <c r="AJ306" s="5">
        <v>1</v>
      </c>
      <c r="AK306" s="5">
        <v>1</v>
      </c>
      <c r="AL306" s="15">
        <v>0</v>
      </c>
      <c r="AM306" s="18">
        <v>1.1979166666666667</v>
      </c>
      <c r="AO306" s="14" t="s">
        <v>341</v>
      </c>
    </row>
    <row r="307" spans="2:43" ht="16" hidden="1" x14ac:dyDescent="0.2">
      <c r="C307" s="14" t="e" vm="23">
        <v>#VALUE!</v>
      </c>
      <c r="D307">
        <v>11</v>
      </c>
      <c r="E307">
        <v>21</v>
      </c>
      <c r="H307" s="5" t="s">
        <v>74</v>
      </c>
      <c r="I307" t="s">
        <v>345</v>
      </c>
      <c r="K307" s="14" t="e" vm="23">
        <v>#VALUE!</v>
      </c>
      <c r="L307" s="14"/>
      <c r="M307" s="14"/>
      <c r="N307" s="14"/>
      <c r="O307" s="15">
        <v>22</v>
      </c>
      <c r="P307" s="5">
        <v>18</v>
      </c>
      <c r="Q307" s="5">
        <v>4</v>
      </c>
      <c r="R307" s="5">
        <v>0</v>
      </c>
      <c r="S307" s="45">
        <v>45548</v>
      </c>
      <c r="T307" s="39" t="s">
        <v>31</v>
      </c>
      <c r="U307" s="15">
        <v>67</v>
      </c>
      <c r="V307" s="15">
        <v>419</v>
      </c>
      <c r="W307" s="15">
        <v>11</v>
      </c>
      <c r="X307" s="15">
        <v>6.3</v>
      </c>
      <c r="Y307" s="15">
        <v>308</v>
      </c>
      <c r="Z307" s="5" t="s">
        <v>118</v>
      </c>
      <c r="AA307" s="5">
        <v>7.3</v>
      </c>
      <c r="AB307" s="5">
        <v>3</v>
      </c>
      <c r="AC307" s="8">
        <v>45412</v>
      </c>
      <c r="AD307" s="15">
        <v>111</v>
      </c>
      <c r="AE307" s="5">
        <v>25</v>
      </c>
      <c r="AF307" s="5">
        <v>4.4000000000000004</v>
      </c>
      <c r="AG307" s="16">
        <v>45295</v>
      </c>
      <c r="AH307" s="16">
        <v>45370</v>
      </c>
      <c r="AI307" s="15">
        <v>3</v>
      </c>
      <c r="AJ307" s="5">
        <v>0</v>
      </c>
      <c r="AK307" s="5">
        <v>3</v>
      </c>
      <c r="AL307" s="15">
        <v>0</v>
      </c>
      <c r="AM307" s="18">
        <v>1.3020833333333333</v>
      </c>
      <c r="AO307" s="20">
        <v>10</v>
      </c>
    </row>
    <row r="308" spans="2:43" hidden="1" x14ac:dyDescent="0.2">
      <c r="C308" s="14" t="e" vm="23">
        <v>#VALUE!</v>
      </c>
      <c r="D308">
        <v>12</v>
      </c>
      <c r="E308">
        <v>24</v>
      </c>
      <c r="F308">
        <v>1.5</v>
      </c>
      <c r="G308">
        <v>47.5</v>
      </c>
      <c r="H308" t="s">
        <v>75</v>
      </c>
      <c r="I308" t="s">
        <v>346</v>
      </c>
      <c r="K308" s="14" t="e" vm="6">
        <v>#VALUE!</v>
      </c>
      <c r="L308" s="14">
        <v>63</v>
      </c>
      <c r="M308" s="14">
        <v>0</v>
      </c>
      <c r="N308" s="14" t="s">
        <v>341</v>
      </c>
      <c r="O308">
        <v>22</v>
      </c>
      <c r="P308">
        <v>13</v>
      </c>
      <c r="Q308">
        <v>5</v>
      </c>
      <c r="R308">
        <v>4</v>
      </c>
      <c r="S308" s="43">
        <v>45486</v>
      </c>
      <c r="T308" s="37" t="s">
        <v>6</v>
      </c>
      <c r="U308">
        <v>68</v>
      </c>
      <c r="V308">
        <v>445</v>
      </c>
      <c r="W308">
        <v>11</v>
      </c>
      <c r="X308">
        <v>6.5</v>
      </c>
      <c r="Y308">
        <v>364</v>
      </c>
      <c r="Z308" t="s">
        <v>78</v>
      </c>
      <c r="AA308">
        <v>9.6</v>
      </c>
      <c r="AB308">
        <v>1</v>
      </c>
      <c r="AC308" t="s">
        <v>6</v>
      </c>
      <c r="AD308">
        <v>81</v>
      </c>
      <c r="AE308">
        <v>30</v>
      </c>
      <c r="AF308">
        <v>2.7</v>
      </c>
      <c r="AG308" s="1">
        <v>45325</v>
      </c>
      <c r="AH308" s="2">
        <v>12936</v>
      </c>
      <c r="AI308">
        <v>1</v>
      </c>
      <c r="AJ308">
        <v>0</v>
      </c>
      <c r="AK308">
        <v>1</v>
      </c>
      <c r="AL308">
        <v>0</v>
      </c>
      <c r="AM308" s="3">
        <v>1.4125000000000001</v>
      </c>
      <c r="AO308" s="20">
        <v>8</v>
      </c>
    </row>
    <row r="309" spans="2:43" ht="16" hidden="1" x14ac:dyDescent="0.2">
      <c r="C309" s="14" t="e" vm="23">
        <v>#VALUE!</v>
      </c>
      <c r="D309">
        <v>12</v>
      </c>
      <c r="E309">
        <v>21</v>
      </c>
      <c r="H309" s="5" t="s">
        <v>75</v>
      </c>
      <c r="I309" t="s">
        <v>345</v>
      </c>
      <c r="K309" s="14" t="e" vm="23">
        <v>#VALUE!</v>
      </c>
      <c r="L309" s="14"/>
      <c r="M309" s="14"/>
      <c r="N309" s="14"/>
      <c r="O309">
        <v>19</v>
      </c>
      <c r="P309">
        <v>12</v>
      </c>
      <c r="Q309">
        <v>6</v>
      </c>
      <c r="R309">
        <v>1</v>
      </c>
      <c r="S309" s="43">
        <v>45456</v>
      </c>
      <c r="T309" s="37" t="s">
        <v>31</v>
      </c>
      <c r="U309">
        <v>58</v>
      </c>
      <c r="V309">
        <v>352</v>
      </c>
      <c r="W309">
        <v>10</v>
      </c>
      <c r="X309">
        <v>6.1</v>
      </c>
      <c r="Y309">
        <v>261</v>
      </c>
      <c r="Z309" t="s">
        <v>212</v>
      </c>
      <c r="AA309">
        <v>6.5</v>
      </c>
      <c r="AB309">
        <v>0</v>
      </c>
      <c r="AC309" s="2">
        <v>15797</v>
      </c>
      <c r="AD309">
        <v>91</v>
      </c>
      <c r="AE309">
        <v>18</v>
      </c>
      <c r="AF309">
        <v>5.0999999999999996</v>
      </c>
      <c r="AG309" s="1">
        <v>45354</v>
      </c>
      <c r="AH309" s="2">
        <v>18080</v>
      </c>
      <c r="AI309">
        <v>0</v>
      </c>
      <c r="AJ309">
        <v>0</v>
      </c>
      <c r="AK309">
        <v>0</v>
      </c>
      <c r="AL309">
        <v>0</v>
      </c>
      <c r="AM309" s="3">
        <v>1.0874999999999999</v>
      </c>
      <c r="AO309" s="14">
        <v>9</v>
      </c>
    </row>
    <row r="310" spans="2:43" ht="16" hidden="1" x14ac:dyDescent="0.2">
      <c r="C310" s="14" t="e" vm="23">
        <v>#VALUE!</v>
      </c>
      <c r="D310">
        <v>13</v>
      </c>
      <c r="E310">
        <v>17</v>
      </c>
      <c r="F310">
        <v>-3.5</v>
      </c>
      <c r="G310">
        <v>47.5</v>
      </c>
      <c r="H310" t="s">
        <v>74</v>
      </c>
      <c r="I310" t="s">
        <v>346</v>
      </c>
      <c r="K310" s="14" t="e" vm="11">
        <v>#VALUE!</v>
      </c>
      <c r="L310" s="14">
        <v>70</v>
      </c>
      <c r="M310" s="14">
        <v>0</v>
      </c>
      <c r="N310" s="14" t="s">
        <v>341</v>
      </c>
      <c r="O310" s="15">
        <v>16</v>
      </c>
      <c r="P310" s="5">
        <v>5</v>
      </c>
      <c r="Q310" s="5">
        <v>9</v>
      </c>
      <c r="R310" s="5">
        <v>2</v>
      </c>
      <c r="S310" s="45" t="s">
        <v>54</v>
      </c>
      <c r="T310" s="39">
        <v>45354</v>
      </c>
      <c r="U310" s="15">
        <v>59</v>
      </c>
      <c r="V310" s="15">
        <v>282</v>
      </c>
      <c r="W310" s="15">
        <v>13</v>
      </c>
      <c r="X310" s="15">
        <v>4.8</v>
      </c>
      <c r="Y310" s="15">
        <v>164</v>
      </c>
      <c r="Z310" s="5" t="s">
        <v>53</v>
      </c>
      <c r="AA310" s="5">
        <v>5.7</v>
      </c>
      <c r="AB310" s="5">
        <v>3</v>
      </c>
      <c r="AC310" s="8">
        <v>45373</v>
      </c>
      <c r="AD310" s="15">
        <v>118</v>
      </c>
      <c r="AE310" s="5">
        <v>30</v>
      </c>
      <c r="AF310" s="5">
        <v>3.9</v>
      </c>
      <c r="AG310" s="16">
        <v>45294</v>
      </c>
      <c r="AH310" s="16">
        <v>45330</v>
      </c>
      <c r="AI310" s="15">
        <v>3</v>
      </c>
      <c r="AJ310" s="5">
        <v>0</v>
      </c>
      <c r="AK310" s="5">
        <v>3</v>
      </c>
      <c r="AL310" s="15">
        <v>0</v>
      </c>
      <c r="AM310" s="18">
        <v>1.1222222222222222</v>
      </c>
      <c r="AO310" s="14">
        <v>7</v>
      </c>
    </row>
    <row r="311" spans="2:43" ht="16" hidden="1" x14ac:dyDescent="0.2">
      <c r="C311" s="14" t="e" vm="23">
        <v>#VALUE!</v>
      </c>
      <c r="D311">
        <v>13</v>
      </c>
      <c r="E311">
        <v>22</v>
      </c>
      <c r="H311" s="5" t="s">
        <v>74</v>
      </c>
      <c r="I311" t="s">
        <v>345</v>
      </c>
      <c r="K311" s="14" t="e" vm="23">
        <v>#VALUE!</v>
      </c>
      <c r="L311" s="14"/>
      <c r="M311" s="14"/>
      <c r="N311" s="14"/>
      <c r="O311" s="15">
        <v>14</v>
      </c>
      <c r="P311" s="5">
        <v>8</v>
      </c>
      <c r="Q311" s="5">
        <v>5</v>
      </c>
      <c r="R311" s="5">
        <v>1</v>
      </c>
      <c r="S311" s="45">
        <v>45398</v>
      </c>
      <c r="T311" s="39">
        <v>45292</v>
      </c>
      <c r="U311" s="15">
        <v>63</v>
      </c>
      <c r="V311" s="15">
        <v>353</v>
      </c>
      <c r="W311" s="15">
        <v>13</v>
      </c>
      <c r="X311" s="15">
        <v>5.6</v>
      </c>
      <c r="Y311" s="15">
        <v>264</v>
      </c>
      <c r="Z311" s="5" t="s">
        <v>213</v>
      </c>
      <c r="AA311" s="5">
        <v>8</v>
      </c>
      <c r="AB311" s="5">
        <v>0</v>
      </c>
      <c r="AC311" s="8">
        <v>45440</v>
      </c>
      <c r="AD311" s="15">
        <v>89</v>
      </c>
      <c r="AE311" s="5">
        <v>30</v>
      </c>
      <c r="AF311" s="5">
        <v>3</v>
      </c>
      <c r="AG311" s="16">
        <v>45325</v>
      </c>
      <c r="AH311" s="17">
        <v>29799</v>
      </c>
      <c r="AI311" s="15">
        <v>0</v>
      </c>
      <c r="AJ311" s="5">
        <v>0</v>
      </c>
      <c r="AK311" s="5">
        <v>0</v>
      </c>
      <c r="AL311" s="15">
        <v>0</v>
      </c>
      <c r="AM311" s="18">
        <v>1.3777777777777778</v>
      </c>
      <c r="AO311" s="20">
        <v>14</v>
      </c>
    </row>
    <row r="312" spans="2:43" x14ac:dyDescent="0.2">
      <c r="C312" s="14" t="e" vm="23">
        <v>#VALUE!</v>
      </c>
      <c r="D312">
        <v>14</v>
      </c>
      <c r="E312">
        <v>6</v>
      </c>
      <c r="F312">
        <v>-3.5</v>
      </c>
      <c r="G312">
        <v>33.5</v>
      </c>
      <c r="H312" t="s">
        <v>75</v>
      </c>
      <c r="I312" t="s">
        <v>346</v>
      </c>
      <c r="K312" s="14" t="e" vm="23">
        <v>#VALUE!</v>
      </c>
      <c r="L312" s="14">
        <v>54</v>
      </c>
      <c r="M312" s="14">
        <v>1</v>
      </c>
      <c r="N312" s="14">
        <v>0</v>
      </c>
      <c r="O312">
        <v>10</v>
      </c>
      <c r="P312">
        <v>4</v>
      </c>
      <c r="Q312">
        <v>4</v>
      </c>
      <c r="R312">
        <v>2</v>
      </c>
      <c r="S312" s="43">
        <v>45303</v>
      </c>
      <c r="T312" s="37" t="s">
        <v>37</v>
      </c>
      <c r="U312">
        <v>52</v>
      </c>
      <c r="V312">
        <v>135</v>
      </c>
      <c r="W312">
        <v>13</v>
      </c>
      <c r="X312">
        <v>2.6</v>
      </c>
      <c r="Y312">
        <v>54</v>
      </c>
      <c r="Z312" s="1">
        <v>45624</v>
      </c>
      <c r="AA312">
        <v>1.6</v>
      </c>
      <c r="AB312">
        <v>0</v>
      </c>
      <c r="AC312" s="2">
        <v>15097</v>
      </c>
      <c r="AD312">
        <v>81</v>
      </c>
      <c r="AE312">
        <v>19</v>
      </c>
      <c r="AF312">
        <v>4.3</v>
      </c>
      <c r="AG312" s="1">
        <v>45292</v>
      </c>
      <c r="AH312" s="2">
        <v>12875</v>
      </c>
      <c r="AI312">
        <v>0</v>
      </c>
      <c r="AJ312">
        <v>0</v>
      </c>
      <c r="AK312">
        <v>0</v>
      </c>
      <c r="AL312">
        <v>0</v>
      </c>
      <c r="AM312" s="4">
        <v>0.95486111111111116</v>
      </c>
      <c r="AO312" s="14">
        <v>5</v>
      </c>
    </row>
    <row r="313" spans="2:43" ht="16" hidden="1" x14ac:dyDescent="0.2">
      <c r="C313" s="14" t="e" vm="23">
        <v>#VALUE!</v>
      </c>
      <c r="D313">
        <v>14</v>
      </c>
      <c r="E313">
        <v>30</v>
      </c>
      <c r="H313" s="5" t="s">
        <v>75</v>
      </c>
      <c r="I313" t="s">
        <v>345</v>
      </c>
      <c r="K313" s="14" t="e" vm="2">
        <v>#VALUE!</v>
      </c>
      <c r="L313" s="14"/>
      <c r="M313" s="14"/>
      <c r="N313" s="14"/>
      <c r="O313">
        <v>20</v>
      </c>
      <c r="P313">
        <v>15</v>
      </c>
      <c r="Q313">
        <v>4</v>
      </c>
      <c r="R313">
        <v>1</v>
      </c>
      <c r="S313" s="43">
        <v>45458</v>
      </c>
      <c r="T313" s="37">
        <v>45292</v>
      </c>
      <c r="U313">
        <v>66</v>
      </c>
      <c r="V313">
        <v>347</v>
      </c>
      <c r="W313">
        <v>13</v>
      </c>
      <c r="X313">
        <v>5.3</v>
      </c>
      <c r="Y313">
        <v>268</v>
      </c>
      <c r="Z313" t="s">
        <v>131</v>
      </c>
      <c r="AA313">
        <v>6.7</v>
      </c>
      <c r="AB313">
        <v>0</v>
      </c>
      <c r="AC313" s="2">
        <v>12145</v>
      </c>
      <c r="AD313">
        <v>79</v>
      </c>
      <c r="AE313">
        <v>26</v>
      </c>
      <c r="AF313">
        <v>3</v>
      </c>
      <c r="AG313" s="1">
        <v>45354</v>
      </c>
      <c r="AH313" s="2">
        <v>19207</v>
      </c>
      <c r="AI313">
        <v>1</v>
      </c>
      <c r="AJ313">
        <v>1</v>
      </c>
      <c r="AK313">
        <v>0</v>
      </c>
      <c r="AL313">
        <v>0</v>
      </c>
      <c r="AM313" s="3">
        <v>1.5451388888888888</v>
      </c>
      <c r="AO313" s="14" t="s">
        <v>341</v>
      </c>
    </row>
    <row r="314" spans="2:43" ht="16" hidden="1" x14ac:dyDescent="0.2">
      <c r="B314" t="s">
        <v>415</v>
      </c>
      <c r="C314" s="14" t="e" vm="23">
        <v>#VALUE!</v>
      </c>
      <c r="D314">
        <v>15</v>
      </c>
      <c r="E314">
        <v>19</v>
      </c>
      <c r="F314">
        <v>3.5</v>
      </c>
      <c r="G314">
        <v>38.5</v>
      </c>
      <c r="H314" t="s">
        <v>74</v>
      </c>
      <c r="I314" t="s">
        <v>346</v>
      </c>
      <c r="K314" s="14" t="e" vm="23">
        <v>#VALUE!</v>
      </c>
      <c r="L314" s="14">
        <v>50</v>
      </c>
      <c r="M314" s="14">
        <v>0</v>
      </c>
      <c r="N314" s="14">
        <v>9</v>
      </c>
      <c r="O314" s="15">
        <v>21</v>
      </c>
      <c r="P314" s="5">
        <v>12</v>
      </c>
      <c r="Q314" s="5">
        <v>5</v>
      </c>
      <c r="R314" s="5">
        <v>4</v>
      </c>
      <c r="S314" s="45">
        <v>45397</v>
      </c>
      <c r="T314" s="39">
        <v>45292</v>
      </c>
      <c r="U314" s="15">
        <v>72</v>
      </c>
      <c r="V314" s="15">
        <v>340</v>
      </c>
      <c r="W314" s="15">
        <v>13</v>
      </c>
      <c r="X314" s="15">
        <v>4.7</v>
      </c>
      <c r="Y314" s="15">
        <v>192</v>
      </c>
      <c r="Z314" s="5" t="s">
        <v>214</v>
      </c>
      <c r="AA314" s="5">
        <v>4.8</v>
      </c>
      <c r="AB314" s="5">
        <v>1</v>
      </c>
      <c r="AC314" s="9">
        <v>13606</v>
      </c>
      <c r="AD314" s="15">
        <v>148</v>
      </c>
      <c r="AE314" s="5">
        <v>32</v>
      </c>
      <c r="AF314" s="5">
        <v>4.5999999999999996</v>
      </c>
      <c r="AG314" s="16">
        <v>45294</v>
      </c>
      <c r="AH314" s="17">
        <v>24685</v>
      </c>
      <c r="AI314" s="15">
        <v>1</v>
      </c>
      <c r="AJ314" s="5">
        <v>0</v>
      </c>
      <c r="AK314" s="5">
        <v>1</v>
      </c>
      <c r="AL314" s="15">
        <v>0</v>
      </c>
      <c r="AM314" s="18">
        <v>1.5222222222222221</v>
      </c>
      <c r="AO314" s="20" t="s">
        <v>341</v>
      </c>
    </row>
    <row r="315" spans="2:43" ht="16" hidden="1" x14ac:dyDescent="0.2">
      <c r="B315" t="s">
        <v>415</v>
      </c>
      <c r="C315" s="14" t="e" vm="23">
        <v>#VALUE!</v>
      </c>
      <c r="D315">
        <v>15</v>
      </c>
      <c r="E315">
        <v>16</v>
      </c>
      <c r="H315" s="5" t="s">
        <v>74</v>
      </c>
      <c r="I315" t="s">
        <v>345</v>
      </c>
      <c r="K315" s="14" t="e" vm="18">
        <v>#VALUE!</v>
      </c>
      <c r="L315" s="14"/>
      <c r="M315" s="14"/>
      <c r="N315" s="14"/>
      <c r="O315" s="15">
        <v>14</v>
      </c>
      <c r="P315" s="5">
        <v>8</v>
      </c>
      <c r="Q315" s="5">
        <v>6</v>
      </c>
      <c r="R315" s="5">
        <v>0</v>
      </c>
      <c r="S315" s="45">
        <v>45427</v>
      </c>
      <c r="T315" s="39">
        <v>45292</v>
      </c>
      <c r="U315" s="15">
        <v>63</v>
      </c>
      <c r="V315" s="15">
        <v>204</v>
      </c>
      <c r="W315" s="15">
        <v>11</v>
      </c>
      <c r="X315" s="15">
        <v>3.2</v>
      </c>
      <c r="Y315" s="15">
        <v>138</v>
      </c>
      <c r="Z315" s="5" t="s">
        <v>215</v>
      </c>
      <c r="AA315" s="5">
        <v>4.2</v>
      </c>
      <c r="AB315" s="5">
        <v>1</v>
      </c>
      <c r="AC315" s="9">
        <v>22463</v>
      </c>
      <c r="AD315" s="15">
        <v>66</v>
      </c>
      <c r="AE315" s="5">
        <v>30</v>
      </c>
      <c r="AF315" s="5">
        <v>2.2000000000000002</v>
      </c>
      <c r="AG315" s="16">
        <v>45293</v>
      </c>
      <c r="AH315" s="17">
        <v>18384</v>
      </c>
      <c r="AI315" s="15">
        <v>1</v>
      </c>
      <c r="AJ315" s="5">
        <v>0</v>
      </c>
      <c r="AK315" s="5">
        <v>1</v>
      </c>
      <c r="AL315" s="15">
        <v>1</v>
      </c>
      <c r="AM315" s="18">
        <v>1.3944444444444444</v>
      </c>
      <c r="AO315" s="20">
        <v>5</v>
      </c>
    </row>
    <row r="316" spans="2:43" ht="16" x14ac:dyDescent="0.2">
      <c r="C316" s="14" t="e" vm="23">
        <v>#VALUE!</v>
      </c>
      <c r="D316">
        <v>16</v>
      </c>
      <c r="E316" s="15">
        <v>36</v>
      </c>
      <c r="F316">
        <v>3.5</v>
      </c>
      <c r="G316">
        <v>39.5</v>
      </c>
      <c r="H316" t="s">
        <v>75</v>
      </c>
      <c r="I316" t="s">
        <v>346</v>
      </c>
      <c r="K316" s="14" t="e" vm="24">
        <v>#VALUE!</v>
      </c>
      <c r="L316" s="14">
        <v>64</v>
      </c>
      <c r="M316" s="14">
        <v>0</v>
      </c>
      <c r="N316" s="14" t="s">
        <v>341</v>
      </c>
      <c r="O316" s="15">
        <v>26</v>
      </c>
      <c r="P316" s="5">
        <v>19</v>
      </c>
      <c r="Q316" s="5">
        <v>4</v>
      </c>
      <c r="R316" s="5">
        <v>3</v>
      </c>
      <c r="S316" s="45">
        <v>45459</v>
      </c>
      <c r="T316" s="39">
        <v>45388</v>
      </c>
      <c r="U316" s="15">
        <v>75</v>
      </c>
      <c r="V316" s="15">
        <v>418</v>
      </c>
      <c r="W316" s="15">
        <v>13</v>
      </c>
      <c r="X316" s="15">
        <v>5.6</v>
      </c>
      <c r="Y316" s="15">
        <v>364</v>
      </c>
      <c r="Z316" s="5" t="s">
        <v>137</v>
      </c>
      <c r="AA316" s="5">
        <v>8.1</v>
      </c>
      <c r="AB316" s="5">
        <v>2</v>
      </c>
      <c r="AC316" s="8">
        <v>45301</v>
      </c>
      <c r="AD316" s="15">
        <v>54</v>
      </c>
      <c r="AE316" s="5">
        <v>30</v>
      </c>
      <c r="AF316" s="5">
        <v>1.8</v>
      </c>
      <c r="AG316" s="16">
        <v>45388</v>
      </c>
      <c r="AH316" s="17">
        <v>20333</v>
      </c>
      <c r="AI316" s="15">
        <v>2</v>
      </c>
      <c r="AJ316" s="5">
        <v>0</v>
      </c>
      <c r="AK316" s="5">
        <v>2</v>
      </c>
      <c r="AL316" s="15">
        <v>0</v>
      </c>
      <c r="AM316" s="18">
        <v>1.398611111111111</v>
      </c>
      <c r="AO316" s="14">
        <v>3</v>
      </c>
    </row>
    <row r="317" spans="2:43" ht="16" hidden="1" x14ac:dyDescent="0.2">
      <c r="C317" s="14" t="e" vm="23">
        <v>#VALUE!</v>
      </c>
      <c r="D317">
        <v>16</v>
      </c>
      <c r="E317" s="15">
        <v>22</v>
      </c>
      <c r="H317" s="5" t="s">
        <v>75</v>
      </c>
      <c r="I317" t="s">
        <v>345</v>
      </c>
      <c r="K317" s="14" t="e" vm="23">
        <v>#VALUE!</v>
      </c>
      <c r="L317" s="14"/>
      <c r="M317" s="14"/>
      <c r="N317" s="14"/>
      <c r="O317" s="15">
        <v>20</v>
      </c>
      <c r="P317" s="5">
        <v>13</v>
      </c>
      <c r="Q317" s="5">
        <v>3</v>
      </c>
      <c r="R317" s="5">
        <v>4</v>
      </c>
      <c r="S317" s="45">
        <v>45427</v>
      </c>
      <c r="T317" s="39">
        <v>45294</v>
      </c>
      <c r="U317" s="15">
        <v>68</v>
      </c>
      <c r="V317" s="15">
        <v>250</v>
      </c>
      <c r="W317" s="15">
        <v>13</v>
      </c>
      <c r="X317" s="15">
        <v>3.7</v>
      </c>
      <c r="Y317" s="15">
        <v>178</v>
      </c>
      <c r="Z317" s="5" t="s">
        <v>168</v>
      </c>
      <c r="AA317" s="5">
        <v>3.4</v>
      </c>
      <c r="AB317" s="5">
        <v>2</v>
      </c>
      <c r="AC317" s="9">
        <v>12114</v>
      </c>
      <c r="AD317" s="15">
        <v>72</v>
      </c>
      <c r="AE317" s="5">
        <v>16</v>
      </c>
      <c r="AF317" s="5">
        <v>4.5</v>
      </c>
      <c r="AG317" s="16">
        <v>45324</v>
      </c>
      <c r="AH317" s="17">
        <v>28034</v>
      </c>
      <c r="AI317" s="15">
        <v>2</v>
      </c>
      <c r="AJ317" s="5">
        <v>0</v>
      </c>
      <c r="AK317" s="5">
        <v>2</v>
      </c>
      <c r="AL317" s="15">
        <v>1</v>
      </c>
      <c r="AM317" s="18">
        <v>1.101388888888889</v>
      </c>
      <c r="AO317" s="20">
        <v>9</v>
      </c>
    </row>
    <row r="318" spans="2:43" ht="16" x14ac:dyDescent="0.2">
      <c r="C318" s="14" t="e" vm="23">
        <v>#VALUE!</v>
      </c>
      <c r="D318">
        <v>17</v>
      </c>
      <c r="E318">
        <v>3</v>
      </c>
      <c r="F318">
        <v>-5.5</v>
      </c>
      <c r="G318">
        <v>43.5</v>
      </c>
      <c r="H318" t="s">
        <v>74</v>
      </c>
      <c r="I318" t="s">
        <v>346</v>
      </c>
      <c r="K318" s="14" t="e" vm="18">
        <v>#VALUE!</v>
      </c>
      <c r="L318" s="14">
        <v>71</v>
      </c>
      <c r="M318" s="14">
        <v>0</v>
      </c>
      <c r="N318" s="14" t="s">
        <v>341</v>
      </c>
      <c r="O318" s="15">
        <v>11</v>
      </c>
      <c r="P318" s="5">
        <v>7</v>
      </c>
      <c r="Q318" s="5">
        <v>3</v>
      </c>
      <c r="R318" s="5">
        <v>1</v>
      </c>
      <c r="S318" s="45">
        <v>45303</v>
      </c>
      <c r="T318" s="39">
        <v>45326</v>
      </c>
      <c r="U318" s="15">
        <v>53</v>
      </c>
      <c r="V318" s="15">
        <v>187</v>
      </c>
      <c r="W318" s="15">
        <v>10</v>
      </c>
      <c r="X318" s="15">
        <v>3.5</v>
      </c>
      <c r="Y318" s="15">
        <v>134</v>
      </c>
      <c r="Z318" s="5" t="s">
        <v>105</v>
      </c>
      <c r="AA318" s="5">
        <v>4.2</v>
      </c>
      <c r="AB318" s="5">
        <v>0</v>
      </c>
      <c r="AC318" s="9">
        <v>18415</v>
      </c>
      <c r="AD318" s="15">
        <v>53</v>
      </c>
      <c r="AE318" s="5">
        <v>21</v>
      </c>
      <c r="AF318" s="5">
        <v>2.5</v>
      </c>
      <c r="AG318" s="15" t="s">
        <v>31</v>
      </c>
      <c r="AH318" s="16">
        <v>45366</v>
      </c>
      <c r="AI318" s="15">
        <v>1</v>
      </c>
      <c r="AJ318" s="5">
        <v>1</v>
      </c>
      <c r="AK318" s="5">
        <v>0</v>
      </c>
      <c r="AL318" s="15">
        <v>0</v>
      </c>
      <c r="AM318" s="18">
        <v>1.117361111111111</v>
      </c>
      <c r="AO318" s="20" t="s">
        <v>341</v>
      </c>
    </row>
    <row r="319" spans="2:43" ht="16" hidden="1" x14ac:dyDescent="0.2">
      <c r="C319" s="14" t="e" vm="23">
        <v>#VALUE!</v>
      </c>
      <c r="D319">
        <v>17</v>
      </c>
      <c r="E319">
        <v>26</v>
      </c>
      <c r="H319" s="5" t="s">
        <v>74</v>
      </c>
      <c r="I319" t="s">
        <v>345</v>
      </c>
      <c r="K319" s="14" t="e" vm="23">
        <v>#VALUE!</v>
      </c>
      <c r="L319" s="14"/>
      <c r="M319" s="14"/>
      <c r="N319" s="14"/>
      <c r="O319" s="15">
        <v>20</v>
      </c>
      <c r="P319" s="5">
        <v>12</v>
      </c>
      <c r="Q319" s="5">
        <v>7</v>
      </c>
      <c r="R319" s="5">
        <v>1</v>
      </c>
      <c r="S319" s="45">
        <v>45362</v>
      </c>
      <c r="T319" s="39" t="s">
        <v>6</v>
      </c>
      <c r="U319" s="15">
        <v>61</v>
      </c>
      <c r="V319" s="15">
        <v>312</v>
      </c>
      <c r="W319" s="15">
        <v>8</v>
      </c>
      <c r="X319" s="15">
        <v>5.0999999999999996</v>
      </c>
      <c r="Y319" s="15">
        <v>201</v>
      </c>
      <c r="Z319" s="5" t="s">
        <v>200</v>
      </c>
      <c r="AA319" s="5">
        <v>6.1</v>
      </c>
      <c r="AB319" s="5">
        <v>0</v>
      </c>
      <c r="AC319" s="8">
        <v>45303</v>
      </c>
      <c r="AD319" s="15">
        <v>111</v>
      </c>
      <c r="AE319" s="5">
        <v>28</v>
      </c>
      <c r="AF319" s="5">
        <v>4</v>
      </c>
      <c r="AG319" s="16">
        <v>45294</v>
      </c>
      <c r="AH319" s="16">
        <v>45297</v>
      </c>
      <c r="AI319" s="15">
        <v>0</v>
      </c>
      <c r="AJ319" s="5">
        <v>0</v>
      </c>
      <c r="AK319" s="5">
        <v>0</v>
      </c>
      <c r="AL319" s="15">
        <v>1</v>
      </c>
      <c r="AM319" s="18">
        <v>1.382638888888889</v>
      </c>
      <c r="AO319" s="20">
        <v>0</v>
      </c>
    </row>
    <row r="320" spans="2:43" x14ac:dyDescent="0.2">
      <c r="C320" s="14" t="e" vm="23">
        <v>#VALUE!</v>
      </c>
      <c r="D320">
        <v>18</v>
      </c>
      <c r="E320">
        <v>23</v>
      </c>
      <c r="F320">
        <v>-1.5</v>
      </c>
      <c r="G320">
        <v>47.5</v>
      </c>
      <c r="H320" t="s">
        <v>74</v>
      </c>
      <c r="I320" t="s">
        <v>346</v>
      </c>
      <c r="K320" s="14" t="e" vm="23">
        <v>#VALUE!</v>
      </c>
      <c r="L320" s="14">
        <v>34</v>
      </c>
      <c r="M320" s="14">
        <v>0</v>
      </c>
      <c r="N320" s="14" t="s">
        <v>341</v>
      </c>
      <c r="O320">
        <v>16</v>
      </c>
      <c r="P320">
        <v>10</v>
      </c>
      <c r="Q320">
        <v>5</v>
      </c>
      <c r="R320">
        <v>1</v>
      </c>
      <c r="S320" s="43">
        <v>45425</v>
      </c>
      <c r="T320" s="37" t="s">
        <v>31</v>
      </c>
      <c r="U320">
        <v>56</v>
      </c>
      <c r="V320">
        <v>306</v>
      </c>
      <c r="W320">
        <v>11</v>
      </c>
      <c r="X320">
        <v>5.5</v>
      </c>
      <c r="Y320">
        <v>246</v>
      </c>
      <c r="Z320" t="s">
        <v>216</v>
      </c>
      <c r="AA320">
        <v>8.8000000000000007</v>
      </c>
      <c r="AB320">
        <v>0</v>
      </c>
      <c r="AC320" s="1">
        <v>45340</v>
      </c>
      <c r="AD320">
        <v>60</v>
      </c>
      <c r="AE320">
        <v>28</v>
      </c>
      <c r="AF320">
        <v>2.1</v>
      </c>
      <c r="AG320" s="1">
        <v>45324</v>
      </c>
      <c r="AH320" s="2">
        <v>25508</v>
      </c>
      <c r="AI320">
        <v>0</v>
      </c>
      <c r="AJ320">
        <v>0</v>
      </c>
      <c r="AK320">
        <v>0</v>
      </c>
      <c r="AL320">
        <v>0</v>
      </c>
      <c r="AM320" s="3">
        <v>1.2208333333333334</v>
      </c>
      <c r="AO320" s="20">
        <v>8</v>
      </c>
    </row>
    <row r="321" spans="1:41" ht="16" hidden="1" x14ac:dyDescent="0.2">
      <c r="C321" s="14" t="e" vm="23">
        <v>#VALUE!</v>
      </c>
      <c r="D321">
        <v>18</v>
      </c>
      <c r="E321">
        <v>19</v>
      </c>
      <c r="H321" s="5" t="s">
        <v>74</v>
      </c>
      <c r="I321" t="s">
        <v>345</v>
      </c>
      <c r="K321" s="14" t="e" vm="21">
        <v>#VALUE!</v>
      </c>
      <c r="L321" s="14"/>
      <c r="M321" s="14"/>
      <c r="N321" s="14"/>
      <c r="O321">
        <v>21</v>
      </c>
      <c r="P321">
        <v>6</v>
      </c>
      <c r="Q321">
        <v>11</v>
      </c>
      <c r="R321">
        <v>4</v>
      </c>
      <c r="S321" s="43">
        <v>45302</v>
      </c>
      <c r="T321" s="37" t="s">
        <v>31</v>
      </c>
      <c r="U321">
        <v>62</v>
      </c>
      <c r="V321">
        <v>360</v>
      </c>
      <c r="W321">
        <v>12</v>
      </c>
      <c r="X321">
        <v>5.8</v>
      </c>
      <c r="Y321">
        <v>133</v>
      </c>
      <c r="Z321" t="s">
        <v>217</v>
      </c>
      <c r="AA321">
        <v>5.3</v>
      </c>
      <c r="AB321">
        <v>0</v>
      </c>
      <c r="AC321" s="1">
        <v>45299</v>
      </c>
      <c r="AD321">
        <v>227</v>
      </c>
      <c r="AE321">
        <v>37</v>
      </c>
      <c r="AF321">
        <v>6.1</v>
      </c>
      <c r="AG321" t="s">
        <v>37</v>
      </c>
      <c r="AH321" s="1">
        <v>45365</v>
      </c>
      <c r="AI321">
        <v>1</v>
      </c>
      <c r="AJ321">
        <v>1</v>
      </c>
      <c r="AK321">
        <v>0</v>
      </c>
      <c r="AL321">
        <v>0</v>
      </c>
      <c r="AM321" s="3">
        <v>1.2791666666666666</v>
      </c>
      <c r="AO321" s="20">
        <v>11</v>
      </c>
    </row>
    <row r="322" spans="1:41" ht="16" x14ac:dyDescent="0.2">
      <c r="A322" s="6"/>
      <c r="B322" s="6"/>
      <c r="C322" s="14" t="e" vm="23">
        <v>#VALUE!</v>
      </c>
      <c r="D322" t="s">
        <v>342</v>
      </c>
      <c r="E322" s="5">
        <v>14</v>
      </c>
      <c r="F322">
        <v>2.5</v>
      </c>
      <c r="G322">
        <v>44.5</v>
      </c>
      <c r="H322" t="s">
        <v>74</v>
      </c>
      <c r="I322" t="s">
        <v>346</v>
      </c>
      <c r="K322" s="14" t="e" vm="24">
        <v>#VALUE!</v>
      </c>
      <c r="L322" s="14">
        <v>64</v>
      </c>
      <c r="M322" s="14">
        <v>0</v>
      </c>
      <c r="N322" s="14" t="s">
        <v>341</v>
      </c>
      <c r="O322">
        <v>18</v>
      </c>
      <c r="P322">
        <v>14</v>
      </c>
      <c r="Q322">
        <v>4</v>
      </c>
      <c r="R322">
        <v>0</v>
      </c>
      <c r="S322" s="43">
        <v>45488</v>
      </c>
      <c r="T322" s="37" t="s">
        <v>82</v>
      </c>
      <c r="U322">
        <v>70</v>
      </c>
      <c r="V322">
        <v>324</v>
      </c>
      <c r="W322">
        <v>12</v>
      </c>
      <c r="X322">
        <v>4.5999999999999996</v>
      </c>
      <c r="Y322">
        <v>268</v>
      </c>
      <c r="Z322" t="s">
        <v>195</v>
      </c>
      <c r="AA322">
        <v>5.4</v>
      </c>
      <c r="AB322">
        <v>2</v>
      </c>
      <c r="AC322" s="2">
        <v>14336</v>
      </c>
      <c r="AD322">
        <v>56</v>
      </c>
      <c r="AE322">
        <v>20</v>
      </c>
      <c r="AF322">
        <v>2.8</v>
      </c>
      <c r="AG322" s="1">
        <v>45324</v>
      </c>
      <c r="AH322" s="2">
        <v>11780</v>
      </c>
      <c r="AI322">
        <v>2</v>
      </c>
      <c r="AJ322">
        <v>0</v>
      </c>
      <c r="AK322">
        <v>2</v>
      </c>
      <c r="AL322">
        <v>0</v>
      </c>
      <c r="AM322" s="3">
        <v>1.476388888888889</v>
      </c>
      <c r="AO322">
        <v>3</v>
      </c>
    </row>
    <row r="323" spans="1:41" ht="16" hidden="1" x14ac:dyDescent="0.2">
      <c r="A323" s="5"/>
      <c r="B323" s="5"/>
      <c r="C323" s="14" t="e" vm="23">
        <v>#VALUE!</v>
      </c>
      <c r="D323" t="s">
        <v>342</v>
      </c>
      <c r="E323" s="5">
        <v>45</v>
      </c>
      <c r="H323" s="5" t="s">
        <v>74</v>
      </c>
      <c r="I323" t="s">
        <v>345</v>
      </c>
      <c r="K323" s="14" t="e" vm="23">
        <v>#VALUE!</v>
      </c>
      <c r="L323" s="14"/>
      <c r="M323" s="14"/>
      <c r="N323" s="14"/>
      <c r="O323">
        <v>14</v>
      </c>
      <c r="P323">
        <v>10</v>
      </c>
      <c r="Q323">
        <v>3</v>
      </c>
      <c r="R323">
        <v>1</v>
      </c>
      <c r="S323" s="43">
        <v>45330</v>
      </c>
      <c r="T323" s="37" t="s">
        <v>6</v>
      </c>
      <c r="U323">
        <v>44</v>
      </c>
      <c r="V323">
        <v>356</v>
      </c>
      <c r="W323">
        <v>10</v>
      </c>
      <c r="X323">
        <v>8.1</v>
      </c>
      <c r="Y323">
        <v>280</v>
      </c>
      <c r="Z323" t="s">
        <v>138</v>
      </c>
      <c r="AA323">
        <v>12.7</v>
      </c>
      <c r="AB323">
        <v>0</v>
      </c>
      <c r="AC323" t="s">
        <v>6</v>
      </c>
      <c r="AD323">
        <v>76</v>
      </c>
      <c r="AE323">
        <v>22</v>
      </c>
      <c r="AF323">
        <v>3.5</v>
      </c>
      <c r="AG323" s="1">
        <v>45325</v>
      </c>
      <c r="AH323" s="1">
        <v>45371</v>
      </c>
      <c r="AI323">
        <v>0</v>
      </c>
      <c r="AJ323">
        <v>0</v>
      </c>
      <c r="AK323">
        <v>0</v>
      </c>
      <c r="AL323">
        <v>2</v>
      </c>
      <c r="AM323" s="3">
        <v>1.023611111111111</v>
      </c>
      <c r="AO323" s="20">
        <v>13</v>
      </c>
    </row>
    <row r="324" spans="1:41" ht="16" x14ac:dyDescent="0.2">
      <c r="C324" s="14" t="e" vm="23">
        <v>#VALUE!</v>
      </c>
      <c r="D324" t="s">
        <v>164</v>
      </c>
      <c r="E324" s="5">
        <v>10</v>
      </c>
      <c r="F324" s="5">
        <v>9.5</v>
      </c>
      <c r="G324" s="5">
        <v>43.5</v>
      </c>
      <c r="H324" s="5" t="s">
        <v>75</v>
      </c>
      <c r="I324" t="s">
        <v>346</v>
      </c>
      <c r="K324" s="14" t="e" vm="23">
        <v>#VALUE!</v>
      </c>
      <c r="L324" s="14">
        <v>27</v>
      </c>
      <c r="M324" s="14">
        <v>0</v>
      </c>
      <c r="N324" s="14">
        <v>16</v>
      </c>
      <c r="O324" s="5">
        <v>10</v>
      </c>
      <c r="P324" s="6">
        <v>8</v>
      </c>
      <c r="Q324" s="6">
        <v>1</v>
      </c>
      <c r="R324" s="6">
        <v>1</v>
      </c>
      <c r="S324" s="44">
        <v>45394</v>
      </c>
      <c r="T324" s="38" t="s">
        <v>31</v>
      </c>
      <c r="U324" s="5">
        <v>47</v>
      </c>
      <c r="V324" s="5">
        <v>213</v>
      </c>
      <c r="W324" s="5">
        <v>10</v>
      </c>
      <c r="X324" s="5">
        <v>4.5</v>
      </c>
      <c r="Y324" s="5">
        <v>175</v>
      </c>
      <c r="Z324" s="6" t="s">
        <v>125</v>
      </c>
      <c r="AA324" s="6">
        <v>5.3</v>
      </c>
      <c r="AB324" s="6">
        <v>0</v>
      </c>
      <c r="AC324" s="6" t="s">
        <v>6</v>
      </c>
      <c r="AD324" s="5">
        <v>38</v>
      </c>
      <c r="AE324" s="6">
        <v>14</v>
      </c>
      <c r="AF324" s="6">
        <v>2.7</v>
      </c>
      <c r="AG324" s="5" t="s">
        <v>6</v>
      </c>
      <c r="AH324" s="9">
        <v>25873</v>
      </c>
      <c r="AI324" s="5">
        <v>0</v>
      </c>
      <c r="AJ324" s="6">
        <v>0</v>
      </c>
      <c r="AK324" s="6">
        <v>0</v>
      </c>
      <c r="AL324" s="5">
        <v>1</v>
      </c>
      <c r="AM324" s="11">
        <v>0.93402777777777779</v>
      </c>
      <c r="AO324" s="20">
        <v>6</v>
      </c>
    </row>
    <row r="325" spans="1:41" ht="16" hidden="1" x14ac:dyDescent="0.2">
      <c r="C325" s="14" t="e" vm="23">
        <v>#VALUE!</v>
      </c>
      <c r="D325" s="14" t="s">
        <v>164</v>
      </c>
      <c r="E325" s="5">
        <v>34</v>
      </c>
      <c r="F325" s="5"/>
      <c r="G325" s="5"/>
      <c r="H325" s="5" t="s">
        <v>75</v>
      </c>
      <c r="I325" t="s">
        <v>345</v>
      </c>
      <c r="K325" s="14" t="e" vm="19">
        <v>#VALUE!</v>
      </c>
      <c r="L325" s="14"/>
      <c r="M325" s="14"/>
      <c r="N325" s="14"/>
      <c r="O325" s="5">
        <v>22</v>
      </c>
      <c r="P325" s="6">
        <v>10</v>
      </c>
      <c r="Q325" s="6">
        <v>12</v>
      </c>
      <c r="R325" s="6">
        <v>0</v>
      </c>
      <c r="S325" s="44">
        <v>45394</v>
      </c>
      <c r="T325" s="38">
        <v>45324</v>
      </c>
      <c r="U325" s="5">
        <v>67</v>
      </c>
      <c r="V325" s="5">
        <v>352</v>
      </c>
      <c r="W325" s="5">
        <v>10</v>
      </c>
      <c r="X325" s="5">
        <v>5.3</v>
      </c>
      <c r="Y325" s="5">
        <v>123</v>
      </c>
      <c r="Z325" s="6" t="s">
        <v>161</v>
      </c>
      <c r="AA325" s="6">
        <v>4.9000000000000004</v>
      </c>
      <c r="AB325" s="6">
        <v>0</v>
      </c>
      <c r="AC325" s="7">
        <v>45380</v>
      </c>
      <c r="AD325" s="5">
        <v>229</v>
      </c>
      <c r="AE325" s="6">
        <v>42</v>
      </c>
      <c r="AF325" s="6">
        <v>5.5</v>
      </c>
      <c r="AG325" s="8">
        <v>45387</v>
      </c>
      <c r="AH325" s="8">
        <v>45366</v>
      </c>
      <c r="AI325" s="5">
        <v>0</v>
      </c>
      <c r="AJ325" s="6">
        <v>0</v>
      </c>
      <c r="AK325" s="6">
        <v>0</v>
      </c>
      <c r="AL325" s="5">
        <v>0</v>
      </c>
      <c r="AM325" s="10">
        <v>1.5659722222222223</v>
      </c>
      <c r="AO325" s="20">
        <v>9</v>
      </c>
    </row>
    <row r="326" spans="1:41" ht="16" hidden="1" x14ac:dyDescent="0.2">
      <c r="C326" s="14" t="e" vm="21">
        <v>#VALUE!</v>
      </c>
      <c r="D326">
        <v>1</v>
      </c>
      <c r="E326" s="5">
        <v>31</v>
      </c>
      <c r="F326">
        <v>3.5</v>
      </c>
      <c r="G326">
        <v>44.5</v>
      </c>
      <c r="H326" t="s">
        <v>75</v>
      </c>
      <c r="I326" t="s">
        <v>346</v>
      </c>
      <c r="K326" s="14" t="e" vm="6">
        <v>#VALUE!</v>
      </c>
      <c r="L326">
        <v>72</v>
      </c>
      <c r="M326">
        <v>0</v>
      </c>
      <c r="N326" t="s">
        <v>341</v>
      </c>
      <c r="O326" s="15">
        <v>20</v>
      </c>
      <c r="P326" s="5">
        <v>10</v>
      </c>
      <c r="Q326" s="5">
        <v>9</v>
      </c>
      <c r="R326" s="5">
        <v>1</v>
      </c>
      <c r="S326" s="45">
        <v>45363</v>
      </c>
      <c r="T326" s="39">
        <v>45294</v>
      </c>
      <c r="U326" s="15">
        <v>69</v>
      </c>
      <c r="V326" s="15">
        <v>342</v>
      </c>
      <c r="W326" s="15">
        <v>15</v>
      </c>
      <c r="X326" s="15">
        <v>5</v>
      </c>
      <c r="Y326" s="15">
        <v>237</v>
      </c>
      <c r="Z326" s="5" t="s">
        <v>200</v>
      </c>
      <c r="AA326" s="5">
        <v>7</v>
      </c>
      <c r="AB326" s="5">
        <v>1</v>
      </c>
      <c r="AC326" s="8">
        <v>45326</v>
      </c>
      <c r="AD326" s="15">
        <v>105</v>
      </c>
      <c r="AE326" s="5">
        <v>35</v>
      </c>
      <c r="AF326" s="5">
        <v>3</v>
      </c>
      <c r="AG326" s="16">
        <v>45354</v>
      </c>
      <c r="AH326" s="17">
        <v>16528</v>
      </c>
      <c r="AI326" s="15">
        <v>2</v>
      </c>
      <c r="AJ326" s="5">
        <v>1</v>
      </c>
      <c r="AK326" s="5">
        <v>1</v>
      </c>
      <c r="AL326" s="15">
        <v>0</v>
      </c>
      <c r="AM326" s="18">
        <v>1.4006944444444445</v>
      </c>
      <c r="AO326" s="20" t="s">
        <v>341</v>
      </c>
    </row>
    <row r="327" spans="1:41" ht="16" hidden="1" x14ac:dyDescent="0.2">
      <c r="C327" s="14" t="e" vm="21">
        <v>#VALUE!</v>
      </c>
      <c r="D327">
        <v>1</v>
      </c>
      <c r="E327" s="5">
        <v>21</v>
      </c>
      <c r="H327" s="5" t="s">
        <v>75</v>
      </c>
      <c r="I327" t="s">
        <v>345</v>
      </c>
      <c r="K327" s="14" t="e" vm="21">
        <v>#VALUE!</v>
      </c>
      <c r="L327" s="14"/>
      <c r="M327" s="14"/>
      <c r="N327" s="14"/>
      <c r="O327" s="15">
        <v>18</v>
      </c>
      <c r="P327" s="5">
        <v>12</v>
      </c>
      <c r="Q327" s="5">
        <v>4</v>
      </c>
      <c r="R327" s="5">
        <v>2</v>
      </c>
      <c r="S327" s="45">
        <v>45334</v>
      </c>
      <c r="T327" s="39">
        <v>45296</v>
      </c>
      <c r="U327" s="15">
        <v>69</v>
      </c>
      <c r="V327" s="15">
        <v>280</v>
      </c>
      <c r="W327" s="15">
        <v>14</v>
      </c>
      <c r="X327" s="15">
        <v>4.0999999999999996</v>
      </c>
      <c r="Y327" s="15">
        <v>215</v>
      </c>
      <c r="Z327" s="5" t="s">
        <v>83</v>
      </c>
      <c r="AA327" s="5">
        <v>5</v>
      </c>
      <c r="AB327" s="5">
        <v>1</v>
      </c>
      <c r="AC327" s="8">
        <v>45390</v>
      </c>
      <c r="AD327" s="15">
        <v>65</v>
      </c>
      <c r="AE327" s="5">
        <v>26</v>
      </c>
      <c r="AF327" s="5">
        <v>2.5</v>
      </c>
      <c r="AG327" s="16">
        <v>45294</v>
      </c>
      <c r="AH327" s="17">
        <v>12875</v>
      </c>
      <c r="AI327" s="15">
        <v>3</v>
      </c>
      <c r="AJ327" s="5">
        <v>2</v>
      </c>
      <c r="AK327" s="5">
        <v>1</v>
      </c>
      <c r="AL327" s="15">
        <v>1</v>
      </c>
      <c r="AM327" s="18">
        <v>1.0993055555555555</v>
      </c>
      <c r="AO327" s="14">
        <v>11</v>
      </c>
    </row>
    <row r="328" spans="1:41" hidden="1" x14ac:dyDescent="0.2">
      <c r="C328" s="14" t="e" vm="21">
        <v>#VALUE!</v>
      </c>
      <c r="D328">
        <v>2</v>
      </c>
      <c r="E328">
        <v>31</v>
      </c>
      <c r="F328">
        <v>2.5</v>
      </c>
      <c r="G328">
        <v>39.5</v>
      </c>
      <c r="H328" t="s">
        <v>74</v>
      </c>
      <c r="I328" t="s">
        <v>346</v>
      </c>
      <c r="K328" s="14" t="e" vm="21">
        <v>#VALUE!</v>
      </c>
      <c r="L328" s="14">
        <v>88</v>
      </c>
      <c r="M328" s="14">
        <v>0</v>
      </c>
      <c r="N328" s="14" t="s">
        <v>341</v>
      </c>
      <c r="O328">
        <v>19</v>
      </c>
      <c r="P328">
        <v>13</v>
      </c>
      <c r="Q328">
        <v>6</v>
      </c>
      <c r="R328">
        <v>0</v>
      </c>
      <c r="S328" s="43">
        <v>45455</v>
      </c>
      <c r="T328" s="37" t="s">
        <v>6</v>
      </c>
      <c r="U328">
        <v>56</v>
      </c>
      <c r="V328">
        <v>353</v>
      </c>
      <c r="W328">
        <v>10</v>
      </c>
      <c r="X328">
        <v>6.3</v>
      </c>
      <c r="Y328">
        <v>227</v>
      </c>
      <c r="Z328" t="s">
        <v>119</v>
      </c>
      <c r="AA328">
        <v>6.9</v>
      </c>
      <c r="AB328">
        <v>0</v>
      </c>
      <c r="AC328" t="s">
        <v>6</v>
      </c>
      <c r="AD328">
        <v>126</v>
      </c>
      <c r="AE328">
        <v>23</v>
      </c>
      <c r="AF328">
        <v>5.5</v>
      </c>
      <c r="AG328" s="1">
        <v>45386</v>
      </c>
      <c r="AH328" s="2">
        <v>15554</v>
      </c>
      <c r="AI328">
        <v>0</v>
      </c>
      <c r="AJ328">
        <v>0</v>
      </c>
      <c r="AK328">
        <v>0</v>
      </c>
      <c r="AL328">
        <v>0</v>
      </c>
      <c r="AM328" s="3">
        <v>1.0430555555555556</v>
      </c>
      <c r="AO328" s="14">
        <v>10</v>
      </c>
    </row>
    <row r="329" spans="1:41" ht="16" hidden="1" x14ac:dyDescent="0.2">
      <c r="C329" s="14" t="e" vm="21">
        <v>#VALUE!</v>
      </c>
      <c r="D329">
        <v>2</v>
      </c>
      <c r="E329">
        <v>20</v>
      </c>
      <c r="H329" s="5" t="s">
        <v>74</v>
      </c>
      <c r="I329" t="s">
        <v>345</v>
      </c>
      <c r="K329" s="14" t="e" vm="23">
        <v>#VALUE!</v>
      </c>
      <c r="L329" s="14"/>
      <c r="M329" s="14"/>
      <c r="N329" s="14"/>
      <c r="O329">
        <v>24</v>
      </c>
      <c r="P329">
        <v>18</v>
      </c>
      <c r="Q329">
        <v>3</v>
      </c>
      <c r="R329">
        <v>3</v>
      </c>
      <c r="S329" s="43">
        <v>45554</v>
      </c>
      <c r="T329" s="37">
        <v>45324</v>
      </c>
      <c r="U329">
        <v>79</v>
      </c>
      <c r="V329">
        <v>389</v>
      </c>
      <c r="W329">
        <v>11</v>
      </c>
      <c r="X329">
        <v>4.9000000000000004</v>
      </c>
      <c r="Y329">
        <v>337</v>
      </c>
      <c r="Z329" t="s">
        <v>206</v>
      </c>
      <c r="AA329">
        <v>6.4</v>
      </c>
      <c r="AB329">
        <v>0</v>
      </c>
      <c r="AC329" s="2">
        <v>17319</v>
      </c>
      <c r="AD329">
        <v>52</v>
      </c>
      <c r="AE329">
        <v>26</v>
      </c>
      <c r="AF329">
        <v>2</v>
      </c>
      <c r="AG329" s="1">
        <v>45295</v>
      </c>
      <c r="AH329" s="1">
        <v>45371</v>
      </c>
      <c r="AI329">
        <v>1</v>
      </c>
      <c r="AJ329">
        <v>1</v>
      </c>
      <c r="AK329">
        <v>0</v>
      </c>
      <c r="AL329">
        <v>0</v>
      </c>
      <c r="AM329" s="3">
        <v>1.4569444444444444</v>
      </c>
      <c r="AO329" s="20">
        <v>6</v>
      </c>
    </row>
    <row r="330" spans="1:41" ht="16" hidden="1" x14ac:dyDescent="0.2">
      <c r="B330" t="s">
        <v>415</v>
      </c>
      <c r="C330" s="14" t="e" vm="21">
        <v>#VALUE!</v>
      </c>
      <c r="D330">
        <v>3</v>
      </c>
      <c r="E330" s="5">
        <v>22</v>
      </c>
      <c r="F330">
        <v>7.5</v>
      </c>
      <c r="G330">
        <v>42.5</v>
      </c>
      <c r="H330" t="s">
        <v>74</v>
      </c>
      <c r="I330" t="s">
        <v>346</v>
      </c>
      <c r="K330" s="14" t="e" vm="21">
        <v>#VALUE!</v>
      </c>
      <c r="L330" s="14">
        <v>68</v>
      </c>
      <c r="M330" s="14">
        <v>1</v>
      </c>
      <c r="N330" s="14">
        <v>7</v>
      </c>
      <c r="O330" s="6">
        <v>19</v>
      </c>
      <c r="P330" s="6">
        <v>9</v>
      </c>
      <c r="Q330" s="6">
        <v>10</v>
      </c>
      <c r="R330">
        <v>0</v>
      </c>
      <c r="S330" s="43">
        <v>45526</v>
      </c>
      <c r="T330" s="37" t="s">
        <v>31</v>
      </c>
      <c r="U330">
        <v>84</v>
      </c>
      <c r="V330">
        <v>327</v>
      </c>
      <c r="W330">
        <v>16</v>
      </c>
      <c r="X330">
        <v>3.9</v>
      </c>
      <c r="Y330">
        <v>188</v>
      </c>
      <c r="Z330" t="s">
        <v>140</v>
      </c>
      <c r="AA330">
        <v>3.8</v>
      </c>
      <c r="AB330">
        <v>0</v>
      </c>
      <c r="AC330" s="2">
        <v>14366</v>
      </c>
      <c r="AD330">
        <v>139</v>
      </c>
      <c r="AE330">
        <v>35</v>
      </c>
      <c r="AF330">
        <v>4</v>
      </c>
      <c r="AG330" s="1">
        <v>45293</v>
      </c>
      <c r="AH330" s="2">
        <v>11475</v>
      </c>
      <c r="AI330">
        <v>0</v>
      </c>
      <c r="AJ330">
        <v>0</v>
      </c>
      <c r="AK330">
        <v>0</v>
      </c>
      <c r="AL330">
        <v>0</v>
      </c>
      <c r="AM330" s="3">
        <v>1.5229166666666667</v>
      </c>
      <c r="AO330" s="20">
        <v>6</v>
      </c>
    </row>
    <row r="331" spans="1:41" ht="16" hidden="1" x14ac:dyDescent="0.2">
      <c r="B331" t="s">
        <v>415</v>
      </c>
      <c r="C331" s="14" t="e" vm="21">
        <v>#VALUE!</v>
      </c>
      <c r="D331">
        <v>3</v>
      </c>
      <c r="E331" s="5">
        <v>19</v>
      </c>
      <c r="H331" s="5" t="s">
        <v>74</v>
      </c>
      <c r="I331" t="s">
        <v>345</v>
      </c>
      <c r="K331" s="14" t="e" vm="19">
        <v>#VALUE!</v>
      </c>
      <c r="L331" s="14"/>
      <c r="M331" s="14"/>
      <c r="N331" s="14"/>
      <c r="O331" s="6">
        <v>20</v>
      </c>
      <c r="P331" s="6">
        <v>7</v>
      </c>
      <c r="Q331" s="6">
        <v>12</v>
      </c>
      <c r="R331">
        <v>1</v>
      </c>
      <c r="S331" s="43">
        <v>45459</v>
      </c>
      <c r="T331" s="37" t="s">
        <v>31</v>
      </c>
      <c r="U331">
        <v>72</v>
      </c>
      <c r="V331">
        <v>364</v>
      </c>
      <c r="W331">
        <v>15</v>
      </c>
      <c r="X331">
        <v>5.0999999999999996</v>
      </c>
      <c r="Y331">
        <v>178</v>
      </c>
      <c r="Z331" t="s">
        <v>141</v>
      </c>
      <c r="AA331">
        <v>5.0999999999999996</v>
      </c>
      <c r="AB331">
        <v>0</v>
      </c>
      <c r="AC331" s="1">
        <v>45406</v>
      </c>
      <c r="AD331">
        <v>186</v>
      </c>
      <c r="AE331">
        <v>37</v>
      </c>
      <c r="AF331">
        <v>5</v>
      </c>
      <c r="AG331" s="1">
        <v>45324</v>
      </c>
      <c r="AH331" s="1">
        <v>45296</v>
      </c>
      <c r="AI331">
        <v>2</v>
      </c>
      <c r="AJ331">
        <v>2</v>
      </c>
      <c r="AK331">
        <v>0</v>
      </c>
      <c r="AL331">
        <v>0</v>
      </c>
      <c r="AM331" s="3">
        <v>1.3458333333333334</v>
      </c>
      <c r="AO331" s="20">
        <v>13</v>
      </c>
    </row>
    <row r="332" spans="1:41" ht="16" hidden="1" x14ac:dyDescent="0.2">
      <c r="B332" t="s">
        <v>415</v>
      </c>
      <c r="C332" s="14" t="e" vm="21">
        <v>#VALUE!</v>
      </c>
      <c r="D332">
        <v>4</v>
      </c>
      <c r="E332">
        <v>29</v>
      </c>
      <c r="F332">
        <v>2.5</v>
      </c>
      <c r="G332">
        <v>44.5</v>
      </c>
      <c r="H332" t="s">
        <v>75</v>
      </c>
      <c r="I332" t="s">
        <v>346</v>
      </c>
      <c r="K332" s="14" t="e" vm="28">
        <v>#VALUE!</v>
      </c>
      <c r="L332" s="14">
        <v>79</v>
      </c>
      <c r="M332" s="14">
        <v>0</v>
      </c>
      <c r="N332" s="14" t="s">
        <v>341</v>
      </c>
      <c r="O332" s="15">
        <v>27</v>
      </c>
      <c r="P332" s="5">
        <v>16</v>
      </c>
      <c r="Q332" s="5">
        <v>8</v>
      </c>
      <c r="R332" s="5">
        <v>3</v>
      </c>
      <c r="S332" s="45">
        <v>45458</v>
      </c>
      <c r="T332" s="39">
        <v>45292</v>
      </c>
      <c r="U332" s="15">
        <v>78</v>
      </c>
      <c r="V332" s="15">
        <v>467</v>
      </c>
      <c r="W332" s="15">
        <v>12</v>
      </c>
      <c r="X332" s="15">
        <v>6</v>
      </c>
      <c r="Y332" s="15">
        <v>303</v>
      </c>
      <c r="Z332" s="5" t="s">
        <v>41</v>
      </c>
      <c r="AA332" s="5">
        <v>7.2</v>
      </c>
      <c r="AB332" s="5">
        <v>1</v>
      </c>
      <c r="AC332" s="8">
        <v>45338</v>
      </c>
      <c r="AD332" s="15">
        <v>164</v>
      </c>
      <c r="AE332" s="5">
        <v>36</v>
      </c>
      <c r="AF332" s="5">
        <v>4.5999999999999996</v>
      </c>
      <c r="AG332" s="16">
        <v>45325</v>
      </c>
      <c r="AH332" s="17">
        <v>31260</v>
      </c>
      <c r="AI332" s="15">
        <v>1</v>
      </c>
      <c r="AJ332" s="5">
        <v>0</v>
      </c>
      <c r="AK332" s="5">
        <v>1</v>
      </c>
      <c r="AL332" s="15">
        <v>0</v>
      </c>
      <c r="AM332" s="18">
        <v>1.6569444444444446</v>
      </c>
      <c r="AO332" s="14">
        <v>7</v>
      </c>
    </row>
    <row r="333" spans="1:41" ht="16" hidden="1" x14ac:dyDescent="0.2">
      <c r="B333" t="s">
        <v>415</v>
      </c>
      <c r="C333" s="14" t="e" vm="21">
        <v>#VALUE!</v>
      </c>
      <c r="D333">
        <v>4</v>
      </c>
      <c r="E333">
        <v>23</v>
      </c>
      <c r="H333" s="5" t="s">
        <v>75</v>
      </c>
      <c r="I333" t="s">
        <v>345</v>
      </c>
      <c r="K333" s="14" t="e" vm="21">
        <v>#VALUE!</v>
      </c>
      <c r="L333" s="14"/>
      <c r="M333" s="14"/>
      <c r="N333" s="14"/>
      <c r="O333" s="15">
        <v>19</v>
      </c>
      <c r="P333" s="5">
        <v>10</v>
      </c>
      <c r="Q333" s="5">
        <v>6</v>
      </c>
      <c r="R333" s="5">
        <v>3</v>
      </c>
      <c r="S333" s="45">
        <v>45361</v>
      </c>
      <c r="T333" s="39">
        <v>45293</v>
      </c>
      <c r="U333" s="15">
        <v>58</v>
      </c>
      <c r="V333" s="15">
        <v>329</v>
      </c>
      <c r="W333" s="15">
        <v>11</v>
      </c>
      <c r="X333" s="15">
        <v>5.7</v>
      </c>
      <c r="Y333" s="15">
        <v>196</v>
      </c>
      <c r="Z333" s="8">
        <v>45621</v>
      </c>
      <c r="AA333" s="5">
        <v>7.3</v>
      </c>
      <c r="AB333" s="5">
        <v>0</v>
      </c>
      <c r="AC333" s="8">
        <v>45326</v>
      </c>
      <c r="AD333" s="15">
        <v>133</v>
      </c>
      <c r="AE333" s="5">
        <v>31</v>
      </c>
      <c r="AF333" s="5">
        <v>4.3</v>
      </c>
      <c r="AG333" s="16">
        <v>45324</v>
      </c>
      <c r="AH333" s="17">
        <v>29434</v>
      </c>
      <c r="AI333" s="15">
        <v>1</v>
      </c>
      <c r="AJ333" s="5">
        <v>1</v>
      </c>
      <c r="AK333" s="5">
        <v>0</v>
      </c>
      <c r="AL333" s="15">
        <v>0</v>
      </c>
      <c r="AM333" s="18">
        <v>1.0173611111111112</v>
      </c>
      <c r="AO333" s="20">
        <v>7</v>
      </c>
    </row>
    <row r="334" spans="1:41" ht="16" hidden="1" x14ac:dyDescent="0.2">
      <c r="C334" s="14" t="e" vm="21">
        <v>#VALUE!</v>
      </c>
      <c r="D334">
        <v>5</v>
      </c>
      <c r="E334">
        <v>16</v>
      </c>
      <c r="F334">
        <v>2.5</v>
      </c>
      <c r="G334">
        <v>43.5</v>
      </c>
      <c r="H334" t="s">
        <v>74</v>
      </c>
      <c r="I334" t="s">
        <v>346</v>
      </c>
      <c r="K334" s="14" t="e" vm="18">
        <v>#VALUE!</v>
      </c>
      <c r="L334" s="14">
        <v>53</v>
      </c>
      <c r="M334" s="14">
        <v>0</v>
      </c>
      <c r="N334" s="14" t="s">
        <v>341</v>
      </c>
      <c r="O334" s="15">
        <v>19</v>
      </c>
      <c r="P334" s="5">
        <v>14</v>
      </c>
      <c r="Q334" s="5">
        <v>4</v>
      </c>
      <c r="R334" s="5">
        <v>1</v>
      </c>
      <c r="S334" s="45">
        <v>45424</v>
      </c>
      <c r="T334" s="39">
        <v>45293</v>
      </c>
      <c r="U334" s="15">
        <v>58</v>
      </c>
      <c r="V334" s="15">
        <v>348</v>
      </c>
      <c r="W334" s="15">
        <v>8</v>
      </c>
      <c r="X334" s="15">
        <v>6</v>
      </c>
      <c r="Y334" s="15">
        <v>259</v>
      </c>
      <c r="Z334" s="5" t="s">
        <v>156</v>
      </c>
      <c r="AA334" s="5">
        <v>7.2</v>
      </c>
      <c r="AB334" s="5">
        <v>1</v>
      </c>
      <c r="AC334" s="8">
        <v>45296</v>
      </c>
      <c r="AD334" s="15">
        <v>89</v>
      </c>
      <c r="AE334" s="5">
        <v>22</v>
      </c>
      <c r="AF334" s="5">
        <v>4</v>
      </c>
      <c r="AG334" s="16">
        <v>45295</v>
      </c>
      <c r="AH334" s="17">
        <v>21276</v>
      </c>
      <c r="AI334" s="15">
        <v>1</v>
      </c>
      <c r="AJ334" s="5">
        <v>0</v>
      </c>
      <c r="AK334" s="5">
        <v>1</v>
      </c>
      <c r="AL334" s="15">
        <v>0</v>
      </c>
      <c r="AM334" s="18">
        <v>1.20625</v>
      </c>
      <c r="AO334" s="20" t="s">
        <v>341</v>
      </c>
    </row>
    <row r="335" spans="1:41" ht="16" hidden="1" x14ac:dyDescent="0.2">
      <c r="C335" s="14" t="e" vm="21">
        <v>#VALUE!</v>
      </c>
      <c r="D335">
        <v>5</v>
      </c>
      <c r="E335">
        <v>23</v>
      </c>
      <c r="H335" s="5" t="s">
        <v>74</v>
      </c>
      <c r="I335" t="s">
        <v>345</v>
      </c>
      <c r="K335" s="14" t="e" vm="21">
        <v>#VALUE!</v>
      </c>
      <c r="L335" s="14"/>
      <c r="M335" s="14"/>
      <c r="N335" s="14"/>
      <c r="O335" s="15">
        <v>21</v>
      </c>
      <c r="P335" s="5">
        <v>12</v>
      </c>
      <c r="Q335" s="5">
        <v>7</v>
      </c>
      <c r="R335" s="5">
        <v>2</v>
      </c>
      <c r="S335" s="45">
        <v>45517</v>
      </c>
      <c r="T335" s="39" t="s">
        <v>31</v>
      </c>
      <c r="U335" s="15">
        <v>61</v>
      </c>
      <c r="V335" s="15">
        <v>429</v>
      </c>
      <c r="W335" s="15">
        <v>8</v>
      </c>
      <c r="X335" s="15">
        <v>7</v>
      </c>
      <c r="Y335" s="15">
        <v>236</v>
      </c>
      <c r="Z335" s="5" t="s">
        <v>216</v>
      </c>
      <c r="AA335" s="5">
        <v>8.6999999999999993</v>
      </c>
      <c r="AB335" s="5">
        <v>0</v>
      </c>
      <c r="AC335" s="8">
        <v>45308</v>
      </c>
      <c r="AD335" s="15">
        <v>193</v>
      </c>
      <c r="AE335" s="5">
        <v>34</v>
      </c>
      <c r="AF335" s="5">
        <v>5.7</v>
      </c>
      <c r="AG335" s="16">
        <v>45296</v>
      </c>
      <c r="AH335" s="17">
        <v>20302</v>
      </c>
      <c r="AI335" s="15">
        <v>0</v>
      </c>
      <c r="AJ335" s="5">
        <v>0</v>
      </c>
      <c r="AK335" s="5">
        <v>0</v>
      </c>
      <c r="AL335" s="15">
        <v>0</v>
      </c>
      <c r="AM335" s="18">
        <v>1.29375</v>
      </c>
      <c r="AO335" s="20">
        <v>6</v>
      </c>
    </row>
    <row r="336" spans="1:41" ht="16" hidden="1" x14ac:dyDescent="0.2">
      <c r="A336" s="5"/>
      <c r="B336" s="5"/>
      <c r="C336" s="14" t="e" vm="21">
        <v>#VALUE!</v>
      </c>
      <c r="D336">
        <v>6</v>
      </c>
      <c r="E336">
        <v>20</v>
      </c>
      <c r="F336">
        <v>3.5</v>
      </c>
      <c r="G336">
        <v>43.5</v>
      </c>
      <c r="H336" t="s">
        <v>75</v>
      </c>
      <c r="I336" t="s">
        <v>346</v>
      </c>
      <c r="K336" s="14" t="e" vm="21">
        <v>#VALUE!</v>
      </c>
      <c r="L336" s="14">
        <v>74</v>
      </c>
      <c r="M336" s="14">
        <v>0</v>
      </c>
      <c r="N336" s="14">
        <v>13</v>
      </c>
      <c r="O336" s="15">
        <v>18</v>
      </c>
      <c r="P336" s="5">
        <v>14</v>
      </c>
      <c r="Q336" s="5">
        <v>4</v>
      </c>
      <c r="R336" s="5">
        <v>0</v>
      </c>
      <c r="S336" s="45">
        <v>45460</v>
      </c>
      <c r="T336" s="39">
        <v>45357</v>
      </c>
      <c r="U336" s="15">
        <v>75</v>
      </c>
      <c r="V336" s="15">
        <v>354</v>
      </c>
      <c r="W336" s="15">
        <v>13</v>
      </c>
      <c r="X336" s="15">
        <v>4.7</v>
      </c>
      <c r="Y336" s="15">
        <v>310</v>
      </c>
      <c r="Z336" s="5" t="s">
        <v>218</v>
      </c>
      <c r="AA336" s="5">
        <v>5.3</v>
      </c>
      <c r="AB336" s="5">
        <v>3</v>
      </c>
      <c r="AC336" s="8">
        <v>45370</v>
      </c>
      <c r="AD336" s="15">
        <v>44</v>
      </c>
      <c r="AE336" s="5">
        <v>17</v>
      </c>
      <c r="AF336" s="5">
        <v>2.6</v>
      </c>
      <c r="AG336" s="16">
        <v>45326</v>
      </c>
      <c r="AH336" s="17">
        <v>16954</v>
      </c>
      <c r="AI336" s="15">
        <v>4</v>
      </c>
      <c r="AJ336" s="5">
        <v>1</v>
      </c>
      <c r="AK336" s="5">
        <v>3</v>
      </c>
      <c r="AL336" s="15">
        <v>0</v>
      </c>
      <c r="AM336" s="18">
        <v>1.304861111111111</v>
      </c>
      <c r="AO336" s="20">
        <v>0</v>
      </c>
    </row>
    <row r="337" spans="1:43" ht="16" hidden="1" x14ac:dyDescent="0.2">
      <c r="A337" s="15"/>
      <c r="B337" s="15"/>
      <c r="C337" s="14" t="e" vm="21">
        <v>#VALUE!</v>
      </c>
      <c r="D337">
        <v>6</v>
      </c>
      <c r="E337">
        <v>37</v>
      </c>
      <c r="H337" s="5" t="s">
        <v>75</v>
      </c>
      <c r="I337" t="s">
        <v>345</v>
      </c>
      <c r="K337" s="14" t="e" vm="6">
        <v>#VALUE!</v>
      </c>
      <c r="L337" s="14"/>
      <c r="M337" s="14"/>
      <c r="N337" s="14"/>
      <c r="O337" s="15">
        <v>17</v>
      </c>
      <c r="P337" s="5">
        <v>6</v>
      </c>
      <c r="Q337" s="5">
        <v>7</v>
      </c>
      <c r="R337" s="5">
        <v>4</v>
      </c>
      <c r="S337" s="45">
        <v>45396</v>
      </c>
      <c r="T337" s="39">
        <v>45292</v>
      </c>
      <c r="U337" s="15">
        <v>62</v>
      </c>
      <c r="V337" s="15">
        <v>233</v>
      </c>
      <c r="W337" s="15">
        <v>14</v>
      </c>
      <c r="X337" s="15">
        <v>3.8</v>
      </c>
      <c r="Y337" s="15">
        <v>148</v>
      </c>
      <c r="Z337" s="5" t="s">
        <v>87</v>
      </c>
      <c r="AA337" s="5">
        <v>4.5</v>
      </c>
      <c r="AB337" s="5">
        <v>1</v>
      </c>
      <c r="AC337" s="9">
        <v>12114</v>
      </c>
      <c r="AD337" s="15">
        <v>85</v>
      </c>
      <c r="AE337" s="5">
        <v>29</v>
      </c>
      <c r="AF337" s="5">
        <v>2.9</v>
      </c>
      <c r="AG337" s="16">
        <v>45325</v>
      </c>
      <c r="AH337" s="16">
        <v>45437</v>
      </c>
      <c r="AI337" s="15">
        <v>1</v>
      </c>
      <c r="AJ337" s="5">
        <v>0</v>
      </c>
      <c r="AK337" s="5">
        <v>1</v>
      </c>
      <c r="AL337" s="15">
        <v>0</v>
      </c>
      <c r="AM337" s="18">
        <v>1.195138888888889</v>
      </c>
      <c r="AO337" s="20">
        <v>8</v>
      </c>
    </row>
    <row r="338" spans="1:43" ht="16" hidden="1" x14ac:dyDescent="0.2">
      <c r="C338" s="14" t="e" vm="21">
        <v>#VALUE!</v>
      </c>
      <c r="D338" s="15">
        <v>7</v>
      </c>
      <c r="E338" s="15">
        <v>39</v>
      </c>
      <c r="F338" s="15">
        <v>3.5</v>
      </c>
      <c r="G338" s="15">
        <v>40.5</v>
      </c>
      <c r="H338" s="15" t="s">
        <v>75</v>
      </c>
      <c r="I338" t="s">
        <v>346</v>
      </c>
      <c r="K338" s="8" t="e" vm="24">
        <v>#VALUE!</v>
      </c>
      <c r="L338" s="8">
        <v>51</v>
      </c>
      <c r="M338" s="8">
        <v>0</v>
      </c>
      <c r="N338" s="8" t="s">
        <v>341</v>
      </c>
      <c r="O338" s="5">
        <v>18</v>
      </c>
      <c r="P338" s="15">
        <v>9</v>
      </c>
      <c r="Q338" s="15">
        <v>6</v>
      </c>
      <c r="R338" s="15">
        <v>3</v>
      </c>
      <c r="S338" s="46">
        <v>45398</v>
      </c>
      <c r="T338" s="40">
        <v>45293</v>
      </c>
      <c r="U338" s="5">
        <v>72</v>
      </c>
      <c r="V338" s="5">
        <v>316</v>
      </c>
      <c r="W338" s="5">
        <v>16</v>
      </c>
      <c r="X338" s="8">
        <v>4.4000000000000004</v>
      </c>
      <c r="Y338" s="15">
        <v>166</v>
      </c>
      <c r="Z338" s="5" t="s">
        <v>186</v>
      </c>
      <c r="AA338" s="5">
        <v>4.3</v>
      </c>
      <c r="AB338" s="16">
        <v>2</v>
      </c>
      <c r="AC338" s="16">
        <v>45339</v>
      </c>
      <c r="AD338" s="15">
        <v>150</v>
      </c>
      <c r="AE338" s="5">
        <v>33</v>
      </c>
      <c r="AF338" s="5">
        <v>4.5</v>
      </c>
      <c r="AG338" s="15">
        <v>45324</v>
      </c>
      <c r="AH338" s="18">
        <v>45402</v>
      </c>
      <c r="AI338" s="15">
        <v>2</v>
      </c>
      <c r="AJ338" s="5">
        <v>0</v>
      </c>
      <c r="AK338" s="5">
        <v>2</v>
      </c>
      <c r="AL338" s="15">
        <v>1</v>
      </c>
      <c r="AM338" s="18">
        <v>1.1451388888888889</v>
      </c>
      <c r="AN338" s="8"/>
      <c r="AO338" s="20">
        <v>11</v>
      </c>
      <c r="AP338" s="1"/>
      <c r="AQ338" s="1"/>
    </row>
    <row r="339" spans="1:43" ht="16" hidden="1" x14ac:dyDescent="0.2">
      <c r="C339" s="14" t="e" vm="21">
        <v>#VALUE!</v>
      </c>
      <c r="D339" s="5">
        <v>7</v>
      </c>
      <c r="E339" s="5">
        <v>38</v>
      </c>
      <c r="F339" s="5"/>
      <c r="G339" s="5"/>
      <c r="H339" s="5" t="s">
        <v>75</v>
      </c>
      <c r="I339" t="s">
        <v>345</v>
      </c>
      <c r="K339" s="8" t="e" vm="21">
        <v>#VALUE!</v>
      </c>
      <c r="L339" s="8"/>
      <c r="M339" s="8"/>
      <c r="N339" s="8"/>
      <c r="O339">
        <v>20</v>
      </c>
      <c r="P339">
        <v>11</v>
      </c>
      <c r="Q339">
        <v>8</v>
      </c>
      <c r="R339">
        <v>1</v>
      </c>
      <c r="S339" s="43">
        <v>45488</v>
      </c>
      <c r="T339" s="37" t="s">
        <v>6</v>
      </c>
      <c r="U339">
        <v>67</v>
      </c>
      <c r="V339">
        <v>456</v>
      </c>
      <c r="W339">
        <v>16</v>
      </c>
      <c r="X339">
        <v>6.8</v>
      </c>
      <c r="Y339">
        <v>288</v>
      </c>
      <c r="Z339" t="s">
        <v>187</v>
      </c>
      <c r="AA339">
        <v>10.7</v>
      </c>
      <c r="AB339">
        <v>1</v>
      </c>
      <c r="AC339">
        <v>45399</v>
      </c>
      <c r="AD339">
        <v>168</v>
      </c>
      <c r="AE339">
        <v>40</v>
      </c>
      <c r="AF339">
        <v>4.2</v>
      </c>
      <c r="AG339">
        <v>45355</v>
      </c>
      <c r="AH339">
        <v>24685</v>
      </c>
      <c r="AI339" s="15">
        <v>4</v>
      </c>
      <c r="AJ339" s="5">
        <v>3</v>
      </c>
      <c r="AK339" s="5">
        <v>1</v>
      </c>
      <c r="AL339" s="15">
        <v>0</v>
      </c>
      <c r="AM339" s="18">
        <v>1.3548611111111111</v>
      </c>
      <c r="AN339" s="5"/>
      <c r="AO339" s="20">
        <v>0</v>
      </c>
    </row>
    <row r="340" spans="1:43" ht="16" hidden="1" x14ac:dyDescent="0.2">
      <c r="C340" s="14" t="e" vm="21">
        <v>#VALUE!</v>
      </c>
      <c r="D340">
        <v>8</v>
      </c>
      <c r="E340">
        <v>38</v>
      </c>
      <c r="F340">
        <v>2.5</v>
      </c>
      <c r="G340">
        <v>43.5</v>
      </c>
      <c r="H340" t="s">
        <v>75</v>
      </c>
      <c r="I340" t="s">
        <v>346</v>
      </c>
      <c r="K340" s="14" t="e" vm="20">
        <v>#VALUE!</v>
      </c>
      <c r="L340" s="14">
        <v>51</v>
      </c>
      <c r="M340" s="14">
        <v>0</v>
      </c>
      <c r="N340" s="14" t="s">
        <v>341</v>
      </c>
      <c r="O340" s="15">
        <v>24</v>
      </c>
      <c r="P340" s="5">
        <v>12</v>
      </c>
      <c r="Q340" s="5">
        <v>10</v>
      </c>
      <c r="R340" s="5">
        <v>2</v>
      </c>
      <c r="S340" s="45">
        <v>45455</v>
      </c>
      <c r="T340" s="39" t="s">
        <v>6</v>
      </c>
      <c r="U340" s="15">
        <v>66</v>
      </c>
      <c r="V340" s="15">
        <v>511</v>
      </c>
      <c r="W340" s="15">
        <v>12</v>
      </c>
      <c r="X340" s="15">
        <v>7.7</v>
      </c>
      <c r="Y340" s="15">
        <v>350</v>
      </c>
      <c r="Z340" s="5" t="s">
        <v>219</v>
      </c>
      <c r="AA340" s="5">
        <v>11.7</v>
      </c>
      <c r="AB340" s="5">
        <v>0</v>
      </c>
      <c r="AC340" s="8">
        <v>45295</v>
      </c>
      <c r="AD340" s="15">
        <v>161</v>
      </c>
      <c r="AE340" s="5">
        <v>36</v>
      </c>
      <c r="AF340" s="5">
        <v>4.5</v>
      </c>
      <c r="AG340" s="16">
        <v>45355</v>
      </c>
      <c r="AH340" s="17">
        <v>26877</v>
      </c>
      <c r="AI340" s="15">
        <v>1</v>
      </c>
      <c r="AJ340" s="5">
        <v>1</v>
      </c>
      <c r="AK340" s="5">
        <v>0</v>
      </c>
      <c r="AL340" s="15">
        <v>0</v>
      </c>
      <c r="AM340" s="18">
        <v>1.2562500000000001</v>
      </c>
      <c r="AO340">
        <v>3</v>
      </c>
    </row>
    <row r="341" spans="1:43" ht="16" hidden="1" x14ac:dyDescent="0.2">
      <c r="C341" s="14" t="e" vm="21">
        <v>#VALUE!</v>
      </c>
      <c r="D341">
        <v>8</v>
      </c>
      <c r="E341">
        <v>27</v>
      </c>
      <c r="H341" s="5" t="s">
        <v>75</v>
      </c>
      <c r="I341" t="s">
        <v>345</v>
      </c>
      <c r="K341" s="14" t="e" vm="21">
        <v>#VALUE!</v>
      </c>
      <c r="L341" s="14"/>
      <c r="M341" s="14"/>
      <c r="N341" s="14"/>
      <c r="O341" s="15">
        <v>19</v>
      </c>
      <c r="P341" s="5">
        <v>10</v>
      </c>
      <c r="Q341" s="5">
        <v>6</v>
      </c>
      <c r="R341" s="5">
        <v>3</v>
      </c>
      <c r="S341" s="45">
        <v>45489</v>
      </c>
      <c r="T341" s="39">
        <v>45292</v>
      </c>
      <c r="U341" s="15">
        <v>67</v>
      </c>
      <c r="V341" s="15">
        <v>371</v>
      </c>
      <c r="W341" s="15">
        <v>12</v>
      </c>
      <c r="X341" s="15">
        <v>5.5</v>
      </c>
      <c r="Y341" s="15">
        <v>207</v>
      </c>
      <c r="Z341" s="5" t="s">
        <v>98</v>
      </c>
      <c r="AA341" s="5">
        <v>4.8</v>
      </c>
      <c r="AB341" s="5">
        <v>1</v>
      </c>
      <c r="AC341" s="8">
        <v>45328</v>
      </c>
      <c r="AD341" s="15">
        <v>164</v>
      </c>
      <c r="AE341" s="5">
        <v>24</v>
      </c>
      <c r="AF341" s="5">
        <v>6.8</v>
      </c>
      <c r="AG341" s="16">
        <v>45325</v>
      </c>
      <c r="AH341" s="16">
        <v>45473</v>
      </c>
      <c r="AI341" s="15">
        <v>1</v>
      </c>
      <c r="AJ341" s="5">
        <v>0</v>
      </c>
      <c r="AK341" s="5">
        <v>1</v>
      </c>
      <c r="AL341" s="15">
        <v>0</v>
      </c>
      <c r="AM341" s="18">
        <v>1.2437499999999999</v>
      </c>
      <c r="AO341" s="14">
        <v>0</v>
      </c>
    </row>
    <row r="342" spans="1:43" ht="16" hidden="1" x14ac:dyDescent="0.2">
      <c r="C342" s="14" t="e" vm="21">
        <v>#VALUE!</v>
      </c>
      <c r="D342">
        <v>9</v>
      </c>
      <c r="E342">
        <v>27</v>
      </c>
      <c r="F342">
        <v>-1.5</v>
      </c>
      <c r="G342">
        <v>45.5</v>
      </c>
      <c r="H342" t="s">
        <v>74</v>
      </c>
      <c r="I342" t="s">
        <v>346</v>
      </c>
      <c r="K342" s="14" t="e" vm="21">
        <v>#VALUE!</v>
      </c>
      <c r="L342" s="14">
        <v>76</v>
      </c>
      <c r="M342" s="14">
        <v>0</v>
      </c>
      <c r="N342" s="14">
        <v>5</v>
      </c>
      <c r="O342" s="15">
        <v>17</v>
      </c>
      <c r="P342" s="5">
        <v>7</v>
      </c>
      <c r="Q342" s="5">
        <v>5</v>
      </c>
      <c r="R342" s="5">
        <v>5</v>
      </c>
      <c r="S342" s="45">
        <v>45395</v>
      </c>
      <c r="T342" s="39" t="s">
        <v>6</v>
      </c>
      <c r="U342" s="15">
        <v>57</v>
      </c>
      <c r="V342" s="15">
        <v>198</v>
      </c>
      <c r="W342" s="15">
        <v>9</v>
      </c>
      <c r="X342" s="15">
        <v>3.5</v>
      </c>
      <c r="Y342" s="15">
        <v>120</v>
      </c>
      <c r="Z342" s="5" t="s">
        <v>215</v>
      </c>
      <c r="AA342" s="5">
        <v>4.4000000000000004</v>
      </c>
      <c r="AB342" s="5">
        <v>0</v>
      </c>
      <c r="AC342" s="8">
        <v>45298</v>
      </c>
      <c r="AD342" s="15">
        <v>78</v>
      </c>
      <c r="AE342" s="5">
        <v>30</v>
      </c>
      <c r="AF342" s="5">
        <v>2.6</v>
      </c>
      <c r="AG342" s="16">
        <v>45293</v>
      </c>
      <c r="AH342" s="16">
        <v>45437</v>
      </c>
      <c r="AI342" s="15">
        <v>1</v>
      </c>
      <c r="AJ342" s="5">
        <v>1</v>
      </c>
      <c r="AK342" s="5">
        <v>0</v>
      </c>
      <c r="AL342" s="15">
        <v>2</v>
      </c>
      <c r="AM342" s="18">
        <v>1.2020833333333334</v>
      </c>
      <c r="AO342" s="14">
        <v>0</v>
      </c>
    </row>
    <row r="343" spans="1:43" ht="16" hidden="1" x14ac:dyDescent="0.2">
      <c r="A343" s="5"/>
      <c r="B343" s="5"/>
      <c r="C343" s="14" t="e" vm="21">
        <v>#VALUE!</v>
      </c>
      <c r="D343">
        <v>9</v>
      </c>
      <c r="E343">
        <v>13</v>
      </c>
      <c r="H343" s="5" t="s">
        <v>74</v>
      </c>
      <c r="I343" t="s">
        <v>345</v>
      </c>
      <c r="K343" s="14" t="e" vm="17">
        <v>#VALUE!</v>
      </c>
      <c r="L343" s="14"/>
      <c r="M343" s="14"/>
      <c r="N343" s="14"/>
      <c r="O343" s="15">
        <v>17</v>
      </c>
      <c r="P343" s="5">
        <v>7</v>
      </c>
      <c r="Q343" s="5">
        <v>10</v>
      </c>
      <c r="R343" s="5">
        <v>0</v>
      </c>
      <c r="S343" s="45">
        <v>45489</v>
      </c>
      <c r="T343" s="39">
        <v>45325</v>
      </c>
      <c r="U343" s="15">
        <v>71</v>
      </c>
      <c r="V343" s="15">
        <v>275</v>
      </c>
      <c r="W343" s="15">
        <v>12</v>
      </c>
      <c r="X343" s="15">
        <v>3.9</v>
      </c>
      <c r="Y343" s="15">
        <v>137</v>
      </c>
      <c r="Z343" s="5" t="s">
        <v>83</v>
      </c>
      <c r="AA343" s="5">
        <v>3.2</v>
      </c>
      <c r="AB343" s="5">
        <v>3</v>
      </c>
      <c r="AC343" s="9">
        <v>13241</v>
      </c>
      <c r="AD343" s="15">
        <v>138</v>
      </c>
      <c r="AE343" s="5">
        <v>28</v>
      </c>
      <c r="AF343" s="5">
        <v>4.9000000000000004</v>
      </c>
      <c r="AG343" s="16">
        <v>45293</v>
      </c>
      <c r="AH343" s="17">
        <v>29860</v>
      </c>
      <c r="AI343" s="15">
        <v>3</v>
      </c>
      <c r="AJ343" s="5">
        <v>0</v>
      </c>
      <c r="AK343" s="5">
        <v>3</v>
      </c>
      <c r="AL343" s="15">
        <v>0</v>
      </c>
      <c r="AM343" s="18">
        <v>1.2979166666666666</v>
      </c>
      <c r="AO343" s="20">
        <v>9</v>
      </c>
    </row>
    <row r="344" spans="1:43" ht="16" hidden="1" x14ac:dyDescent="0.2">
      <c r="C344" s="14" t="e" vm="21">
        <v>#VALUE!</v>
      </c>
      <c r="D344">
        <v>10</v>
      </c>
      <c r="E344" s="6">
        <v>10</v>
      </c>
      <c r="F344">
        <v>-2</v>
      </c>
      <c r="G344">
        <v>42.5</v>
      </c>
      <c r="H344" t="s">
        <v>74</v>
      </c>
      <c r="I344" t="s">
        <v>346</v>
      </c>
      <c r="K344" s="14" t="e" vm="21">
        <v>#VALUE!</v>
      </c>
      <c r="L344" s="14">
        <v>46</v>
      </c>
      <c r="M344" s="14">
        <v>0</v>
      </c>
      <c r="N344" s="14">
        <v>4</v>
      </c>
      <c r="O344" s="5">
        <v>14</v>
      </c>
      <c r="P344" s="6">
        <v>8</v>
      </c>
      <c r="Q344" s="6">
        <v>4</v>
      </c>
      <c r="R344" s="6">
        <v>2</v>
      </c>
      <c r="S344" s="44">
        <v>45425</v>
      </c>
      <c r="T344" s="38">
        <v>45324</v>
      </c>
      <c r="U344" s="5">
        <v>54</v>
      </c>
      <c r="V344" s="5">
        <v>264</v>
      </c>
      <c r="W344" s="5">
        <v>10</v>
      </c>
      <c r="X344" s="5">
        <v>4.9000000000000004</v>
      </c>
      <c r="Y344" s="5">
        <v>194</v>
      </c>
      <c r="Z344" s="6" t="s">
        <v>110</v>
      </c>
      <c r="AA344" s="6">
        <v>6.9</v>
      </c>
      <c r="AB344" s="6">
        <v>1</v>
      </c>
      <c r="AC344" s="6" t="s">
        <v>6</v>
      </c>
      <c r="AD344" s="5">
        <v>70</v>
      </c>
      <c r="AE344" s="6">
        <v>26</v>
      </c>
      <c r="AF344" s="6">
        <v>2.7</v>
      </c>
      <c r="AG344" s="8">
        <v>45292</v>
      </c>
      <c r="AH344" s="9">
        <v>12510</v>
      </c>
      <c r="AI344" s="5">
        <v>1</v>
      </c>
      <c r="AJ344" s="6">
        <v>0</v>
      </c>
      <c r="AK344" s="6">
        <v>1</v>
      </c>
      <c r="AL344" s="5">
        <v>0</v>
      </c>
      <c r="AM344" s="10">
        <v>1.0659722222222223</v>
      </c>
      <c r="AO344" s="20">
        <v>0</v>
      </c>
    </row>
    <row r="345" spans="1:43" ht="16" hidden="1" x14ac:dyDescent="0.2">
      <c r="C345" s="14" t="e" vm="21">
        <v>#VALUE!</v>
      </c>
      <c r="D345">
        <v>10</v>
      </c>
      <c r="E345" s="5">
        <v>6</v>
      </c>
      <c r="H345" s="5" t="s">
        <v>74</v>
      </c>
      <c r="I345" t="s">
        <v>345</v>
      </c>
      <c r="K345" s="14" t="e" vm="8">
        <v>#VALUE!</v>
      </c>
      <c r="L345" s="14"/>
      <c r="M345" s="14"/>
      <c r="N345" s="14"/>
      <c r="O345" s="5">
        <v>21</v>
      </c>
      <c r="P345" s="6">
        <v>9</v>
      </c>
      <c r="Q345" s="6">
        <v>11</v>
      </c>
      <c r="R345" s="6">
        <v>1</v>
      </c>
      <c r="S345" s="44">
        <v>45457</v>
      </c>
      <c r="T345" s="38">
        <v>45292</v>
      </c>
      <c r="U345" s="5">
        <v>68</v>
      </c>
      <c r="V345" s="5">
        <v>340</v>
      </c>
      <c r="W345" s="5">
        <v>10</v>
      </c>
      <c r="X345" s="5">
        <v>5</v>
      </c>
      <c r="Y345" s="5">
        <v>173</v>
      </c>
      <c r="Z345" s="6" t="s">
        <v>111</v>
      </c>
      <c r="AA345" s="6">
        <v>5.4</v>
      </c>
      <c r="AB345" s="6">
        <v>2</v>
      </c>
      <c r="AC345" s="7">
        <v>45434</v>
      </c>
      <c r="AD345" s="5">
        <v>167</v>
      </c>
      <c r="AE345" s="6">
        <v>36</v>
      </c>
      <c r="AF345" s="6">
        <v>4.5999999999999996</v>
      </c>
      <c r="AG345" s="5" t="s">
        <v>82</v>
      </c>
      <c r="AH345" s="9">
        <v>12540</v>
      </c>
      <c r="AI345" s="5">
        <v>2</v>
      </c>
      <c r="AJ345" s="6">
        <v>0</v>
      </c>
      <c r="AK345" s="6">
        <v>2</v>
      </c>
      <c r="AL345" s="5">
        <v>0</v>
      </c>
      <c r="AM345" s="10">
        <v>1.4340277777777777</v>
      </c>
      <c r="AO345" s="20" t="s">
        <v>341</v>
      </c>
    </row>
    <row r="346" spans="1:43" ht="16" hidden="1" x14ac:dyDescent="0.2">
      <c r="C346" s="14" t="e" vm="21">
        <v>#VALUE!</v>
      </c>
      <c r="D346">
        <v>12</v>
      </c>
      <c r="E346">
        <v>20</v>
      </c>
      <c r="F346">
        <v>-2.5</v>
      </c>
      <c r="G346">
        <v>44.5</v>
      </c>
      <c r="H346" t="s">
        <v>74</v>
      </c>
      <c r="I346" t="s">
        <v>346</v>
      </c>
      <c r="K346" s="20" t="e" vm="9">
        <v>#VALUE!</v>
      </c>
      <c r="L346" s="20">
        <v>38</v>
      </c>
      <c r="M346" s="20">
        <v>0</v>
      </c>
      <c r="N346" s="20" t="s">
        <v>341</v>
      </c>
      <c r="O346" s="21">
        <v>17</v>
      </c>
      <c r="P346" s="22">
        <v>9</v>
      </c>
      <c r="Q346" s="22">
        <v>6</v>
      </c>
      <c r="R346" s="22">
        <v>2</v>
      </c>
      <c r="S346" s="47">
        <v>45425</v>
      </c>
      <c r="T346" s="41">
        <v>45292</v>
      </c>
      <c r="U346" s="21">
        <v>56</v>
      </c>
      <c r="V346" s="21">
        <v>298</v>
      </c>
      <c r="W346" s="21">
        <v>10</v>
      </c>
      <c r="X346" s="21">
        <v>5.3</v>
      </c>
      <c r="Y346" s="21">
        <v>173</v>
      </c>
      <c r="Z346" s="22" t="s">
        <v>124</v>
      </c>
      <c r="AA346" s="22">
        <v>4.7</v>
      </c>
      <c r="AB346" s="22">
        <v>1</v>
      </c>
      <c r="AC346" s="23">
        <v>45469</v>
      </c>
      <c r="AD346" s="21">
        <v>125</v>
      </c>
      <c r="AE346" s="22">
        <v>19</v>
      </c>
      <c r="AF346" s="22">
        <v>6.6</v>
      </c>
      <c r="AG346" s="24">
        <v>45294</v>
      </c>
      <c r="AH346" s="24">
        <v>45406</v>
      </c>
      <c r="AI346" s="21">
        <v>2</v>
      </c>
      <c r="AJ346" s="22">
        <v>1</v>
      </c>
      <c r="AK346" s="22">
        <v>1</v>
      </c>
      <c r="AL346" s="21">
        <v>0</v>
      </c>
      <c r="AM346" s="26">
        <v>1.1937500000000001</v>
      </c>
      <c r="AO346" s="20">
        <v>14</v>
      </c>
    </row>
    <row r="347" spans="1:43" ht="16" hidden="1" x14ac:dyDescent="0.2">
      <c r="C347" s="14" t="e" vm="21">
        <v>#VALUE!</v>
      </c>
      <c r="D347">
        <v>12</v>
      </c>
      <c r="E347">
        <v>27</v>
      </c>
      <c r="H347" s="5" t="s">
        <v>74</v>
      </c>
      <c r="I347" t="s">
        <v>345</v>
      </c>
      <c r="K347" s="20" t="e" vm="21">
        <v>#VALUE!</v>
      </c>
      <c r="L347" s="20"/>
      <c r="M347" s="20"/>
      <c r="N347" s="20"/>
      <c r="O347" s="21">
        <v>26</v>
      </c>
      <c r="P347" s="22">
        <v>13</v>
      </c>
      <c r="Q347" s="22">
        <v>12</v>
      </c>
      <c r="R347" s="22">
        <v>1</v>
      </c>
      <c r="S347" s="47">
        <v>45333</v>
      </c>
      <c r="T347" s="41">
        <v>45355</v>
      </c>
      <c r="U347" s="21">
        <v>70</v>
      </c>
      <c r="V347" s="21">
        <v>394</v>
      </c>
      <c r="W347" s="21">
        <v>11</v>
      </c>
      <c r="X347" s="21">
        <v>5.6</v>
      </c>
      <c r="Y347" s="21">
        <v>239</v>
      </c>
      <c r="Z347" s="22" t="s">
        <v>88</v>
      </c>
      <c r="AA347" s="22">
        <v>5.6</v>
      </c>
      <c r="AB347" s="22">
        <v>1</v>
      </c>
      <c r="AC347" s="23">
        <v>45334</v>
      </c>
      <c r="AD347" s="21">
        <v>155</v>
      </c>
      <c r="AE347" s="22">
        <v>27</v>
      </c>
      <c r="AF347" s="22">
        <v>5.7</v>
      </c>
      <c r="AG347" s="24">
        <v>45356</v>
      </c>
      <c r="AH347" s="25">
        <v>14732</v>
      </c>
      <c r="AI347" s="21">
        <v>1</v>
      </c>
      <c r="AJ347" s="22">
        <v>0</v>
      </c>
      <c r="AK347" s="22">
        <v>1</v>
      </c>
      <c r="AL347" s="21">
        <v>0</v>
      </c>
      <c r="AM347" s="26">
        <v>1.3062499999999999</v>
      </c>
      <c r="AO347" s="20">
        <v>6</v>
      </c>
    </row>
    <row r="348" spans="1:43" ht="16" hidden="1" x14ac:dyDescent="0.2">
      <c r="A348" s="15"/>
      <c r="B348" s="5" t="s">
        <v>415</v>
      </c>
      <c r="C348" s="14" t="e" vm="21">
        <v>#VALUE!</v>
      </c>
      <c r="D348">
        <v>13</v>
      </c>
      <c r="E348">
        <v>31</v>
      </c>
      <c r="F348">
        <v>-1.5</v>
      </c>
      <c r="G348">
        <v>42.5</v>
      </c>
      <c r="H348" t="s">
        <v>74</v>
      </c>
      <c r="I348" t="s">
        <v>346</v>
      </c>
      <c r="K348" s="14" t="e" vm="21">
        <v>#VALUE!</v>
      </c>
      <c r="L348" s="14">
        <v>55</v>
      </c>
      <c r="M348" s="14">
        <v>0</v>
      </c>
      <c r="N348" s="14">
        <v>8</v>
      </c>
      <c r="O348" s="15">
        <v>19</v>
      </c>
      <c r="P348" s="5">
        <v>10</v>
      </c>
      <c r="Q348" s="5">
        <v>5</v>
      </c>
      <c r="R348" s="5">
        <v>4</v>
      </c>
      <c r="S348" s="45">
        <v>45365</v>
      </c>
      <c r="T348" s="39">
        <v>45292</v>
      </c>
      <c r="U348" s="15">
        <v>68</v>
      </c>
      <c r="V348" s="15">
        <v>355</v>
      </c>
      <c r="W348" s="15">
        <v>13</v>
      </c>
      <c r="X348" s="15">
        <v>5.2</v>
      </c>
      <c r="Y348" s="15">
        <v>300</v>
      </c>
      <c r="Z348" s="5" t="s">
        <v>220</v>
      </c>
      <c r="AA348" s="5">
        <v>6.7</v>
      </c>
      <c r="AB348" s="5">
        <v>0</v>
      </c>
      <c r="AC348" s="8">
        <v>45363</v>
      </c>
      <c r="AD348" s="15">
        <v>55</v>
      </c>
      <c r="AE348" s="5">
        <v>23</v>
      </c>
      <c r="AF348" s="5">
        <v>2.4</v>
      </c>
      <c r="AG348" s="16">
        <v>45296</v>
      </c>
      <c r="AH348" s="16">
        <v>45411</v>
      </c>
      <c r="AI348" s="15">
        <v>2</v>
      </c>
      <c r="AJ348" s="5">
        <v>2</v>
      </c>
      <c r="AK348" s="5">
        <v>0</v>
      </c>
      <c r="AL348" s="15">
        <v>1</v>
      </c>
      <c r="AM348" s="18">
        <v>1.2104166666666667</v>
      </c>
      <c r="AO348" s="14">
        <v>9</v>
      </c>
    </row>
    <row r="349" spans="1:43" ht="16" hidden="1" x14ac:dyDescent="0.2">
      <c r="A349" s="15"/>
      <c r="B349" s="5" t="s">
        <v>415</v>
      </c>
      <c r="C349" s="14" t="e" vm="21">
        <v>#VALUE!</v>
      </c>
      <c r="D349">
        <v>13</v>
      </c>
      <c r="E349">
        <v>28</v>
      </c>
      <c r="H349" s="5" t="s">
        <v>74</v>
      </c>
      <c r="I349" t="s">
        <v>345</v>
      </c>
      <c r="K349" s="14" t="e" vm="18">
        <v>#VALUE!</v>
      </c>
      <c r="L349" s="14"/>
      <c r="M349" s="14"/>
      <c r="N349" s="14"/>
      <c r="O349" s="15">
        <v>25</v>
      </c>
      <c r="P349" s="5">
        <v>12</v>
      </c>
      <c r="Q349" s="5">
        <v>12</v>
      </c>
      <c r="R349" s="5">
        <v>1</v>
      </c>
      <c r="S349" s="45">
        <v>45460</v>
      </c>
      <c r="T349" s="39" t="s">
        <v>31</v>
      </c>
      <c r="U349" s="15">
        <v>81</v>
      </c>
      <c r="V349" s="15">
        <v>381</v>
      </c>
      <c r="W349" s="15">
        <v>15</v>
      </c>
      <c r="X349" s="15">
        <v>4.7</v>
      </c>
      <c r="Y349" s="15">
        <v>204</v>
      </c>
      <c r="Z349" s="5" t="s">
        <v>221</v>
      </c>
      <c r="AA349" s="5">
        <v>5.2</v>
      </c>
      <c r="AB349" s="5">
        <v>0</v>
      </c>
      <c r="AC349" s="8">
        <v>45463</v>
      </c>
      <c r="AD349" s="15">
        <v>177</v>
      </c>
      <c r="AE349" s="5">
        <v>42</v>
      </c>
      <c r="AF349" s="5">
        <v>4.2</v>
      </c>
      <c r="AG349" s="16">
        <v>45325</v>
      </c>
      <c r="AH349" s="17">
        <v>27273</v>
      </c>
      <c r="AI349" s="15">
        <v>2</v>
      </c>
      <c r="AJ349" s="5">
        <v>2</v>
      </c>
      <c r="AK349" s="5">
        <v>0</v>
      </c>
      <c r="AL349" s="15">
        <v>0</v>
      </c>
      <c r="AM349" s="18">
        <v>1.601388888888889</v>
      </c>
      <c r="AO349" s="20">
        <v>0</v>
      </c>
    </row>
    <row r="350" spans="1:43" ht="16" x14ac:dyDescent="0.2">
      <c r="C350" s="14" t="e" vm="21">
        <v>#VALUE!</v>
      </c>
      <c r="D350" s="15">
        <v>14</v>
      </c>
      <c r="E350" s="15">
        <v>14</v>
      </c>
      <c r="F350" s="15">
        <v>2.5</v>
      </c>
      <c r="G350" s="15">
        <v>45.5</v>
      </c>
      <c r="H350" s="5" t="s">
        <v>75</v>
      </c>
      <c r="I350" t="s">
        <v>346</v>
      </c>
      <c r="K350" s="14" t="e" vm="21">
        <v>#VALUE!</v>
      </c>
      <c r="L350" s="14">
        <v>40</v>
      </c>
      <c r="M350" s="14">
        <v>0</v>
      </c>
      <c r="N350" s="14">
        <v>7</v>
      </c>
      <c r="O350" s="15">
        <v>19</v>
      </c>
      <c r="P350" s="5">
        <v>14</v>
      </c>
      <c r="Q350" s="5">
        <v>4</v>
      </c>
      <c r="R350" s="5">
        <v>1</v>
      </c>
      <c r="S350" s="45">
        <v>45362</v>
      </c>
      <c r="T350" s="39">
        <v>45293</v>
      </c>
      <c r="U350" s="15">
        <v>60</v>
      </c>
      <c r="V350" s="15">
        <v>272</v>
      </c>
      <c r="W350" s="15">
        <v>10</v>
      </c>
      <c r="X350" s="15">
        <v>4.5</v>
      </c>
      <c r="Y350" s="15">
        <v>226</v>
      </c>
      <c r="Z350" s="5" t="s">
        <v>71</v>
      </c>
      <c r="AA350" s="5">
        <v>5.4</v>
      </c>
      <c r="AB350" s="5">
        <v>1</v>
      </c>
      <c r="AC350" s="8">
        <v>45365</v>
      </c>
      <c r="AD350" s="15">
        <v>46</v>
      </c>
      <c r="AE350" s="5">
        <v>18</v>
      </c>
      <c r="AF350" s="5">
        <v>2.6</v>
      </c>
      <c r="AG350" s="16">
        <v>45294</v>
      </c>
      <c r="AH350" s="17">
        <v>24351</v>
      </c>
      <c r="AI350" s="15">
        <v>2</v>
      </c>
      <c r="AJ350" s="5">
        <v>1</v>
      </c>
      <c r="AK350" s="5">
        <v>1</v>
      </c>
      <c r="AL350" s="15">
        <v>1</v>
      </c>
      <c r="AM350" s="18">
        <v>1.1722222222222223</v>
      </c>
      <c r="AO350" s="20">
        <v>5</v>
      </c>
    </row>
    <row r="351" spans="1:43" ht="16" hidden="1" x14ac:dyDescent="0.2">
      <c r="C351" s="14" t="e" vm="21">
        <v>#VALUE!</v>
      </c>
      <c r="D351" s="15">
        <v>14</v>
      </c>
      <c r="E351" s="15">
        <v>34</v>
      </c>
      <c r="F351" s="15"/>
      <c r="G351" s="15"/>
      <c r="H351" s="5" t="s">
        <v>75</v>
      </c>
      <c r="I351" t="s">
        <v>345</v>
      </c>
      <c r="K351" s="14" t="e" vm="10">
        <v>#VALUE!</v>
      </c>
      <c r="L351" s="14"/>
      <c r="M351" s="14"/>
      <c r="N351" s="14"/>
      <c r="O351" s="15">
        <v>19</v>
      </c>
      <c r="P351" s="5">
        <v>11</v>
      </c>
      <c r="Q351" s="5">
        <v>5</v>
      </c>
      <c r="R351" s="5">
        <v>3</v>
      </c>
      <c r="S351" s="45">
        <v>45362</v>
      </c>
      <c r="T351" s="39">
        <v>45292</v>
      </c>
      <c r="U351" s="15">
        <v>57</v>
      </c>
      <c r="V351" s="15">
        <v>385</v>
      </c>
      <c r="W351" s="15">
        <v>11</v>
      </c>
      <c r="X351" s="15">
        <v>6.8</v>
      </c>
      <c r="Y351" s="15">
        <v>274</v>
      </c>
      <c r="Z351" s="5" t="s">
        <v>91</v>
      </c>
      <c r="AA351" s="5">
        <v>11</v>
      </c>
      <c r="AB351" s="5">
        <v>1</v>
      </c>
      <c r="AC351" s="5" t="s">
        <v>6</v>
      </c>
      <c r="AD351" s="15">
        <v>111</v>
      </c>
      <c r="AE351" s="5">
        <v>32</v>
      </c>
      <c r="AF351" s="5">
        <v>3.5</v>
      </c>
      <c r="AG351" s="16">
        <v>45356</v>
      </c>
      <c r="AH351" s="17">
        <v>14732</v>
      </c>
      <c r="AI351" s="15">
        <v>1</v>
      </c>
      <c r="AJ351" s="5">
        <v>0</v>
      </c>
      <c r="AK351" s="5">
        <v>1</v>
      </c>
      <c r="AL351" s="15">
        <v>0</v>
      </c>
      <c r="AM351" s="18">
        <v>1.3277777777777777</v>
      </c>
      <c r="AO351" s="20" t="s">
        <v>341</v>
      </c>
    </row>
    <row r="352" spans="1:43" ht="16" x14ac:dyDescent="0.2">
      <c r="C352" s="14" t="e" vm="21">
        <v>#VALUE!</v>
      </c>
      <c r="D352">
        <v>15</v>
      </c>
      <c r="E352">
        <v>13</v>
      </c>
      <c r="F352">
        <v>-1.5</v>
      </c>
      <c r="G352">
        <v>41.5</v>
      </c>
      <c r="H352" t="s">
        <v>74</v>
      </c>
      <c r="I352" t="s">
        <v>346</v>
      </c>
      <c r="K352" s="14" t="e" vm="16">
        <v>#VALUE!</v>
      </c>
      <c r="L352" s="14">
        <v>52</v>
      </c>
      <c r="M352" s="14">
        <v>0</v>
      </c>
      <c r="N352" s="14" t="s">
        <v>341</v>
      </c>
      <c r="O352" s="15">
        <v>13</v>
      </c>
      <c r="P352" s="5">
        <v>9</v>
      </c>
      <c r="Q352" s="5">
        <v>3</v>
      </c>
      <c r="R352" s="5">
        <v>1</v>
      </c>
      <c r="S352" s="45">
        <v>45394</v>
      </c>
      <c r="T352" s="39">
        <v>45325</v>
      </c>
      <c r="U352" s="15">
        <v>54</v>
      </c>
      <c r="V352" s="15">
        <v>216</v>
      </c>
      <c r="W352" s="15">
        <v>12</v>
      </c>
      <c r="X352" s="15">
        <v>4</v>
      </c>
      <c r="Y352" s="15">
        <v>142</v>
      </c>
      <c r="Z352" s="5" t="s">
        <v>105</v>
      </c>
      <c r="AA352" s="5">
        <v>4.7</v>
      </c>
      <c r="AB352" s="5">
        <v>2</v>
      </c>
      <c r="AC352" s="8">
        <v>45412</v>
      </c>
      <c r="AD352" s="15">
        <v>74</v>
      </c>
      <c r="AE352" s="5">
        <v>24</v>
      </c>
      <c r="AF352" s="5">
        <v>3.1</v>
      </c>
      <c r="AG352" s="16">
        <v>45324</v>
      </c>
      <c r="AH352" s="15" t="s">
        <v>203</v>
      </c>
      <c r="AI352" s="15">
        <v>3</v>
      </c>
      <c r="AJ352" s="5">
        <v>1</v>
      </c>
      <c r="AK352" s="5">
        <v>0</v>
      </c>
      <c r="AL352" s="15">
        <v>0</v>
      </c>
      <c r="AM352" s="18">
        <v>1.5645833333333334</v>
      </c>
      <c r="AO352" s="14">
        <v>3</v>
      </c>
    </row>
    <row r="353" spans="3:41" ht="16" hidden="1" x14ac:dyDescent="0.2">
      <c r="C353" s="14" t="e" vm="21">
        <v>#VALUE!</v>
      </c>
      <c r="D353">
        <v>15</v>
      </c>
      <c r="E353">
        <v>30</v>
      </c>
      <c r="H353" s="5" t="s">
        <v>74</v>
      </c>
      <c r="I353" t="s">
        <v>345</v>
      </c>
      <c r="K353" s="14" t="e" vm="21">
        <v>#VALUE!</v>
      </c>
      <c r="L353" s="14"/>
      <c r="M353" s="14"/>
      <c r="N353" s="14"/>
      <c r="O353" s="15">
        <v>19</v>
      </c>
      <c r="P353" s="5">
        <v>8</v>
      </c>
      <c r="Q353" s="5">
        <v>9</v>
      </c>
      <c r="R353" s="5">
        <v>2</v>
      </c>
      <c r="S353" s="45">
        <v>45458</v>
      </c>
      <c r="T353" s="39">
        <v>45293</v>
      </c>
      <c r="U353" s="15">
        <v>65</v>
      </c>
      <c r="V353" s="15">
        <v>372</v>
      </c>
      <c r="W353" s="15">
        <v>11</v>
      </c>
      <c r="X353" s="15">
        <v>5.7</v>
      </c>
      <c r="Y353" s="15">
        <v>202</v>
      </c>
      <c r="Z353" s="5" t="s">
        <v>110</v>
      </c>
      <c r="AA353" s="5">
        <v>6.5</v>
      </c>
      <c r="AB353" s="5">
        <v>0</v>
      </c>
      <c r="AC353" s="8">
        <v>45364</v>
      </c>
      <c r="AD353" s="15">
        <v>170</v>
      </c>
      <c r="AE353" s="5">
        <v>34</v>
      </c>
      <c r="AF353" s="5">
        <v>5</v>
      </c>
      <c r="AG353" s="16">
        <v>45357</v>
      </c>
      <c r="AH353" s="16">
        <v>45332</v>
      </c>
      <c r="AI353" s="15">
        <v>0</v>
      </c>
      <c r="AJ353" s="5">
        <v>0</v>
      </c>
      <c r="AK353" s="5">
        <v>0</v>
      </c>
      <c r="AL353" s="15">
        <v>0</v>
      </c>
      <c r="AM353" s="19">
        <v>0.93541666666666667</v>
      </c>
      <c r="AO353" s="20" t="s">
        <v>341</v>
      </c>
    </row>
    <row r="354" spans="3:41" ht="16" x14ac:dyDescent="0.2">
      <c r="C354" s="14" t="e" vm="21">
        <v>#VALUE!</v>
      </c>
      <c r="D354">
        <v>16</v>
      </c>
      <c r="E354">
        <v>10</v>
      </c>
      <c r="F354" s="14">
        <v>2.5</v>
      </c>
      <c r="G354" s="14">
        <v>44.5</v>
      </c>
      <c r="H354" t="s">
        <v>75</v>
      </c>
      <c r="I354" t="s">
        <v>346</v>
      </c>
      <c r="K354" s="20" t="e" vm="21">
        <v>#VALUE!</v>
      </c>
      <c r="L354" s="20">
        <v>62</v>
      </c>
      <c r="M354" s="20">
        <v>0</v>
      </c>
      <c r="N354" s="20" t="s">
        <v>341</v>
      </c>
      <c r="O354" s="21">
        <v>20</v>
      </c>
      <c r="P354" s="22">
        <v>14</v>
      </c>
      <c r="Q354" s="22">
        <v>4</v>
      </c>
      <c r="R354" s="22">
        <v>2</v>
      </c>
      <c r="S354" s="47">
        <v>45426</v>
      </c>
      <c r="T354" s="41">
        <v>45294</v>
      </c>
      <c r="U354" s="21">
        <v>68</v>
      </c>
      <c r="V354" s="21">
        <v>262</v>
      </c>
      <c r="W354" s="21">
        <v>11</v>
      </c>
      <c r="X354" s="21">
        <v>3.9</v>
      </c>
      <c r="Y354" s="21">
        <v>170</v>
      </c>
      <c r="Z354" s="22" t="s">
        <v>163</v>
      </c>
      <c r="AA354" s="22">
        <v>4</v>
      </c>
      <c r="AB354" s="22">
        <v>1</v>
      </c>
      <c r="AC354" s="27">
        <v>11475</v>
      </c>
      <c r="AD354" s="21">
        <v>92</v>
      </c>
      <c r="AE354" s="22">
        <v>25</v>
      </c>
      <c r="AF354" s="22">
        <v>3.7</v>
      </c>
      <c r="AG354" s="24">
        <v>45293</v>
      </c>
      <c r="AH354" s="24">
        <v>45411</v>
      </c>
      <c r="AI354" s="21">
        <v>1</v>
      </c>
      <c r="AJ354" s="22">
        <v>0</v>
      </c>
      <c r="AK354" s="22">
        <v>1</v>
      </c>
      <c r="AL354" s="21">
        <v>0</v>
      </c>
      <c r="AM354" s="26">
        <v>1.2749999999999999</v>
      </c>
      <c r="AO354" s="14">
        <v>0</v>
      </c>
    </row>
    <row r="355" spans="3:41" ht="16" hidden="1" x14ac:dyDescent="0.2">
      <c r="C355" s="14" t="e" vm="21">
        <v>#VALUE!</v>
      </c>
      <c r="D355">
        <v>16</v>
      </c>
      <c r="E355" s="15">
        <v>29</v>
      </c>
      <c r="F355" s="15"/>
      <c r="G355" s="15"/>
      <c r="H355" s="5" t="s">
        <v>75</v>
      </c>
      <c r="I355" t="s">
        <v>345</v>
      </c>
      <c r="K355" s="20" t="e" vm="22">
        <v>#VALUE!</v>
      </c>
      <c r="L355" s="20"/>
      <c r="M355" s="20"/>
      <c r="N355" s="20"/>
      <c r="O355" s="21">
        <v>23</v>
      </c>
      <c r="P355" s="22">
        <v>14</v>
      </c>
      <c r="Q355" s="22">
        <v>8</v>
      </c>
      <c r="R355" s="22">
        <v>1</v>
      </c>
      <c r="S355" s="47">
        <v>45425</v>
      </c>
      <c r="T355" s="41">
        <v>45292</v>
      </c>
      <c r="U355" s="21">
        <v>64</v>
      </c>
      <c r="V355" s="21">
        <v>406</v>
      </c>
      <c r="W355" s="21">
        <v>10</v>
      </c>
      <c r="X355" s="21">
        <v>6.3</v>
      </c>
      <c r="Y355" s="21">
        <v>229</v>
      </c>
      <c r="Z355" s="22" t="s">
        <v>63</v>
      </c>
      <c r="AA355" s="22">
        <v>6.7</v>
      </c>
      <c r="AB355" s="22">
        <v>0</v>
      </c>
      <c r="AC355" s="27">
        <v>36526</v>
      </c>
      <c r="AD355" s="21">
        <v>177</v>
      </c>
      <c r="AE355" s="22">
        <v>30</v>
      </c>
      <c r="AF355" s="22">
        <v>5.9</v>
      </c>
      <c r="AG355" s="21" t="s">
        <v>37</v>
      </c>
      <c r="AH355" s="25">
        <v>12875</v>
      </c>
      <c r="AI355" s="21">
        <v>0</v>
      </c>
      <c r="AJ355" s="22">
        <v>0</v>
      </c>
      <c r="AK355" s="22">
        <v>0</v>
      </c>
      <c r="AL355" s="21">
        <v>0</v>
      </c>
      <c r="AM355" s="26">
        <v>1.2250000000000001</v>
      </c>
      <c r="AO355" s="20">
        <v>7</v>
      </c>
    </row>
    <row r="356" spans="3:41" ht="16" x14ac:dyDescent="0.2">
      <c r="C356" s="14" t="e" vm="21">
        <v>#VALUE!</v>
      </c>
      <c r="D356">
        <v>17</v>
      </c>
      <c r="E356" s="5">
        <v>20</v>
      </c>
      <c r="F356" s="5">
        <v>-3.5</v>
      </c>
      <c r="G356" s="5">
        <v>42.5</v>
      </c>
      <c r="H356" t="s">
        <v>74</v>
      </c>
      <c r="I356" t="s">
        <v>346</v>
      </c>
      <c r="K356" s="14" t="e" vm="3">
        <v>#VALUE!</v>
      </c>
      <c r="L356" s="14">
        <v>43</v>
      </c>
      <c r="M356" s="14">
        <v>0</v>
      </c>
      <c r="N356" s="14" t="s">
        <v>341</v>
      </c>
      <c r="O356" s="15">
        <v>26</v>
      </c>
      <c r="P356" s="5">
        <v>19</v>
      </c>
      <c r="Q356" s="5">
        <v>4</v>
      </c>
      <c r="R356" s="5">
        <v>3</v>
      </c>
      <c r="S356" s="45">
        <v>45427</v>
      </c>
      <c r="T356" s="39">
        <v>45324</v>
      </c>
      <c r="U356" s="15">
        <v>74</v>
      </c>
      <c r="V356" s="15">
        <v>370</v>
      </c>
      <c r="W356" s="15">
        <v>9</v>
      </c>
      <c r="X356" s="15">
        <v>5</v>
      </c>
      <c r="Y356" s="15">
        <v>286</v>
      </c>
      <c r="Z356" s="5" t="s">
        <v>206</v>
      </c>
      <c r="AA356" s="5">
        <v>5.8</v>
      </c>
      <c r="AB356" s="5">
        <v>0</v>
      </c>
      <c r="AC356" s="8">
        <v>45335</v>
      </c>
      <c r="AD356" s="15">
        <v>84</v>
      </c>
      <c r="AE356" s="5">
        <v>25</v>
      </c>
      <c r="AF356" s="5">
        <v>3.4</v>
      </c>
      <c r="AG356" s="16">
        <v>45325</v>
      </c>
      <c r="AH356" s="17">
        <v>19906</v>
      </c>
      <c r="AI356" s="15">
        <v>0</v>
      </c>
      <c r="AJ356" s="5">
        <v>0</v>
      </c>
      <c r="AK356" s="5">
        <v>0</v>
      </c>
      <c r="AL356" s="15">
        <v>0</v>
      </c>
      <c r="AM356" s="18">
        <v>1.4055555555555554</v>
      </c>
      <c r="AO356" s="20">
        <v>9</v>
      </c>
    </row>
    <row r="357" spans="3:41" ht="16" hidden="1" x14ac:dyDescent="0.2">
      <c r="C357" s="14" t="e" vm="21">
        <v>#VALUE!</v>
      </c>
      <c r="D357">
        <v>17</v>
      </c>
      <c r="E357" s="5">
        <v>23</v>
      </c>
      <c r="F357" s="5"/>
      <c r="G357" s="5"/>
      <c r="H357" s="5" t="s">
        <v>74</v>
      </c>
      <c r="I357" t="s">
        <v>345</v>
      </c>
      <c r="K357" s="14" t="e" vm="21">
        <v>#VALUE!</v>
      </c>
      <c r="L357" s="14"/>
      <c r="M357" s="14"/>
      <c r="N357" s="14"/>
      <c r="O357" s="15">
        <v>16</v>
      </c>
      <c r="P357" s="5">
        <v>7</v>
      </c>
      <c r="Q357" s="5">
        <v>8</v>
      </c>
      <c r="R357" s="5">
        <v>1</v>
      </c>
      <c r="S357" s="45">
        <v>45456</v>
      </c>
      <c r="T357" s="39">
        <v>45292</v>
      </c>
      <c r="U357" s="15">
        <v>53</v>
      </c>
      <c r="V357" s="15">
        <v>349</v>
      </c>
      <c r="W357" s="15">
        <v>10</v>
      </c>
      <c r="X357" s="15">
        <v>6.6</v>
      </c>
      <c r="Y357" s="15">
        <v>215</v>
      </c>
      <c r="Z357" s="5" t="s">
        <v>187</v>
      </c>
      <c r="AA357" s="5">
        <v>9</v>
      </c>
      <c r="AB357" s="5">
        <v>0</v>
      </c>
      <c r="AC357" s="8">
        <v>45300</v>
      </c>
      <c r="AD357" s="15">
        <v>134</v>
      </c>
      <c r="AE357" s="5">
        <v>29</v>
      </c>
      <c r="AF357" s="5">
        <v>4.5999999999999996</v>
      </c>
      <c r="AG357" s="16">
        <v>45294</v>
      </c>
      <c r="AH357" s="17">
        <v>19115</v>
      </c>
      <c r="AI357" s="15">
        <v>0</v>
      </c>
      <c r="AJ357" s="5">
        <v>0</v>
      </c>
      <c r="AK357" s="5">
        <v>0</v>
      </c>
      <c r="AL357" s="15">
        <v>0</v>
      </c>
      <c r="AM357" s="18">
        <v>1.0944444444444446</v>
      </c>
      <c r="AO357">
        <v>6</v>
      </c>
    </row>
    <row r="358" spans="3:41" x14ac:dyDescent="0.2">
      <c r="C358" s="14" t="e" vm="21">
        <v>#VALUE!</v>
      </c>
      <c r="D358">
        <v>18</v>
      </c>
      <c r="E358">
        <v>23</v>
      </c>
      <c r="F358">
        <v>1.5</v>
      </c>
      <c r="G358">
        <v>47.5</v>
      </c>
      <c r="H358" t="s">
        <v>75</v>
      </c>
      <c r="I358" t="s">
        <v>346</v>
      </c>
      <c r="K358" s="14" t="e" vm="23">
        <v>#VALUE!</v>
      </c>
      <c r="L358" s="14">
        <v>34</v>
      </c>
      <c r="M358" s="14">
        <v>0</v>
      </c>
      <c r="N358" s="14" t="s">
        <v>341</v>
      </c>
      <c r="O358">
        <v>16</v>
      </c>
      <c r="P358">
        <v>10</v>
      </c>
      <c r="Q358">
        <v>5</v>
      </c>
      <c r="R358">
        <v>1</v>
      </c>
      <c r="S358" s="43">
        <v>45425</v>
      </c>
      <c r="T358" s="37" t="s">
        <v>31</v>
      </c>
      <c r="U358">
        <v>56</v>
      </c>
      <c r="V358">
        <v>306</v>
      </c>
      <c r="W358">
        <v>11</v>
      </c>
      <c r="X358">
        <v>5.5</v>
      </c>
      <c r="Y358">
        <v>246</v>
      </c>
      <c r="Z358" t="s">
        <v>216</v>
      </c>
      <c r="AA358">
        <v>8.8000000000000007</v>
      </c>
      <c r="AB358">
        <v>0</v>
      </c>
      <c r="AC358" s="1">
        <v>45340</v>
      </c>
      <c r="AD358">
        <v>60</v>
      </c>
      <c r="AE358">
        <v>28</v>
      </c>
      <c r="AF358">
        <v>2.1</v>
      </c>
      <c r="AG358" s="1">
        <v>45324</v>
      </c>
      <c r="AH358" s="2">
        <v>25508</v>
      </c>
      <c r="AI358">
        <v>0</v>
      </c>
      <c r="AJ358">
        <v>0</v>
      </c>
      <c r="AK358">
        <v>0</v>
      </c>
      <c r="AL358">
        <v>0</v>
      </c>
      <c r="AM358" s="3">
        <v>1.2208333333333334</v>
      </c>
      <c r="AO358" s="20">
        <v>6</v>
      </c>
    </row>
    <row r="359" spans="3:41" ht="16" hidden="1" x14ac:dyDescent="0.2">
      <c r="C359" s="14" t="e" vm="21">
        <v>#VALUE!</v>
      </c>
      <c r="D359">
        <v>18</v>
      </c>
      <c r="E359">
        <v>19</v>
      </c>
      <c r="H359" s="5" t="s">
        <v>75</v>
      </c>
      <c r="I359" t="s">
        <v>345</v>
      </c>
      <c r="K359" s="14" t="e" vm="21">
        <v>#VALUE!</v>
      </c>
      <c r="L359" s="14"/>
      <c r="M359" s="14"/>
      <c r="N359" s="14"/>
      <c r="O359">
        <v>21</v>
      </c>
      <c r="P359">
        <v>6</v>
      </c>
      <c r="Q359">
        <v>11</v>
      </c>
      <c r="R359">
        <v>4</v>
      </c>
      <c r="S359" s="43">
        <v>45302</v>
      </c>
      <c r="T359" s="37" t="s">
        <v>31</v>
      </c>
      <c r="U359">
        <v>62</v>
      </c>
      <c r="V359">
        <v>360</v>
      </c>
      <c r="W359">
        <v>12</v>
      </c>
      <c r="X359">
        <v>5.8</v>
      </c>
      <c r="Y359">
        <v>133</v>
      </c>
      <c r="Z359" t="s">
        <v>217</v>
      </c>
      <c r="AA359">
        <v>5.3</v>
      </c>
      <c r="AB359">
        <v>0</v>
      </c>
      <c r="AC359" s="1">
        <v>45299</v>
      </c>
      <c r="AD359">
        <v>227</v>
      </c>
      <c r="AE359">
        <v>37</v>
      </c>
      <c r="AF359">
        <v>6.1</v>
      </c>
      <c r="AG359" t="s">
        <v>37</v>
      </c>
      <c r="AH359" s="1">
        <v>45365</v>
      </c>
      <c r="AI359">
        <v>1</v>
      </c>
      <c r="AJ359">
        <v>1</v>
      </c>
      <c r="AK359">
        <v>0</v>
      </c>
      <c r="AL359">
        <v>0</v>
      </c>
      <c r="AM359" s="3">
        <v>1.2791666666666666</v>
      </c>
      <c r="AO359" s="14">
        <v>0</v>
      </c>
    </row>
    <row r="360" spans="3:41" ht="16" hidden="1" x14ac:dyDescent="0.2">
      <c r="C360" s="14" t="e" vm="6">
        <v>#VALUE!</v>
      </c>
      <c r="D360">
        <v>1</v>
      </c>
      <c r="E360" s="5">
        <v>31</v>
      </c>
      <c r="F360">
        <v>-3.5</v>
      </c>
      <c r="G360">
        <v>44.5</v>
      </c>
      <c r="H360" t="s">
        <v>74</v>
      </c>
      <c r="I360" t="s">
        <v>346</v>
      </c>
      <c r="K360" s="14" t="e" vm="6">
        <v>#VALUE!</v>
      </c>
      <c r="L360">
        <v>72</v>
      </c>
      <c r="M360">
        <v>0</v>
      </c>
      <c r="N360" t="s">
        <v>341</v>
      </c>
      <c r="O360" s="15">
        <v>20</v>
      </c>
      <c r="P360" s="5">
        <v>10</v>
      </c>
      <c r="Q360" s="5">
        <v>9</v>
      </c>
      <c r="R360" s="5">
        <v>1</v>
      </c>
      <c r="S360" s="45">
        <v>45363</v>
      </c>
      <c r="T360" s="39">
        <v>45294</v>
      </c>
      <c r="U360" s="15">
        <v>69</v>
      </c>
      <c r="V360" s="15">
        <v>342</v>
      </c>
      <c r="W360" s="15">
        <v>15</v>
      </c>
      <c r="X360" s="15">
        <v>5</v>
      </c>
      <c r="Y360" s="15">
        <v>237</v>
      </c>
      <c r="Z360" s="5" t="s">
        <v>200</v>
      </c>
      <c r="AA360" s="5">
        <v>7</v>
      </c>
      <c r="AB360" s="5">
        <v>1</v>
      </c>
      <c r="AC360" s="8">
        <v>45326</v>
      </c>
      <c r="AD360" s="15">
        <v>105</v>
      </c>
      <c r="AE360" s="5">
        <v>35</v>
      </c>
      <c r="AF360" s="5">
        <v>3</v>
      </c>
      <c r="AG360" s="16">
        <v>45354</v>
      </c>
      <c r="AH360" s="17">
        <v>16528</v>
      </c>
      <c r="AI360" s="15">
        <v>2</v>
      </c>
      <c r="AJ360" s="5">
        <v>1</v>
      </c>
      <c r="AK360" s="5">
        <v>1</v>
      </c>
      <c r="AL360" s="15">
        <v>0</v>
      </c>
      <c r="AM360" s="18">
        <v>1.4006944444444445</v>
      </c>
      <c r="AO360" s="20">
        <v>0</v>
      </c>
    </row>
    <row r="361" spans="3:41" ht="16" hidden="1" x14ac:dyDescent="0.2">
      <c r="C361" s="14" t="e" vm="6">
        <v>#VALUE!</v>
      </c>
      <c r="D361">
        <v>1</v>
      </c>
      <c r="E361" s="5">
        <v>21</v>
      </c>
      <c r="H361" s="5" t="s">
        <v>74</v>
      </c>
      <c r="I361" t="s">
        <v>345</v>
      </c>
      <c r="K361" s="14" t="e" vm="21">
        <v>#VALUE!</v>
      </c>
      <c r="L361" s="14"/>
      <c r="M361" s="14"/>
      <c r="N361" s="14"/>
      <c r="O361" s="15">
        <v>18</v>
      </c>
      <c r="P361" s="5">
        <v>12</v>
      </c>
      <c r="Q361" s="5">
        <v>4</v>
      </c>
      <c r="R361" s="5">
        <v>2</v>
      </c>
      <c r="S361" s="45">
        <v>45334</v>
      </c>
      <c r="T361" s="39">
        <v>45296</v>
      </c>
      <c r="U361" s="15">
        <v>69</v>
      </c>
      <c r="V361" s="15">
        <v>280</v>
      </c>
      <c r="W361" s="15">
        <v>14</v>
      </c>
      <c r="X361" s="15">
        <v>4.0999999999999996</v>
      </c>
      <c r="Y361" s="15">
        <v>215</v>
      </c>
      <c r="Z361" s="5" t="s">
        <v>83</v>
      </c>
      <c r="AA361" s="5">
        <v>5</v>
      </c>
      <c r="AB361" s="5">
        <v>1</v>
      </c>
      <c r="AC361" s="8">
        <v>45390</v>
      </c>
      <c r="AD361" s="15">
        <v>65</v>
      </c>
      <c r="AE361" s="5">
        <v>26</v>
      </c>
      <c r="AF361" s="5">
        <v>2.5</v>
      </c>
      <c r="AG361" s="16">
        <v>45294</v>
      </c>
      <c r="AH361" s="17">
        <v>12875</v>
      </c>
      <c r="AI361" s="15">
        <v>3</v>
      </c>
      <c r="AJ361" s="5">
        <v>2</v>
      </c>
      <c r="AK361" s="5">
        <v>1</v>
      </c>
      <c r="AL361" s="15">
        <v>1</v>
      </c>
      <c r="AM361" s="18">
        <v>1.0993055555555555</v>
      </c>
      <c r="AO361" s="20">
        <v>0</v>
      </c>
    </row>
    <row r="362" spans="3:41" ht="16" hidden="1" x14ac:dyDescent="0.2">
      <c r="C362" s="14" t="e" vm="6">
        <v>#VALUE!</v>
      </c>
      <c r="D362" s="5">
        <v>2</v>
      </c>
      <c r="E362" s="5">
        <v>17</v>
      </c>
      <c r="F362" s="5">
        <v>2.5</v>
      </c>
      <c r="G362" s="5">
        <v>49.5</v>
      </c>
      <c r="H362" s="5" t="s">
        <v>75</v>
      </c>
      <c r="I362" t="s">
        <v>346</v>
      </c>
      <c r="K362" s="14" t="e" vm="13">
        <v>#VALUE!</v>
      </c>
      <c r="L362" s="14">
        <v>86</v>
      </c>
      <c r="M362" s="14">
        <v>0</v>
      </c>
      <c r="N362" s="14">
        <v>5</v>
      </c>
      <c r="O362" s="15">
        <v>19</v>
      </c>
      <c r="P362" s="5">
        <v>12</v>
      </c>
      <c r="Q362" s="5">
        <v>7</v>
      </c>
      <c r="R362" s="5">
        <v>0</v>
      </c>
      <c r="S362" s="45">
        <v>45395</v>
      </c>
      <c r="T362" s="39">
        <v>45324</v>
      </c>
      <c r="U362" s="15">
        <v>64</v>
      </c>
      <c r="V362" s="15">
        <v>399</v>
      </c>
      <c r="W362" s="15">
        <v>10</v>
      </c>
      <c r="X362" s="15">
        <v>6.2</v>
      </c>
      <c r="Y362" s="15">
        <v>298</v>
      </c>
      <c r="Z362" s="5" t="s">
        <v>13</v>
      </c>
      <c r="AA362" s="5">
        <v>7.1</v>
      </c>
      <c r="AB362" s="5">
        <v>1</v>
      </c>
      <c r="AC362" s="8">
        <v>45298</v>
      </c>
      <c r="AD362" s="15">
        <v>101</v>
      </c>
      <c r="AE362" s="5">
        <v>22</v>
      </c>
      <c r="AF362" s="5">
        <v>4.5999999999999996</v>
      </c>
      <c r="AG362" s="16">
        <v>45326</v>
      </c>
      <c r="AH362" s="17">
        <v>34669</v>
      </c>
      <c r="AI362" s="15">
        <v>3</v>
      </c>
      <c r="AJ362" s="5">
        <v>2</v>
      </c>
      <c r="AK362" s="5">
        <v>1</v>
      </c>
      <c r="AL362" s="15">
        <v>0</v>
      </c>
      <c r="AM362" s="18">
        <v>1.3256944444444445</v>
      </c>
      <c r="AO362" s="20">
        <v>11</v>
      </c>
    </row>
    <row r="363" spans="3:41" ht="16" hidden="1" x14ac:dyDescent="0.2">
      <c r="C363" s="14" t="e" vm="6">
        <v>#VALUE!</v>
      </c>
      <c r="D363" s="5">
        <v>2</v>
      </c>
      <c r="E363" s="5">
        <v>9</v>
      </c>
      <c r="F363" s="5"/>
      <c r="G363" s="5"/>
      <c r="H363" s="8" t="s">
        <v>75</v>
      </c>
      <c r="I363" t="s">
        <v>345</v>
      </c>
      <c r="K363" s="14" t="e" vm="6">
        <v>#VALUE!</v>
      </c>
      <c r="L363" s="14"/>
      <c r="M363" s="14"/>
      <c r="N363" s="14"/>
      <c r="O363" s="15">
        <v>18</v>
      </c>
      <c r="P363" s="5">
        <v>14</v>
      </c>
      <c r="Q363" s="5">
        <v>1</v>
      </c>
      <c r="R363" s="5">
        <v>3</v>
      </c>
      <c r="S363" s="45">
        <v>45363</v>
      </c>
      <c r="T363" s="39" t="s">
        <v>34</v>
      </c>
      <c r="U363" s="15">
        <v>64</v>
      </c>
      <c r="V363" s="15">
        <v>271</v>
      </c>
      <c r="W363" s="15">
        <v>11</v>
      </c>
      <c r="X363" s="15">
        <v>4.2</v>
      </c>
      <c r="Y363" s="15">
        <v>197</v>
      </c>
      <c r="Z363" s="5" t="s">
        <v>59</v>
      </c>
      <c r="AA363" s="5">
        <v>4.3</v>
      </c>
      <c r="AB363" s="5">
        <v>0</v>
      </c>
      <c r="AC363" s="8">
        <v>45400</v>
      </c>
      <c r="AD363" s="15">
        <v>74</v>
      </c>
      <c r="AE363" s="5">
        <v>18</v>
      </c>
      <c r="AF363" s="5">
        <v>4.0999999999999996</v>
      </c>
      <c r="AG363" s="15" t="s">
        <v>37</v>
      </c>
      <c r="AH363" s="16">
        <v>45332</v>
      </c>
      <c r="AI363" s="15">
        <v>1</v>
      </c>
      <c r="AJ363" s="5">
        <v>1</v>
      </c>
      <c r="AK363" s="5">
        <v>0</v>
      </c>
      <c r="AL363" s="15">
        <v>0</v>
      </c>
      <c r="AM363" s="18">
        <v>1.1743055555555555</v>
      </c>
      <c r="AO363" s="14">
        <v>5</v>
      </c>
    </row>
    <row r="364" spans="3:41" ht="16" hidden="1" x14ac:dyDescent="0.2">
      <c r="C364" s="14" t="e" vm="6">
        <v>#VALUE!</v>
      </c>
      <c r="D364">
        <v>3</v>
      </c>
      <c r="E364">
        <v>37</v>
      </c>
      <c r="F364">
        <v>-7.5</v>
      </c>
      <c r="G364">
        <v>42.5</v>
      </c>
      <c r="H364" t="s">
        <v>75</v>
      </c>
      <c r="I364" t="s">
        <v>346</v>
      </c>
      <c r="K364" s="14" t="e" vm="23">
        <v>#VALUE!</v>
      </c>
      <c r="L364" s="14">
        <v>84</v>
      </c>
      <c r="M364" s="14">
        <v>0</v>
      </c>
      <c r="N364" s="14">
        <v>6</v>
      </c>
      <c r="O364" s="15">
        <v>15</v>
      </c>
      <c r="P364" s="5">
        <v>11</v>
      </c>
      <c r="Q364" s="5">
        <v>4</v>
      </c>
      <c r="R364" s="5">
        <v>0</v>
      </c>
      <c r="S364" s="45">
        <v>45550</v>
      </c>
      <c r="T364" s="39" t="s">
        <v>6</v>
      </c>
      <c r="U364" s="15">
        <v>56</v>
      </c>
      <c r="V364" s="15">
        <v>366</v>
      </c>
      <c r="W364" s="15">
        <v>11</v>
      </c>
      <c r="X364" s="15">
        <v>6.5</v>
      </c>
      <c r="Y364" s="15">
        <v>280</v>
      </c>
      <c r="Z364" s="5" t="s">
        <v>87</v>
      </c>
      <c r="AA364" s="5">
        <v>9.3000000000000007</v>
      </c>
      <c r="AB364" s="5">
        <v>0</v>
      </c>
      <c r="AC364" s="5" t="s">
        <v>6</v>
      </c>
      <c r="AD364" s="15">
        <v>86</v>
      </c>
      <c r="AE364" s="5">
        <v>26</v>
      </c>
      <c r="AF364" s="5">
        <v>3.3</v>
      </c>
      <c r="AG364" s="16">
        <v>45327</v>
      </c>
      <c r="AH364" s="17">
        <v>27607</v>
      </c>
      <c r="AI364" s="15">
        <v>0</v>
      </c>
      <c r="AJ364" s="5">
        <v>0</v>
      </c>
      <c r="AK364" s="5">
        <v>0</v>
      </c>
      <c r="AL364" s="15">
        <v>1</v>
      </c>
      <c r="AM364" s="18">
        <v>1.1645833333333333</v>
      </c>
      <c r="AO364" s="14" t="s">
        <v>341</v>
      </c>
    </row>
    <row r="365" spans="3:41" ht="16" hidden="1" x14ac:dyDescent="0.2">
      <c r="C365" s="14" t="e" vm="6">
        <v>#VALUE!</v>
      </c>
      <c r="D365">
        <v>3</v>
      </c>
      <c r="E365">
        <v>17</v>
      </c>
      <c r="H365" t="s">
        <v>75</v>
      </c>
      <c r="I365" t="s">
        <v>345</v>
      </c>
      <c r="K365" s="14" t="e" vm="6">
        <v>#VALUE!</v>
      </c>
      <c r="L365" s="14"/>
      <c r="M365" s="14"/>
      <c r="N365" s="14"/>
      <c r="O365" s="15">
        <v>22</v>
      </c>
      <c r="P365" s="5">
        <v>13</v>
      </c>
      <c r="Q365" s="5">
        <v>8</v>
      </c>
      <c r="R365" s="5">
        <v>1</v>
      </c>
      <c r="S365" s="45">
        <v>45425</v>
      </c>
      <c r="T365" s="39" t="s">
        <v>31</v>
      </c>
      <c r="U365" s="15">
        <v>69</v>
      </c>
      <c r="V365" s="15">
        <v>404</v>
      </c>
      <c r="W365" s="15">
        <v>11</v>
      </c>
      <c r="X365" s="15">
        <v>5.9</v>
      </c>
      <c r="Y365" s="15">
        <v>288</v>
      </c>
      <c r="Z365" s="5" t="s">
        <v>177</v>
      </c>
      <c r="AA365" s="5">
        <v>6.9</v>
      </c>
      <c r="AB365" s="5">
        <v>1</v>
      </c>
      <c r="AC365" s="5" t="s">
        <v>6</v>
      </c>
      <c r="AD365" s="15">
        <v>116</v>
      </c>
      <c r="AE365" s="5">
        <v>27</v>
      </c>
      <c r="AF365" s="5">
        <v>4.3</v>
      </c>
      <c r="AG365" s="16">
        <v>45293</v>
      </c>
      <c r="AH365" s="17">
        <v>18050</v>
      </c>
      <c r="AI365" s="15">
        <v>2</v>
      </c>
      <c r="AJ365" s="5">
        <v>1</v>
      </c>
      <c r="AK365" s="5">
        <v>1</v>
      </c>
      <c r="AL365" s="15">
        <v>0</v>
      </c>
      <c r="AM365" s="18">
        <v>1.3354166666666667</v>
      </c>
      <c r="AO365" s="20" t="s">
        <v>341</v>
      </c>
    </row>
    <row r="366" spans="3:41" ht="16" hidden="1" x14ac:dyDescent="0.2">
      <c r="C366" s="14" t="e" vm="6">
        <v>#VALUE!</v>
      </c>
      <c r="D366" s="15">
        <v>4</v>
      </c>
      <c r="E366" s="15">
        <v>7</v>
      </c>
      <c r="F366" s="15">
        <v>-3.5</v>
      </c>
      <c r="G366" s="15">
        <v>42.5</v>
      </c>
      <c r="H366" s="5" t="s">
        <v>74</v>
      </c>
      <c r="I366" t="s">
        <v>346</v>
      </c>
      <c r="K366" s="20" t="e" vm="22">
        <v>#VALUE!</v>
      </c>
      <c r="L366" s="20">
        <v>70</v>
      </c>
      <c r="M366" s="20">
        <v>0</v>
      </c>
      <c r="N366" s="20">
        <v>0</v>
      </c>
      <c r="O366">
        <v>17</v>
      </c>
      <c r="P366">
        <v>11</v>
      </c>
      <c r="Q366">
        <v>6</v>
      </c>
      <c r="R366">
        <v>0</v>
      </c>
      <c r="S366" s="43">
        <v>45455</v>
      </c>
      <c r="T366" s="37" t="s">
        <v>31</v>
      </c>
      <c r="U366">
        <v>57</v>
      </c>
      <c r="V366">
        <v>287</v>
      </c>
      <c r="W366">
        <v>10</v>
      </c>
      <c r="X366">
        <v>5</v>
      </c>
      <c r="Y366">
        <v>160</v>
      </c>
      <c r="Z366" t="s">
        <v>151</v>
      </c>
      <c r="AA366">
        <v>4.5999999999999996</v>
      </c>
      <c r="AB366">
        <v>2</v>
      </c>
      <c r="AC366" s="2">
        <v>11414</v>
      </c>
      <c r="AD366">
        <v>127</v>
      </c>
      <c r="AE366">
        <v>22</v>
      </c>
      <c r="AF366">
        <v>5.8</v>
      </c>
      <c r="AG366" s="1">
        <v>45293</v>
      </c>
      <c r="AH366" s="2">
        <v>18323</v>
      </c>
      <c r="AI366">
        <v>3</v>
      </c>
      <c r="AJ366">
        <v>1</v>
      </c>
      <c r="AK366">
        <v>2</v>
      </c>
      <c r="AL366">
        <v>0</v>
      </c>
      <c r="AM366" s="3">
        <v>1.1312500000000001</v>
      </c>
      <c r="AO366" s="20">
        <v>7</v>
      </c>
    </row>
    <row r="367" spans="3:41" ht="16" hidden="1" x14ac:dyDescent="0.2">
      <c r="C367" s="14" t="e" vm="6">
        <v>#VALUE!</v>
      </c>
      <c r="D367" s="15">
        <v>4</v>
      </c>
      <c r="E367" s="15">
        <v>23</v>
      </c>
      <c r="F367" s="15"/>
      <c r="G367" s="15"/>
      <c r="H367" s="5" t="s">
        <v>74</v>
      </c>
      <c r="I367" t="s">
        <v>345</v>
      </c>
      <c r="K367" s="14" t="e" vm="6">
        <v>#VALUE!</v>
      </c>
      <c r="L367" s="14"/>
      <c r="M367" s="14"/>
      <c r="N367" s="14"/>
      <c r="O367">
        <v>16</v>
      </c>
      <c r="P367">
        <v>11</v>
      </c>
      <c r="Q367">
        <v>4</v>
      </c>
      <c r="R367">
        <v>1</v>
      </c>
      <c r="S367" s="43">
        <v>45426</v>
      </c>
      <c r="T367" s="37">
        <v>45293</v>
      </c>
      <c r="U367">
        <v>64</v>
      </c>
      <c r="V367">
        <v>300</v>
      </c>
      <c r="W367">
        <v>10</v>
      </c>
      <c r="X367">
        <v>4.7</v>
      </c>
      <c r="Y367">
        <v>195</v>
      </c>
      <c r="Z367" t="s">
        <v>222</v>
      </c>
      <c r="AA367">
        <v>6.1</v>
      </c>
      <c r="AB367">
        <v>0</v>
      </c>
      <c r="AC367" s="1">
        <v>45334</v>
      </c>
      <c r="AD367">
        <v>105</v>
      </c>
      <c r="AE367">
        <v>32</v>
      </c>
      <c r="AF367">
        <v>3.3</v>
      </c>
      <c r="AG367" t="s">
        <v>31</v>
      </c>
      <c r="AH367" s="1">
        <v>45376</v>
      </c>
      <c r="AI367">
        <v>0</v>
      </c>
      <c r="AJ367">
        <v>0</v>
      </c>
      <c r="AK367">
        <v>0</v>
      </c>
      <c r="AL367">
        <v>1</v>
      </c>
      <c r="AM367" s="3">
        <v>1.3687499999999999</v>
      </c>
      <c r="AO367" s="20" t="s">
        <v>341</v>
      </c>
    </row>
    <row r="368" spans="3:41" hidden="1" x14ac:dyDescent="0.2">
      <c r="C368" s="14" t="e" vm="6">
        <v>#VALUE!</v>
      </c>
      <c r="D368">
        <v>5</v>
      </c>
      <c r="E368">
        <v>25</v>
      </c>
      <c r="F368">
        <v>5.5</v>
      </c>
      <c r="G368">
        <v>48.5</v>
      </c>
      <c r="H368" t="s">
        <v>74</v>
      </c>
      <c r="I368" t="s">
        <v>346</v>
      </c>
      <c r="K368" s="14" t="e" vm="6">
        <v>#VALUE!</v>
      </c>
      <c r="L368" s="14">
        <v>70</v>
      </c>
      <c r="M368" s="14">
        <v>0</v>
      </c>
      <c r="N368" s="14">
        <v>8</v>
      </c>
      <c r="O368">
        <v>29</v>
      </c>
      <c r="P368">
        <v>16</v>
      </c>
      <c r="Q368">
        <v>9</v>
      </c>
      <c r="R368">
        <v>4</v>
      </c>
      <c r="S368" s="43">
        <v>45583</v>
      </c>
      <c r="T368" s="37" t="s">
        <v>6</v>
      </c>
      <c r="U368">
        <v>82</v>
      </c>
      <c r="V368">
        <v>474</v>
      </c>
      <c r="W368">
        <v>12</v>
      </c>
      <c r="X368">
        <v>5.8</v>
      </c>
      <c r="Y368">
        <v>278</v>
      </c>
      <c r="Z368" t="s">
        <v>40</v>
      </c>
      <c r="AA368">
        <v>6.6</v>
      </c>
      <c r="AB368">
        <v>0</v>
      </c>
      <c r="AC368" s="2">
        <v>13636</v>
      </c>
      <c r="AD368">
        <v>196</v>
      </c>
      <c r="AE368">
        <v>40</v>
      </c>
      <c r="AF368">
        <v>4.9000000000000004</v>
      </c>
      <c r="AG368" s="1">
        <v>45326</v>
      </c>
      <c r="AH368" s="2">
        <v>20668</v>
      </c>
      <c r="AI368">
        <v>2</v>
      </c>
      <c r="AJ368">
        <v>2</v>
      </c>
      <c r="AK368">
        <v>0</v>
      </c>
      <c r="AL368">
        <v>0</v>
      </c>
      <c r="AM368" s="3">
        <v>1.5916666666666668</v>
      </c>
      <c r="AO368" s="20" t="s">
        <v>341</v>
      </c>
    </row>
    <row r="369" spans="1:43" hidden="1" x14ac:dyDescent="0.2">
      <c r="C369" s="14" t="e" vm="6">
        <v>#VALUE!</v>
      </c>
      <c r="D369">
        <v>5</v>
      </c>
      <c r="E369">
        <v>20</v>
      </c>
      <c r="H369" t="s">
        <v>74</v>
      </c>
      <c r="I369" t="s">
        <v>345</v>
      </c>
      <c r="K369" s="14" t="e" vm="1">
        <v>#VALUE!</v>
      </c>
      <c r="L369" s="14"/>
      <c r="M369" s="14"/>
      <c r="N369" s="14"/>
      <c r="O369">
        <v>18</v>
      </c>
      <c r="P369">
        <v>13</v>
      </c>
      <c r="Q369">
        <v>3</v>
      </c>
      <c r="R369">
        <v>2</v>
      </c>
      <c r="S369" s="43">
        <v>45424</v>
      </c>
      <c r="T369" s="37" t="s">
        <v>6</v>
      </c>
      <c r="U369">
        <v>54</v>
      </c>
      <c r="V369">
        <v>388</v>
      </c>
      <c r="W369">
        <v>12</v>
      </c>
      <c r="X369">
        <v>7.2</v>
      </c>
      <c r="Y369">
        <v>359</v>
      </c>
      <c r="Z369" t="s">
        <v>41</v>
      </c>
      <c r="AA369">
        <v>9</v>
      </c>
      <c r="AB369">
        <v>1</v>
      </c>
      <c r="AC369" t="s">
        <v>6</v>
      </c>
      <c r="AD369">
        <v>29</v>
      </c>
      <c r="AE369">
        <v>14</v>
      </c>
      <c r="AF369">
        <v>2.1</v>
      </c>
      <c r="AG369" s="1">
        <v>45354</v>
      </c>
      <c r="AH369" t="s">
        <v>42</v>
      </c>
      <c r="AI369">
        <v>2</v>
      </c>
      <c r="AJ369">
        <v>1</v>
      </c>
      <c r="AK369">
        <v>1</v>
      </c>
      <c r="AL369">
        <v>0</v>
      </c>
      <c r="AM369" s="4">
        <v>0.90833333333333333</v>
      </c>
      <c r="AO369" s="20">
        <v>9</v>
      </c>
    </row>
    <row r="370" spans="1:43" ht="16" hidden="1" x14ac:dyDescent="0.2">
      <c r="C370" s="14" t="e" vm="6">
        <v>#VALUE!</v>
      </c>
      <c r="D370">
        <v>6</v>
      </c>
      <c r="E370">
        <v>20</v>
      </c>
      <c r="F370">
        <v>-3.5</v>
      </c>
      <c r="G370">
        <v>43.5</v>
      </c>
      <c r="H370" t="s">
        <v>74</v>
      </c>
      <c r="I370" t="s">
        <v>346</v>
      </c>
      <c r="K370" s="14" t="e" vm="21">
        <v>#VALUE!</v>
      </c>
      <c r="L370" s="14">
        <v>74</v>
      </c>
      <c r="M370" s="14">
        <v>0</v>
      </c>
      <c r="N370" s="14">
        <v>13</v>
      </c>
      <c r="O370" s="15">
        <v>18</v>
      </c>
      <c r="P370" s="5">
        <v>14</v>
      </c>
      <c r="Q370" s="5">
        <v>4</v>
      </c>
      <c r="R370" s="5">
        <v>0</v>
      </c>
      <c r="S370" s="45">
        <v>45460</v>
      </c>
      <c r="T370" s="39">
        <v>45357</v>
      </c>
      <c r="U370" s="15">
        <v>75</v>
      </c>
      <c r="V370" s="15">
        <v>354</v>
      </c>
      <c r="W370" s="15">
        <v>13</v>
      </c>
      <c r="X370" s="15">
        <v>4.7</v>
      </c>
      <c r="Y370" s="15">
        <v>310</v>
      </c>
      <c r="Z370" s="5" t="s">
        <v>218</v>
      </c>
      <c r="AA370" s="5">
        <v>5.3</v>
      </c>
      <c r="AB370" s="5">
        <v>3</v>
      </c>
      <c r="AC370" s="8">
        <v>45370</v>
      </c>
      <c r="AD370" s="15">
        <v>44</v>
      </c>
      <c r="AE370" s="5">
        <v>17</v>
      </c>
      <c r="AF370" s="5">
        <v>2.6</v>
      </c>
      <c r="AG370" s="16">
        <v>45326</v>
      </c>
      <c r="AH370" s="17">
        <v>16954</v>
      </c>
      <c r="AI370" s="15">
        <v>4</v>
      </c>
      <c r="AJ370" s="5">
        <v>1</v>
      </c>
      <c r="AK370" s="5">
        <v>3</v>
      </c>
      <c r="AL370" s="15">
        <v>0</v>
      </c>
      <c r="AM370" s="18">
        <v>1.304861111111111</v>
      </c>
      <c r="AO370" s="14">
        <v>20</v>
      </c>
    </row>
    <row r="371" spans="1:43" ht="16" hidden="1" x14ac:dyDescent="0.2">
      <c r="C371" s="14" t="e" vm="6">
        <v>#VALUE!</v>
      </c>
      <c r="D371">
        <v>6</v>
      </c>
      <c r="E371">
        <v>37</v>
      </c>
      <c r="H371" t="s">
        <v>74</v>
      </c>
      <c r="I371" t="s">
        <v>345</v>
      </c>
      <c r="K371" s="14" t="e" vm="6">
        <v>#VALUE!</v>
      </c>
      <c r="L371" s="14"/>
      <c r="M371" s="14"/>
      <c r="N371" s="14"/>
      <c r="O371" s="15">
        <v>17</v>
      </c>
      <c r="P371" s="5">
        <v>6</v>
      </c>
      <c r="Q371" s="5">
        <v>7</v>
      </c>
      <c r="R371" s="5">
        <v>4</v>
      </c>
      <c r="S371" s="45">
        <v>45396</v>
      </c>
      <c r="T371" s="39">
        <v>45292</v>
      </c>
      <c r="U371" s="15">
        <v>62</v>
      </c>
      <c r="V371" s="15">
        <v>233</v>
      </c>
      <c r="W371" s="15">
        <v>14</v>
      </c>
      <c r="X371" s="15">
        <v>3.8</v>
      </c>
      <c r="Y371" s="15">
        <v>148</v>
      </c>
      <c r="Z371" s="5" t="s">
        <v>87</v>
      </c>
      <c r="AA371" s="5">
        <v>4.5</v>
      </c>
      <c r="AB371" s="5">
        <v>1</v>
      </c>
      <c r="AC371" s="9">
        <v>12114</v>
      </c>
      <c r="AD371" s="15">
        <v>85</v>
      </c>
      <c r="AE371" s="5">
        <v>29</v>
      </c>
      <c r="AF371" s="5">
        <v>2.9</v>
      </c>
      <c r="AG371" s="16">
        <v>45325</v>
      </c>
      <c r="AH371" s="16">
        <v>45437</v>
      </c>
      <c r="AI371" s="15">
        <v>1</v>
      </c>
      <c r="AJ371" s="5">
        <v>0</v>
      </c>
      <c r="AK371" s="5">
        <v>1</v>
      </c>
      <c r="AL371" s="15">
        <v>0</v>
      </c>
      <c r="AM371" s="18">
        <v>1.195138888888889</v>
      </c>
      <c r="AO371" s="20">
        <v>10</v>
      </c>
    </row>
    <row r="372" spans="1:43" ht="16" hidden="1" x14ac:dyDescent="0.2">
      <c r="C372" s="14" t="e" vm="6">
        <v>#VALUE!</v>
      </c>
      <c r="D372" s="15">
        <v>7</v>
      </c>
      <c r="E372" s="15">
        <v>31</v>
      </c>
      <c r="F372" s="15">
        <v>1.5</v>
      </c>
      <c r="G372" s="15">
        <v>40.5</v>
      </c>
      <c r="H372" s="5" t="s">
        <v>74</v>
      </c>
      <c r="I372" t="s">
        <v>346</v>
      </c>
      <c r="K372" s="14" t="e" vm="6">
        <v>#VALUE!</v>
      </c>
      <c r="L372" s="14">
        <v>77</v>
      </c>
      <c r="M372" s="14">
        <v>0</v>
      </c>
      <c r="N372" s="14" t="s">
        <v>341</v>
      </c>
      <c r="O372">
        <v>18</v>
      </c>
      <c r="P372">
        <v>9</v>
      </c>
      <c r="Q372">
        <v>7</v>
      </c>
      <c r="R372">
        <v>2</v>
      </c>
      <c r="S372" s="43">
        <v>45333</v>
      </c>
      <c r="T372" s="37">
        <v>45293</v>
      </c>
      <c r="U372">
        <v>56</v>
      </c>
      <c r="V372">
        <v>330</v>
      </c>
      <c r="W372">
        <v>12</v>
      </c>
      <c r="X372">
        <v>5.9</v>
      </c>
      <c r="Y372">
        <v>217</v>
      </c>
      <c r="Z372" t="s">
        <v>69</v>
      </c>
      <c r="AA372">
        <v>7.2</v>
      </c>
      <c r="AB372">
        <v>0</v>
      </c>
      <c r="AC372" t="s">
        <v>6</v>
      </c>
      <c r="AD372">
        <v>113</v>
      </c>
      <c r="AE372">
        <v>26</v>
      </c>
      <c r="AF372">
        <v>4.3</v>
      </c>
      <c r="AG372" s="1">
        <v>45324</v>
      </c>
      <c r="AH372" s="2">
        <v>15462</v>
      </c>
      <c r="AI372">
        <v>2</v>
      </c>
      <c r="AJ372">
        <v>2</v>
      </c>
      <c r="AK372">
        <v>0</v>
      </c>
      <c r="AL372">
        <v>1</v>
      </c>
      <c r="AM372" s="4">
        <v>0.99305555555555558</v>
      </c>
      <c r="AO372" s="20">
        <v>12</v>
      </c>
    </row>
    <row r="373" spans="1:43" ht="16" hidden="1" x14ac:dyDescent="0.2">
      <c r="C373" s="14" t="e" vm="6">
        <v>#VALUE!</v>
      </c>
      <c r="D373" s="15">
        <v>7</v>
      </c>
      <c r="E373" s="15">
        <v>24</v>
      </c>
      <c r="F373" s="15"/>
      <c r="G373" s="15"/>
      <c r="H373" s="5" t="s">
        <v>74</v>
      </c>
      <c r="I373" t="s">
        <v>345</v>
      </c>
      <c r="K373" s="14" t="e" vm="20">
        <v>#VALUE!</v>
      </c>
      <c r="L373" s="14"/>
      <c r="M373" s="14"/>
      <c r="N373" s="14"/>
      <c r="O373">
        <v>25</v>
      </c>
      <c r="P373">
        <v>15</v>
      </c>
      <c r="Q373">
        <v>8</v>
      </c>
      <c r="R373">
        <v>2</v>
      </c>
      <c r="S373" s="43">
        <v>45369</v>
      </c>
      <c r="T373" s="37">
        <v>45388</v>
      </c>
      <c r="U373">
        <v>87</v>
      </c>
      <c r="V373">
        <v>407</v>
      </c>
      <c r="W373">
        <v>14</v>
      </c>
      <c r="X373">
        <v>4.7</v>
      </c>
      <c r="Y373">
        <v>295</v>
      </c>
      <c r="Z373" t="s">
        <v>218</v>
      </c>
      <c r="AA373">
        <v>5.3</v>
      </c>
      <c r="AB373">
        <v>1</v>
      </c>
      <c r="AC373" s="1">
        <v>45297</v>
      </c>
      <c r="AD373">
        <v>112</v>
      </c>
      <c r="AE373">
        <v>31</v>
      </c>
      <c r="AF373">
        <v>3.6</v>
      </c>
      <c r="AG373" s="1">
        <v>45327</v>
      </c>
      <c r="AH373" s="2">
        <v>12479</v>
      </c>
      <c r="AI373">
        <v>1</v>
      </c>
      <c r="AJ373">
        <v>0</v>
      </c>
      <c r="AK373">
        <v>1</v>
      </c>
      <c r="AL373">
        <v>0</v>
      </c>
      <c r="AM373" s="3">
        <v>1.5069444444444444</v>
      </c>
      <c r="AO373" s="20">
        <v>7</v>
      </c>
    </row>
    <row r="374" spans="1:43" ht="16" hidden="1" x14ac:dyDescent="0.2">
      <c r="C374" s="14" t="e" vm="6">
        <v>#VALUE!</v>
      </c>
      <c r="D374">
        <v>8</v>
      </c>
      <c r="E374">
        <v>20</v>
      </c>
      <c r="F374">
        <v>-2.5</v>
      </c>
      <c r="G374">
        <v>42.5</v>
      </c>
      <c r="H374" t="s">
        <v>74</v>
      </c>
      <c r="I374" t="s">
        <v>346</v>
      </c>
      <c r="K374" s="14" t="e" vm="6">
        <v>#VALUE!</v>
      </c>
      <c r="L374" s="14">
        <v>55</v>
      </c>
      <c r="M374" s="14">
        <v>0</v>
      </c>
      <c r="N374" s="14">
        <v>3</v>
      </c>
      <c r="O374" s="15">
        <v>20</v>
      </c>
      <c r="P374" s="5">
        <v>11</v>
      </c>
      <c r="Q374" s="5">
        <v>6</v>
      </c>
      <c r="R374" s="5">
        <v>3</v>
      </c>
      <c r="S374" s="45">
        <v>45456</v>
      </c>
      <c r="T374" s="39" t="s">
        <v>6</v>
      </c>
      <c r="U374" s="15">
        <v>65</v>
      </c>
      <c r="V374" s="15">
        <v>377</v>
      </c>
      <c r="W374" s="15">
        <v>11</v>
      </c>
      <c r="X374" s="15">
        <v>5.8</v>
      </c>
      <c r="Y374" s="15">
        <v>271</v>
      </c>
      <c r="Z374" s="5" t="s">
        <v>200</v>
      </c>
      <c r="AA374" s="5">
        <v>7.7</v>
      </c>
      <c r="AB374" s="5">
        <v>1</v>
      </c>
      <c r="AC374" s="8">
        <v>45372</v>
      </c>
      <c r="AD374" s="15">
        <v>106</v>
      </c>
      <c r="AE374" s="5">
        <v>30</v>
      </c>
      <c r="AF374" s="5">
        <v>3.5</v>
      </c>
      <c r="AG374" s="15" t="s">
        <v>37</v>
      </c>
      <c r="AH374" s="17">
        <v>26451</v>
      </c>
      <c r="AI374" s="15">
        <v>3</v>
      </c>
      <c r="AJ374" s="5">
        <v>2</v>
      </c>
      <c r="AK374">
        <v>1</v>
      </c>
      <c r="AL374">
        <v>0</v>
      </c>
      <c r="AM374" s="3">
        <v>1.2979166666666666</v>
      </c>
      <c r="AO374">
        <v>9</v>
      </c>
    </row>
    <row r="375" spans="1:43" ht="16" hidden="1" x14ac:dyDescent="0.2">
      <c r="C375" s="14" t="e" vm="6">
        <v>#VALUE!</v>
      </c>
      <c r="D375">
        <v>8</v>
      </c>
      <c r="E375">
        <v>10</v>
      </c>
      <c r="H375" t="s">
        <v>74</v>
      </c>
      <c r="I375" t="s">
        <v>345</v>
      </c>
      <c r="K375" s="14" t="e" vm="16">
        <v>#VALUE!</v>
      </c>
      <c r="L375" s="14"/>
      <c r="M375" s="14"/>
      <c r="N375" s="14"/>
      <c r="O375" s="15">
        <v>17</v>
      </c>
      <c r="P375" s="5">
        <v>12</v>
      </c>
      <c r="Q375" s="5">
        <v>4</v>
      </c>
      <c r="R375" s="5">
        <v>1</v>
      </c>
      <c r="S375" s="45">
        <v>45363</v>
      </c>
      <c r="T375" s="39" t="s">
        <v>34</v>
      </c>
      <c r="U375" s="15">
        <v>64</v>
      </c>
      <c r="V375" s="15">
        <v>261</v>
      </c>
      <c r="W375" s="15">
        <v>12</v>
      </c>
      <c r="X375" s="15">
        <v>4.0999999999999996</v>
      </c>
      <c r="Y375" s="15">
        <v>191</v>
      </c>
      <c r="Z375" s="5" t="s">
        <v>60</v>
      </c>
      <c r="AA375" s="5">
        <v>4.2</v>
      </c>
      <c r="AB375" s="5">
        <v>2</v>
      </c>
      <c r="AC375" s="8">
        <v>45371</v>
      </c>
      <c r="AD375" s="15">
        <v>70</v>
      </c>
      <c r="AE375" s="5">
        <v>18</v>
      </c>
      <c r="AF375" s="5">
        <v>3.9</v>
      </c>
      <c r="AG375" s="15" t="s">
        <v>31</v>
      </c>
      <c r="AH375" s="17">
        <v>19146</v>
      </c>
      <c r="AI375" s="15">
        <v>2</v>
      </c>
      <c r="AJ375" s="5">
        <v>0</v>
      </c>
      <c r="AK375">
        <v>0</v>
      </c>
      <c r="AL375">
        <v>0</v>
      </c>
      <c r="AM375" s="3">
        <v>1.2020833333333334</v>
      </c>
      <c r="AO375" s="20" t="s">
        <v>341</v>
      </c>
    </row>
    <row r="376" spans="1:43" ht="16" hidden="1" x14ac:dyDescent="0.2">
      <c r="C376" s="14" t="e" vm="6">
        <v>#VALUE!</v>
      </c>
      <c r="D376" s="5">
        <v>10</v>
      </c>
      <c r="E376" s="5">
        <v>34</v>
      </c>
      <c r="F376" s="5">
        <v>3.5</v>
      </c>
      <c r="G376" s="5">
        <v>44.5</v>
      </c>
      <c r="H376" s="5" t="s">
        <v>75</v>
      </c>
      <c r="I376" t="s">
        <v>346</v>
      </c>
      <c r="K376" s="14" t="e" vm="29">
        <v>#VALUE!</v>
      </c>
      <c r="L376" s="14">
        <v>62</v>
      </c>
      <c r="M376" s="14">
        <v>0</v>
      </c>
      <c r="N376" s="14">
        <v>10</v>
      </c>
      <c r="O376">
        <v>20</v>
      </c>
      <c r="P376">
        <v>11</v>
      </c>
      <c r="Q376">
        <v>8</v>
      </c>
      <c r="R376">
        <v>1</v>
      </c>
      <c r="S376" s="43">
        <v>45394</v>
      </c>
      <c r="T376" s="37">
        <v>45293</v>
      </c>
      <c r="U376">
        <v>60</v>
      </c>
      <c r="V376">
        <v>437</v>
      </c>
      <c r="W376">
        <v>11</v>
      </c>
      <c r="X376">
        <v>7.3</v>
      </c>
      <c r="Y376">
        <v>293</v>
      </c>
      <c r="Z376" t="s">
        <v>223</v>
      </c>
      <c r="AA376">
        <v>9.8000000000000007</v>
      </c>
      <c r="AB376">
        <v>0</v>
      </c>
      <c r="AC376" s="1">
        <v>45331</v>
      </c>
      <c r="AD376">
        <v>144</v>
      </c>
      <c r="AE376">
        <v>30</v>
      </c>
      <c r="AF376">
        <v>4.8</v>
      </c>
      <c r="AG376" s="1">
        <v>45295</v>
      </c>
      <c r="AH376" s="2">
        <v>33055</v>
      </c>
      <c r="AI376">
        <v>0</v>
      </c>
      <c r="AJ376">
        <v>0</v>
      </c>
      <c r="AK376">
        <v>0</v>
      </c>
      <c r="AL376">
        <v>0</v>
      </c>
      <c r="AM376" s="3">
        <v>1.382638888888889</v>
      </c>
      <c r="AO376" s="20" t="s">
        <v>341</v>
      </c>
    </row>
    <row r="377" spans="1:43" ht="16" hidden="1" x14ac:dyDescent="0.2">
      <c r="C377" s="14" t="e" vm="6">
        <v>#VALUE!</v>
      </c>
      <c r="D377" s="5">
        <v>10</v>
      </c>
      <c r="E377" s="5">
        <v>3</v>
      </c>
      <c r="F377" s="5"/>
      <c r="G377" s="5"/>
      <c r="H377" s="5" t="s">
        <v>75</v>
      </c>
      <c r="I377" t="s">
        <v>345</v>
      </c>
      <c r="K377" s="14" t="e" vm="6">
        <v>#VALUE!</v>
      </c>
      <c r="L377" s="14"/>
      <c r="M377" s="14"/>
      <c r="N377" s="14"/>
      <c r="O377">
        <v>12</v>
      </c>
      <c r="P377">
        <v>7</v>
      </c>
      <c r="Q377">
        <v>2</v>
      </c>
      <c r="R377">
        <v>3</v>
      </c>
      <c r="S377" s="43">
        <v>45394</v>
      </c>
      <c r="T377" s="37" t="s">
        <v>31</v>
      </c>
      <c r="U377">
        <v>54</v>
      </c>
      <c r="V377">
        <v>221</v>
      </c>
      <c r="W377">
        <v>10</v>
      </c>
      <c r="X377">
        <v>4.0999999999999996</v>
      </c>
      <c r="Y377">
        <v>162</v>
      </c>
      <c r="Z377" t="s">
        <v>144</v>
      </c>
      <c r="AA377">
        <v>4.4000000000000004</v>
      </c>
      <c r="AB377">
        <v>2</v>
      </c>
      <c r="AC377" s="1">
        <v>45440</v>
      </c>
      <c r="AD377">
        <v>59</v>
      </c>
      <c r="AE377">
        <v>17</v>
      </c>
      <c r="AF377">
        <v>3.5</v>
      </c>
      <c r="AG377" t="s">
        <v>34</v>
      </c>
      <c r="AH377" s="2">
        <v>14366</v>
      </c>
      <c r="AI377">
        <v>4</v>
      </c>
      <c r="AJ377">
        <v>2</v>
      </c>
      <c r="AK377">
        <v>2</v>
      </c>
      <c r="AL377">
        <v>0</v>
      </c>
      <c r="AM377" s="3">
        <v>1.117361111111111</v>
      </c>
      <c r="AO377" s="20">
        <v>6</v>
      </c>
    </row>
    <row r="378" spans="1:43" ht="16" hidden="1" x14ac:dyDescent="0.2">
      <c r="C378" s="14" t="e" vm="6">
        <v>#VALUE!</v>
      </c>
      <c r="D378" s="15">
        <v>11</v>
      </c>
      <c r="E378" s="15">
        <v>14</v>
      </c>
      <c r="F378" s="15">
        <v>-6.5</v>
      </c>
      <c r="G378" s="15">
        <v>40.5</v>
      </c>
      <c r="H378" s="5" t="s">
        <v>74</v>
      </c>
      <c r="I378" t="s">
        <v>346</v>
      </c>
      <c r="K378" s="14" t="e" vm="18">
        <v>#VALUE!</v>
      </c>
      <c r="L378" s="14">
        <v>76</v>
      </c>
      <c r="M378" s="14">
        <v>0</v>
      </c>
      <c r="N378" s="14">
        <v>0</v>
      </c>
      <c r="O378">
        <v>12</v>
      </c>
      <c r="P378">
        <v>6</v>
      </c>
      <c r="Q378">
        <v>4</v>
      </c>
      <c r="R378">
        <v>2</v>
      </c>
      <c r="S378" s="43">
        <v>45329</v>
      </c>
      <c r="T378" s="37">
        <v>45292</v>
      </c>
      <c r="U378">
        <v>38</v>
      </c>
      <c r="V378">
        <v>235</v>
      </c>
      <c r="W378">
        <v>9</v>
      </c>
      <c r="X378">
        <v>6.2</v>
      </c>
      <c r="Y378">
        <v>143</v>
      </c>
      <c r="Z378" t="s">
        <v>224</v>
      </c>
      <c r="AA378">
        <v>7.5</v>
      </c>
      <c r="AB378">
        <v>0</v>
      </c>
      <c r="AC378" s="1">
        <v>45337</v>
      </c>
      <c r="AD378">
        <v>92</v>
      </c>
      <c r="AE378">
        <v>19</v>
      </c>
      <c r="AF378">
        <v>4.8</v>
      </c>
      <c r="AG378" s="1">
        <v>45292</v>
      </c>
      <c r="AH378" s="2">
        <v>24289</v>
      </c>
      <c r="AI378">
        <v>2</v>
      </c>
      <c r="AJ378">
        <v>2</v>
      </c>
      <c r="AK378">
        <v>0</v>
      </c>
      <c r="AL378">
        <v>0</v>
      </c>
      <c r="AM378" s="4">
        <v>0.9819444444444444</v>
      </c>
      <c r="AO378" s="20" t="s">
        <v>341</v>
      </c>
    </row>
    <row r="379" spans="1:43" ht="16" hidden="1" x14ac:dyDescent="0.2">
      <c r="C379" s="14" t="e" vm="6">
        <v>#VALUE!</v>
      </c>
      <c r="D379" s="5">
        <v>11</v>
      </c>
      <c r="E379" s="5">
        <v>34</v>
      </c>
      <c r="F379" s="5"/>
      <c r="G379" s="5"/>
      <c r="H379" s="5" t="s">
        <v>74</v>
      </c>
      <c r="I379" t="s">
        <v>345</v>
      </c>
      <c r="K379" s="14" t="e" vm="6">
        <v>#VALUE!</v>
      </c>
      <c r="L379" s="14"/>
      <c r="M379" s="14"/>
      <c r="N379" s="14"/>
      <c r="O379">
        <v>24</v>
      </c>
      <c r="P379">
        <v>13</v>
      </c>
      <c r="Q379">
        <v>8</v>
      </c>
      <c r="R379">
        <v>3</v>
      </c>
      <c r="S379" s="43">
        <v>45394</v>
      </c>
      <c r="T379" s="37">
        <v>45355</v>
      </c>
      <c r="U379">
        <v>69</v>
      </c>
      <c r="V379">
        <v>389</v>
      </c>
      <c r="W379">
        <v>9</v>
      </c>
      <c r="X379">
        <v>5.6</v>
      </c>
      <c r="Y379">
        <v>261</v>
      </c>
      <c r="Z379" t="s">
        <v>200</v>
      </c>
      <c r="AA379">
        <v>7.9</v>
      </c>
      <c r="AB379">
        <v>0</v>
      </c>
      <c r="AC379" s="1">
        <v>45292</v>
      </c>
      <c r="AD379">
        <v>128</v>
      </c>
      <c r="AE379">
        <v>36</v>
      </c>
      <c r="AF379">
        <v>3.6</v>
      </c>
      <c r="AG379" s="1">
        <v>45356</v>
      </c>
      <c r="AH379" s="1">
        <v>45411</v>
      </c>
      <c r="AI379">
        <v>0</v>
      </c>
      <c r="AJ379">
        <v>0</v>
      </c>
      <c r="AK379">
        <v>0</v>
      </c>
      <c r="AL379">
        <v>0</v>
      </c>
      <c r="AM379" s="3">
        <v>1.5180555555555555</v>
      </c>
      <c r="AO379" s="20">
        <v>16</v>
      </c>
    </row>
    <row r="380" spans="1:43" ht="16" hidden="1" x14ac:dyDescent="0.2">
      <c r="A380" s="5"/>
      <c r="B380" s="5"/>
      <c r="C380" s="14" t="e" vm="6">
        <v>#VALUE!</v>
      </c>
      <c r="D380">
        <v>12</v>
      </c>
      <c r="E380">
        <v>24</v>
      </c>
      <c r="F380">
        <v>-1.5</v>
      </c>
      <c r="G380">
        <v>47.5</v>
      </c>
      <c r="H380" t="s">
        <v>74</v>
      </c>
      <c r="I380" t="s">
        <v>346</v>
      </c>
      <c r="K380" s="14" t="e" vm="6">
        <v>#VALUE!</v>
      </c>
      <c r="L380" s="14">
        <v>63</v>
      </c>
      <c r="M380" s="14">
        <v>0</v>
      </c>
      <c r="N380" s="14" t="s">
        <v>341</v>
      </c>
      <c r="O380">
        <v>22</v>
      </c>
      <c r="P380">
        <v>13</v>
      </c>
      <c r="Q380">
        <v>5</v>
      </c>
      <c r="R380">
        <v>4</v>
      </c>
      <c r="S380" s="43">
        <v>45486</v>
      </c>
      <c r="T380" s="37" t="s">
        <v>6</v>
      </c>
      <c r="U380">
        <v>68</v>
      </c>
      <c r="V380">
        <v>445</v>
      </c>
      <c r="W380">
        <v>11</v>
      </c>
      <c r="X380">
        <v>6.5</v>
      </c>
      <c r="Y380">
        <v>364</v>
      </c>
      <c r="Z380" t="s">
        <v>78</v>
      </c>
      <c r="AA380">
        <v>9.6</v>
      </c>
      <c r="AB380">
        <v>1</v>
      </c>
      <c r="AC380" t="s">
        <v>6</v>
      </c>
      <c r="AD380">
        <v>81</v>
      </c>
      <c r="AE380">
        <v>30</v>
      </c>
      <c r="AF380">
        <v>2.7</v>
      </c>
      <c r="AG380" s="1">
        <v>45325</v>
      </c>
      <c r="AH380" s="2">
        <v>12936</v>
      </c>
      <c r="AI380">
        <v>1</v>
      </c>
      <c r="AJ380">
        <v>0</v>
      </c>
      <c r="AK380">
        <v>1</v>
      </c>
      <c r="AL380">
        <v>0</v>
      </c>
      <c r="AM380" s="3">
        <v>1.4125000000000001</v>
      </c>
      <c r="AO380" s="14">
        <v>19</v>
      </c>
    </row>
    <row r="381" spans="1:43" ht="16" hidden="1" x14ac:dyDescent="0.2">
      <c r="A381" s="5"/>
      <c r="B381" s="5"/>
      <c r="C381" s="14" t="e" vm="6">
        <v>#VALUE!</v>
      </c>
      <c r="D381" s="5">
        <v>12</v>
      </c>
      <c r="E381">
        <v>21</v>
      </c>
      <c r="H381" s="5" t="s">
        <v>74</v>
      </c>
      <c r="I381" t="s">
        <v>345</v>
      </c>
      <c r="K381" s="14" t="e" vm="23">
        <v>#VALUE!</v>
      </c>
      <c r="L381" s="14"/>
      <c r="M381" s="14"/>
      <c r="N381" s="14"/>
      <c r="O381">
        <v>19</v>
      </c>
      <c r="P381">
        <v>12</v>
      </c>
      <c r="Q381">
        <v>6</v>
      </c>
      <c r="R381">
        <v>1</v>
      </c>
      <c r="S381" s="43">
        <v>45456</v>
      </c>
      <c r="T381" s="37" t="s">
        <v>31</v>
      </c>
      <c r="U381">
        <v>58</v>
      </c>
      <c r="V381">
        <v>352</v>
      </c>
      <c r="W381">
        <v>10</v>
      </c>
      <c r="X381">
        <v>6.1</v>
      </c>
      <c r="Y381">
        <v>261</v>
      </c>
      <c r="Z381" t="s">
        <v>212</v>
      </c>
      <c r="AA381">
        <v>6.5</v>
      </c>
      <c r="AB381">
        <v>0</v>
      </c>
      <c r="AC381" s="2">
        <v>15797</v>
      </c>
      <c r="AD381">
        <v>91</v>
      </c>
      <c r="AE381">
        <v>18</v>
      </c>
      <c r="AF381">
        <v>5.0999999999999996</v>
      </c>
      <c r="AG381" s="1">
        <v>45354</v>
      </c>
      <c r="AH381" s="2">
        <v>18080</v>
      </c>
      <c r="AI381">
        <v>0</v>
      </c>
      <c r="AJ381">
        <v>0</v>
      </c>
      <c r="AK381">
        <v>0</v>
      </c>
      <c r="AL381">
        <v>0</v>
      </c>
      <c r="AM381" s="3">
        <v>1.0874999999999999</v>
      </c>
      <c r="AO381" s="14" t="s">
        <v>341</v>
      </c>
    </row>
    <row r="382" spans="1:43" ht="16" hidden="1" x14ac:dyDescent="0.2">
      <c r="B382" t="s">
        <v>415</v>
      </c>
      <c r="C382" s="14" t="e" vm="6">
        <v>#VALUE!</v>
      </c>
      <c r="D382" s="5">
        <v>13</v>
      </c>
      <c r="E382" s="5">
        <v>34</v>
      </c>
      <c r="F382" s="5">
        <v>-10</v>
      </c>
      <c r="G382" s="5">
        <v>41.5</v>
      </c>
      <c r="H382" s="5" t="s">
        <v>75</v>
      </c>
      <c r="I382" t="s">
        <v>346</v>
      </c>
      <c r="K382" s="14" t="e" vm="10">
        <v>#VALUE!</v>
      </c>
      <c r="L382" s="14">
        <v>65</v>
      </c>
      <c r="M382" s="14">
        <v>0</v>
      </c>
      <c r="N382" s="14">
        <v>6</v>
      </c>
      <c r="O382" s="15">
        <v>27</v>
      </c>
      <c r="P382" s="5">
        <v>17</v>
      </c>
      <c r="Q382" s="5">
        <v>8</v>
      </c>
      <c r="R382" s="5">
        <v>2</v>
      </c>
      <c r="S382" s="45">
        <v>45518</v>
      </c>
      <c r="T382" s="39">
        <v>45293</v>
      </c>
      <c r="U382" s="15">
        <v>72</v>
      </c>
      <c r="V382" s="15">
        <v>491</v>
      </c>
      <c r="W382" s="15">
        <v>12</v>
      </c>
      <c r="X382" s="15">
        <v>6.8</v>
      </c>
      <c r="Y382" s="15">
        <v>335</v>
      </c>
      <c r="Z382" s="5" t="s">
        <v>174</v>
      </c>
      <c r="AA382" s="5">
        <v>8.1999999999999993</v>
      </c>
      <c r="AB382" s="5">
        <v>1</v>
      </c>
      <c r="AC382" s="8">
        <v>45334</v>
      </c>
      <c r="AD382" s="15">
        <v>156</v>
      </c>
      <c r="AE382" s="5">
        <v>31</v>
      </c>
      <c r="AF382" s="5">
        <v>5</v>
      </c>
      <c r="AG382" s="16">
        <v>45354</v>
      </c>
      <c r="AH382" s="17">
        <v>12936</v>
      </c>
      <c r="AI382" s="15">
        <v>1</v>
      </c>
      <c r="AJ382" s="5">
        <v>0</v>
      </c>
      <c r="AK382" s="5">
        <v>1</v>
      </c>
      <c r="AL382" s="15">
        <v>0</v>
      </c>
      <c r="AM382" s="18">
        <v>1.41875</v>
      </c>
      <c r="AN382" s="18"/>
      <c r="AO382" s="14" t="s">
        <v>341</v>
      </c>
      <c r="AP382" s="18"/>
      <c r="AQ382" s="18"/>
    </row>
    <row r="383" spans="1:43" ht="16" hidden="1" x14ac:dyDescent="0.2">
      <c r="B383" t="s">
        <v>415</v>
      </c>
      <c r="C383" s="14" t="e" vm="6">
        <v>#VALUE!</v>
      </c>
      <c r="D383" s="5">
        <v>13</v>
      </c>
      <c r="E383" s="5">
        <v>31</v>
      </c>
      <c r="F383" s="5"/>
      <c r="G383" s="5"/>
      <c r="H383" s="5" t="s">
        <v>75</v>
      </c>
      <c r="I383" t="s">
        <v>345</v>
      </c>
      <c r="K383" s="14" t="e" vm="6">
        <v>#VALUE!</v>
      </c>
      <c r="L383" s="14"/>
      <c r="M383" s="14"/>
      <c r="N383" s="14"/>
      <c r="O383" s="15">
        <v>23</v>
      </c>
      <c r="P383" s="5">
        <v>13</v>
      </c>
      <c r="Q383" s="5">
        <v>9</v>
      </c>
      <c r="R383" s="5">
        <v>1</v>
      </c>
      <c r="S383" s="45">
        <v>45458</v>
      </c>
      <c r="T383" s="39">
        <v>45324</v>
      </c>
      <c r="U383" s="15">
        <v>68</v>
      </c>
      <c r="V383" s="15">
        <v>376</v>
      </c>
      <c r="W383" s="15">
        <v>11</v>
      </c>
      <c r="X383" s="15">
        <v>5.5</v>
      </c>
      <c r="Y383" s="15">
        <v>305</v>
      </c>
      <c r="Z383" s="5" t="s">
        <v>175</v>
      </c>
      <c r="AA383" s="5">
        <v>7.1</v>
      </c>
      <c r="AB383" s="5">
        <v>0</v>
      </c>
      <c r="AC383" s="8">
        <v>45398</v>
      </c>
      <c r="AD383" s="15">
        <v>71</v>
      </c>
      <c r="AE383" s="5">
        <v>25</v>
      </c>
      <c r="AF383" s="5">
        <v>2.8</v>
      </c>
      <c r="AG383" s="16">
        <v>45354</v>
      </c>
      <c r="AH383" s="17">
        <v>20271</v>
      </c>
      <c r="AI383" s="15">
        <v>0</v>
      </c>
      <c r="AJ383" s="5">
        <v>0</v>
      </c>
      <c r="AK383" s="5">
        <v>0</v>
      </c>
      <c r="AL383" s="15">
        <v>0</v>
      </c>
      <c r="AM383" s="18">
        <v>1.425</v>
      </c>
      <c r="AO383" s="20" t="s">
        <v>341</v>
      </c>
    </row>
    <row r="384" spans="1:43" ht="16" x14ac:dyDescent="0.2">
      <c r="A384" s="6"/>
      <c r="B384" s="6"/>
      <c r="C384" s="14" t="e" vm="6">
        <v>#VALUE!</v>
      </c>
      <c r="D384">
        <v>14</v>
      </c>
      <c r="E384" s="15">
        <v>27</v>
      </c>
      <c r="F384">
        <v>2.5</v>
      </c>
      <c r="G384">
        <v>36.5</v>
      </c>
      <c r="H384" t="s">
        <v>75</v>
      </c>
      <c r="I384" t="s">
        <v>346</v>
      </c>
      <c r="K384" s="14" t="e" vm="6">
        <v>#VALUE!</v>
      </c>
      <c r="L384" s="14">
        <v>41</v>
      </c>
      <c r="M384" s="14">
        <v>0</v>
      </c>
      <c r="N384" s="14">
        <v>11</v>
      </c>
      <c r="O384" s="15">
        <v>20</v>
      </c>
      <c r="P384" s="5">
        <v>16</v>
      </c>
      <c r="Q384" s="5">
        <v>2</v>
      </c>
      <c r="R384" s="5">
        <v>2</v>
      </c>
      <c r="S384" s="45">
        <v>45490</v>
      </c>
      <c r="T384" s="39" t="s">
        <v>31</v>
      </c>
      <c r="U384" s="15">
        <v>74</v>
      </c>
      <c r="V384" s="15">
        <v>293</v>
      </c>
      <c r="W384" s="15">
        <v>17</v>
      </c>
      <c r="X384" s="15">
        <v>4</v>
      </c>
      <c r="Y384" s="15">
        <v>235</v>
      </c>
      <c r="Z384" s="5" t="s">
        <v>192</v>
      </c>
      <c r="AA384" s="5">
        <v>4.4000000000000004</v>
      </c>
      <c r="AB384" s="5">
        <v>3</v>
      </c>
      <c r="AC384" s="8">
        <v>45404</v>
      </c>
      <c r="AD384" s="15">
        <v>58</v>
      </c>
      <c r="AE384" s="5">
        <v>20</v>
      </c>
      <c r="AF384" s="5">
        <v>2.9</v>
      </c>
      <c r="AG384" s="16">
        <v>45386</v>
      </c>
      <c r="AH384" s="17">
        <v>14793</v>
      </c>
      <c r="AI384" s="15">
        <v>4</v>
      </c>
      <c r="AJ384" s="5">
        <v>1</v>
      </c>
      <c r="AK384" s="5">
        <v>3</v>
      </c>
      <c r="AL384" s="15">
        <v>0</v>
      </c>
      <c r="AM384" s="18">
        <v>1.1743055555555555</v>
      </c>
      <c r="AN384" s="5"/>
      <c r="AO384" s="20" t="s">
        <v>341</v>
      </c>
    </row>
    <row r="385" spans="1:44" ht="16" hidden="1" x14ac:dyDescent="0.2">
      <c r="A385" s="5"/>
      <c r="B385" s="5"/>
      <c r="C385" s="14" t="e" vm="6">
        <v>#VALUE!</v>
      </c>
      <c r="D385" s="5">
        <v>14</v>
      </c>
      <c r="E385" s="15">
        <v>31</v>
      </c>
      <c r="H385" s="5" t="s">
        <v>75</v>
      </c>
      <c r="I385" t="s">
        <v>345</v>
      </c>
      <c r="K385" s="14" t="e" vm="24">
        <v>#VALUE!</v>
      </c>
      <c r="L385" s="14"/>
      <c r="M385" s="14"/>
      <c r="N385" s="14"/>
      <c r="O385" s="15">
        <v>16</v>
      </c>
      <c r="P385" s="5">
        <v>11</v>
      </c>
      <c r="Q385" s="5">
        <v>5</v>
      </c>
      <c r="R385" s="5">
        <v>0</v>
      </c>
      <c r="S385" s="45">
        <v>45400</v>
      </c>
      <c r="T385" s="39">
        <v>45354</v>
      </c>
      <c r="U385" s="15">
        <v>74</v>
      </c>
      <c r="V385" s="15">
        <v>389</v>
      </c>
      <c r="W385" s="15">
        <v>17</v>
      </c>
      <c r="X385" s="15">
        <v>5.3</v>
      </c>
      <c r="Y385" s="15">
        <v>307</v>
      </c>
      <c r="Z385" s="5" t="s">
        <v>193</v>
      </c>
      <c r="AA385" s="5">
        <v>6.7</v>
      </c>
      <c r="AB385" s="5">
        <v>1</v>
      </c>
      <c r="AC385" s="8">
        <v>45295</v>
      </c>
      <c r="AD385" s="15">
        <v>82</v>
      </c>
      <c r="AE385" s="5">
        <v>28</v>
      </c>
      <c r="AF385" s="5">
        <v>2.9</v>
      </c>
      <c r="AG385" s="16">
        <v>45292</v>
      </c>
      <c r="AH385" s="17">
        <v>27607</v>
      </c>
      <c r="AI385" s="15">
        <v>3</v>
      </c>
      <c r="AJ385" s="5">
        <v>2</v>
      </c>
      <c r="AK385" s="5">
        <v>1</v>
      </c>
      <c r="AL385" s="15">
        <v>0</v>
      </c>
      <c r="AM385" s="18">
        <v>1.3256944444444445</v>
      </c>
      <c r="AN385" s="15"/>
      <c r="AO385" s="20" t="s">
        <v>341</v>
      </c>
    </row>
    <row r="386" spans="1:44" ht="16" x14ac:dyDescent="0.2">
      <c r="C386" s="14" t="e" vm="6">
        <v>#VALUE!</v>
      </c>
      <c r="D386">
        <v>15</v>
      </c>
      <c r="E386" s="6">
        <v>23</v>
      </c>
      <c r="F386" s="6">
        <v>4</v>
      </c>
      <c r="G386" s="6">
        <v>41.5</v>
      </c>
      <c r="H386" s="5" t="s">
        <v>75</v>
      </c>
      <c r="I386" t="s">
        <v>346</v>
      </c>
      <c r="K386" s="14" t="e" vm="19">
        <v>#VALUE!</v>
      </c>
      <c r="L386" s="14">
        <v>59</v>
      </c>
      <c r="M386" s="14">
        <v>0</v>
      </c>
      <c r="N386" s="14">
        <v>15</v>
      </c>
      <c r="O386">
        <v>25</v>
      </c>
      <c r="P386">
        <v>9</v>
      </c>
      <c r="Q386">
        <v>14</v>
      </c>
      <c r="R386">
        <v>2</v>
      </c>
      <c r="S386" s="43">
        <v>45424</v>
      </c>
      <c r="T386" s="37">
        <v>45292</v>
      </c>
      <c r="U386">
        <v>69</v>
      </c>
      <c r="V386">
        <v>396</v>
      </c>
      <c r="W386">
        <v>10</v>
      </c>
      <c r="X386">
        <v>5.7</v>
      </c>
      <c r="Y386">
        <v>145</v>
      </c>
      <c r="Z386" t="s">
        <v>155</v>
      </c>
      <c r="AA386">
        <v>5.4</v>
      </c>
      <c r="AB386">
        <v>1</v>
      </c>
      <c r="AC386" s="1">
        <v>45377</v>
      </c>
      <c r="AD386">
        <v>251</v>
      </c>
      <c r="AE386">
        <v>42</v>
      </c>
      <c r="AF386">
        <v>6</v>
      </c>
      <c r="AG386" s="1">
        <v>45327</v>
      </c>
      <c r="AH386" s="2">
        <v>19876</v>
      </c>
      <c r="AI386">
        <v>1</v>
      </c>
      <c r="AJ386">
        <v>0</v>
      </c>
      <c r="AK386">
        <v>1</v>
      </c>
      <c r="AL386">
        <v>0</v>
      </c>
      <c r="AM386" s="3">
        <v>1.429861111111111</v>
      </c>
      <c r="AO386" s="20">
        <v>9</v>
      </c>
    </row>
    <row r="387" spans="1:44" ht="16" hidden="1" x14ac:dyDescent="0.2">
      <c r="C387" s="14" t="e" vm="6">
        <v>#VALUE!</v>
      </c>
      <c r="D387" s="14">
        <v>15</v>
      </c>
      <c r="E387" s="5">
        <v>7</v>
      </c>
      <c r="F387" s="5"/>
      <c r="G387" s="5"/>
      <c r="H387" s="5" t="s">
        <v>75</v>
      </c>
      <c r="I387" t="s">
        <v>345</v>
      </c>
      <c r="K387" s="14" t="e" vm="6">
        <v>#VALUE!</v>
      </c>
      <c r="L387" s="14"/>
      <c r="M387" s="14"/>
      <c r="N387" s="14"/>
      <c r="O387">
        <v>16</v>
      </c>
      <c r="P387">
        <v>9</v>
      </c>
      <c r="Q387">
        <v>6</v>
      </c>
      <c r="R387">
        <v>1</v>
      </c>
      <c r="S387" s="43">
        <v>45364</v>
      </c>
      <c r="T387" s="37">
        <v>45325</v>
      </c>
      <c r="U387">
        <v>61</v>
      </c>
      <c r="V387">
        <v>333</v>
      </c>
      <c r="W387">
        <v>10</v>
      </c>
      <c r="X387">
        <v>5.5</v>
      </c>
      <c r="Y387">
        <v>258</v>
      </c>
      <c r="Z387" t="s">
        <v>60</v>
      </c>
      <c r="AA387">
        <v>5.9</v>
      </c>
      <c r="AB387">
        <v>0</v>
      </c>
      <c r="AC387" s="1">
        <v>45297</v>
      </c>
      <c r="AD387">
        <v>75</v>
      </c>
      <c r="AE387">
        <v>17</v>
      </c>
      <c r="AF387">
        <v>4.4000000000000004</v>
      </c>
      <c r="AG387" t="s">
        <v>37</v>
      </c>
      <c r="AH387" s="2">
        <v>17319</v>
      </c>
      <c r="AI387">
        <v>2</v>
      </c>
      <c r="AJ387">
        <v>2</v>
      </c>
      <c r="AK387">
        <v>0</v>
      </c>
      <c r="AL387">
        <v>0</v>
      </c>
      <c r="AM387" s="3">
        <v>1.070138888888889</v>
      </c>
      <c r="AO387" s="14" t="s">
        <v>341</v>
      </c>
    </row>
    <row r="388" spans="1:44" ht="16" x14ac:dyDescent="0.2">
      <c r="C388" s="14" t="e" vm="6">
        <v>#VALUE!</v>
      </c>
      <c r="D388" s="15">
        <v>16</v>
      </c>
      <c r="E388" s="15">
        <v>12</v>
      </c>
      <c r="F388" s="15">
        <v>-1.5</v>
      </c>
      <c r="G388" s="15">
        <v>43.5</v>
      </c>
      <c r="H388" s="8" t="s">
        <v>75</v>
      </c>
      <c r="I388" t="s">
        <v>346</v>
      </c>
      <c r="K388" s="14" t="e" vm="6">
        <v>#VALUE!</v>
      </c>
      <c r="L388" s="14">
        <v>72</v>
      </c>
      <c r="M388" s="14">
        <v>0</v>
      </c>
      <c r="N388" s="14">
        <v>8</v>
      </c>
      <c r="O388">
        <v>23</v>
      </c>
      <c r="P388">
        <v>17</v>
      </c>
      <c r="Q388">
        <v>4</v>
      </c>
      <c r="R388">
        <v>2</v>
      </c>
      <c r="S388" s="43">
        <v>45360</v>
      </c>
      <c r="T388" s="37">
        <v>45294</v>
      </c>
      <c r="U388">
        <v>61</v>
      </c>
      <c r="V388">
        <v>305</v>
      </c>
      <c r="W388">
        <v>10</v>
      </c>
      <c r="X388">
        <v>5</v>
      </c>
      <c r="Y388">
        <v>268</v>
      </c>
      <c r="Z388" t="s">
        <v>137</v>
      </c>
      <c r="AA388">
        <v>5.6</v>
      </c>
      <c r="AB388">
        <v>2</v>
      </c>
      <c r="AC388" s="2">
        <v>13606</v>
      </c>
      <c r="AD388">
        <v>37</v>
      </c>
      <c r="AE388">
        <v>13</v>
      </c>
      <c r="AF388">
        <v>2.8</v>
      </c>
      <c r="AG388" s="1">
        <v>45325</v>
      </c>
      <c r="AH388" s="1">
        <v>45342</v>
      </c>
      <c r="AI388">
        <v>4</v>
      </c>
      <c r="AJ388">
        <v>2</v>
      </c>
      <c r="AK388">
        <v>2</v>
      </c>
      <c r="AL388">
        <v>0</v>
      </c>
      <c r="AM388" s="4">
        <v>0.95347222222222228</v>
      </c>
      <c r="AO388" s="20" t="s">
        <v>341</v>
      </c>
    </row>
    <row r="389" spans="1:44" ht="16" hidden="1" x14ac:dyDescent="0.2">
      <c r="C389" s="14" t="e" vm="6">
        <v>#VALUE!</v>
      </c>
      <c r="D389" s="15">
        <v>16</v>
      </c>
      <c r="E389" s="15">
        <v>30</v>
      </c>
      <c r="F389" s="15"/>
      <c r="G389" s="15"/>
      <c r="H389" s="9" t="s">
        <v>75</v>
      </c>
      <c r="I389" t="s">
        <v>345</v>
      </c>
      <c r="K389" s="20" t="e" vm="9">
        <v>#VALUE!</v>
      </c>
      <c r="L389" s="20"/>
      <c r="M389" s="20"/>
      <c r="N389" s="20"/>
      <c r="O389">
        <v>22</v>
      </c>
      <c r="P389">
        <v>17</v>
      </c>
      <c r="Q389">
        <v>4</v>
      </c>
      <c r="R389">
        <v>1</v>
      </c>
      <c r="S389" s="43">
        <v>45584</v>
      </c>
      <c r="T389" s="37">
        <v>45293</v>
      </c>
      <c r="U389">
        <v>73</v>
      </c>
      <c r="V389">
        <v>335</v>
      </c>
      <c r="W389">
        <v>11</v>
      </c>
      <c r="X389">
        <v>4.5999999999999996</v>
      </c>
      <c r="Y389">
        <v>265</v>
      </c>
      <c r="Z389" t="s">
        <v>225</v>
      </c>
      <c r="AA389">
        <v>7.2</v>
      </c>
      <c r="AB389">
        <v>0</v>
      </c>
      <c r="AC389" s="1">
        <v>45340</v>
      </c>
      <c r="AD389">
        <v>70</v>
      </c>
      <c r="AE389">
        <v>36</v>
      </c>
      <c r="AF389">
        <v>1.9</v>
      </c>
      <c r="AG389" s="1">
        <v>45327</v>
      </c>
      <c r="AH389" s="2">
        <v>16224</v>
      </c>
      <c r="AI389">
        <v>0</v>
      </c>
      <c r="AJ389">
        <v>0</v>
      </c>
      <c r="AK389">
        <v>0</v>
      </c>
      <c r="AL389">
        <v>0</v>
      </c>
      <c r="AM389" s="3">
        <v>1.5465277777777777</v>
      </c>
      <c r="AO389" s="20" t="s">
        <v>341</v>
      </c>
    </row>
    <row r="390" spans="1:44" ht="16" x14ac:dyDescent="0.2">
      <c r="C390" s="14" t="e" vm="6">
        <v>#VALUE!</v>
      </c>
      <c r="D390" s="5">
        <v>17</v>
      </c>
      <c r="E390" s="5">
        <v>0</v>
      </c>
      <c r="F390" s="5">
        <v>-3.5</v>
      </c>
      <c r="G390" s="5">
        <v>37.5</v>
      </c>
      <c r="H390" s="5" t="s">
        <v>74</v>
      </c>
      <c r="I390" t="s">
        <v>346</v>
      </c>
      <c r="K390" s="14" t="e" vm="17">
        <v>#VALUE!</v>
      </c>
      <c r="L390" s="14">
        <v>60</v>
      </c>
      <c r="M390" s="14">
        <v>0</v>
      </c>
      <c r="N390" s="14">
        <v>7</v>
      </c>
      <c r="O390">
        <v>7</v>
      </c>
      <c r="P390">
        <v>5</v>
      </c>
      <c r="Q390">
        <v>2</v>
      </c>
      <c r="R390">
        <v>0</v>
      </c>
      <c r="S390" s="43">
        <v>45304</v>
      </c>
      <c r="T390" s="37">
        <v>45357</v>
      </c>
      <c r="U390">
        <v>53</v>
      </c>
      <c r="V390">
        <v>124</v>
      </c>
      <c r="W390">
        <v>10</v>
      </c>
      <c r="X390">
        <v>2.2999999999999998</v>
      </c>
      <c r="Y390">
        <v>67</v>
      </c>
      <c r="Z390" t="s">
        <v>226</v>
      </c>
      <c r="AA390">
        <v>1.8</v>
      </c>
      <c r="AB390">
        <v>1</v>
      </c>
      <c r="AC390" s="2">
        <v>16589</v>
      </c>
      <c r="AD390">
        <v>57</v>
      </c>
      <c r="AE390">
        <v>15</v>
      </c>
      <c r="AF390">
        <v>3.8</v>
      </c>
      <c r="AG390" t="s">
        <v>6</v>
      </c>
      <c r="AH390" s="1">
        <v>45375</v>
      </c>
      <c r="AI390">
        <v>1</v>
      </c>
      <c r="AJ390">
        <v>0</v>
      </c>
      <c r="AK390">
        <v>1</v>
      </c>
      <c r="AL390">
        <v>0</v>
      </c>
      <c r="AM390" s="3">
        <v>1.1048611111111111</v>
      </c>
      <c r="AO390" s="20" t="s">
        <v>341</v>
      </c>
    </row>
    <row r="391" spans="1:44" ht="16" hidden="1" x14ac:dyDescent="0.2">
      <c r="C391" s="14" t="e" vm="6">
        <v>#VALUE!</v>
      </c>
      <c r="D391" s="5">
        <v>17</v>
      </c>
      <c r="E391" s="5">
        <v>26</v>
      </c>
      <c r="F391" s="5"/>
      <c r="G391" s="5"/>
      <c r="H391" s="5" t="s">
        <v>74</v>
      </c>
      <c r="I391" t="s">
        <v>345</v>
      </c>
      <c r="K391" s="14" t="e" vm="6">
        <v>#VALUE!</v>
      </c>
      <c r="L391" s="14"/>
      <c r="M391" s="14"/>
      <c r="N391" s="14"/>
      <c r="O391">
        <v>16</v>
      </c>
      <c r="P391">
        <v>9</v>
      </c>
      <c r="Q391">
        <v>6</v>
      </c>
      <c r="R391">
        <v>1</v>
      </c>
      <c r="S391" s="43">
        <v>45489</v>
      </c>
      <c r="T391" s="37">
        <v>45292</v>
      </c>
      <c r="U391">
        <v>62</v>
      </c>
      <c r="V391">
        <v>317</v>
      </c>
      <c r="W391">
        <v>11</v>
      </c>
      <c r="X391">
        <v>5.0999999999999996</v>
      </c>
      <c r="Y391">
        <v>162</v>
      </c>
      <c r="Z391" t="s">
        <v>227</v>
      </c>
      <c r="AA391">
        <v>6</v>
      </c>
      <c r="AB391">
        <v>0</v>
      </c>
      <c r="AC391" s="1">
        <v>45367</v>
      </c>
      <c r="AD391">
        <v>155</v>
      </c>
      <c r="AE391">
        <v>35</v>
      </c>
      <c r="AF391">
        <v>4.4000000000000004</v>
      </c>
      <c r="AG391" s="1">
        <v>45296</v>
      </c>
      <c r="AH391" s="1">
        <v>45306</v>
      </c>
      <c r="AI391">
        <v>0</v>
      </c>
      <c r="AJ391">
        <v>0</v>
      </c>
      <c r="AK391">
        <v>0</v>
      </c>
      <c r="AL391">
        <v>0</v>
      </c>
      <c r="AM391" s="3">
        <v>1.3951388888888889</v>
      </c>
      <c r="AO391" s="20" t="s">
        <v>341</v>
      </c>
    </row>
    <row r="392" spans="1:44" ht="16" x14ac:dyDescent="0.2">
      <c r="C392" s="14" t="e" vm="6">
        <v>#VALUE!</v>
      </c>
      <c r="D392" s="15">
        <v>18</v>
      </c>
      <c r="E392" s="15">
        <v>20</v>
      </c>
      <c r="F392" s="15">
        <v>-3.5</v>
      </c>
      <c r="G392" s="15">
        <v>41.5</v>
      </c>
      <c r="H392" s="10" t="s">
        <v>75</v>
      </c>
      <c r="I392" t="s">
        <v>346</v>
      </c>
      <c r="K392" s="14" t="e" vm="6">
        <v>#VALUE!</v>
      </c>
      <c r="L392" s="14">
        <v>43</v>
      </c>
      <c r="M392" s="14">
        <v>0</v>
      </c>
      <c r="N392" s="14">
        <v>10</v>
      </c>
      <c r="O392" s="15">
        <v>20</v>
      </c>
      <c r="P392" s="5">
        <v>12</v>
      </c>
      <c r="Q392" s="5">
        <v>5</v>
      </c>
      <c r="R392" s="5">
        <v>3</v>
      </c>
      <c r="S392" s="45">
        <v>45518</v>
      </c>
      <c r="T392" s="39" t="s">
        <v>37</v>
      </c>
      <c r="U392" s="15">
        <v>66</v>
      </c>
      <c r="V392" s="15">
        <v>362</v>
      </c>
      <c r="W392" s="15">
        <v>10</v>
      </c>
      <c r="X392" s="15">
        <v>5.5</v>
      </c>
      <c r="Y392" s="15">
        <v>280</v>
      </c>
      <c r="Z392" s="5" t="s">
        <v>228</v>
      </c>
      <c r="AA392" s="5">
        <v>6.5</v>
      </c>
      <c r="AB392" s="5">
        <v>2</v>
      </c>
      <c r="AC392" s="5" t="s">
        <v>6</v>
      </c>
      <c r="AD392" s="15">
        <v>82</v>
      </c>
      <c r="AE392" s="5">
        <v>23</v>
      </c>
      <c r="AF392" s="5">
        <v>3.6</v>
      </c>
      <c r="AG392" s="16">
        <v>45294</v>
      </c>
      <c r="AH392" s="17">
        <v>14763</v>
      </c>
      <c r="AI392" s="15">
        <v>2</v>
      </c>
      <c r="AJ392" s="5">
        <v>0</v>
      </c>
      <c r="AK392" s="5">
        <v>2</v>
      </c>
      <c r="AL392" s="15">
        <v>0</v>
      </c>
      <c r="AM392" s="18">
        <v>1.3451388888888889</v>
      </c>
      <c r="AO392" s="20">
        <v>13</v>
      </c>
    </row>
    <row r="393" spans="1:44" ht="16" hidden="1" x14ac:dyDescent="0.2">
      <c r="C393" s="14" t="e" vm="6">
        <v>#VALUE!</v>
      </c>
      <c r="D393" s="5">
        <v>18</v>
      </c>
      <c r="E393">
        <v>28</v>
      </c>
      <c r="H393" t="s">
        <v>75</v>
      </c>
      <c r="I393" t="s">
        <v>345</v>
      </c>
      <c r="K393" s="14" t="e" vm="18">
        <v>#VALUE!</v>
      </c>
      <c r="L393" s="14"/>
      <c r="M393" s="14"/>
      <c r="N393" s="14"/>
      <c r="O393" s="15">
        <v>19</v>
      </c>
      <c r="P393" s="5">
        <v>10</v>
      </c>
      <c r="Q393" s="5">
        <v>8</v>
      </c>
      <c r="R393" s="5">
        <v>1</v>
      </c>
      <c r="S393" s="45">
        <v>45454</v>
      </c>
      <c r="T393" s="39" t="s">
        <v>31</v>
      </c>
      <c r="U393" s="15">
        <v>55</v>
      </c>
      <c r="V393" s="15">
        <v>327</v>
      </c>
      <c r="W393" s="15">
        <v>10</v>
      </c>
      <c r="X393" s="15">
        <v>5.9</v>
      </c>
      <c r="Y393" s="15">
        <v>152</v>
      </c>
      <c r="Z393" s="5" t="s">
        <v>66</v>
      </c>
      <c r="AA393" s="5">
        <v>5.2</v>
      </c>
      <c r="AB393" s="5">
        <v>1</v>
      </c>
      <c r="AC393" s="8">
        <v>45338</v>
      </c>
      <c r="AD393" s="15">
        <v>175</v>
      </c>
      <c r="AE393" s="5">
        <v>26</v>
      </c>
      <c r="AF393" s="5">
        <v>6.7</v>
      </c>
      <c r="AG393" s="16">
        <v>45354</v>
      </c>
      <c r="AH393" s="16">
        <v>45441</v>
      </c>
      <c r="AI393" s="15">
        <v>1</v>
      </c>
      <c r="AJ393" s="5">
        <v>0</v>
      </c>
      <c r="AK393" s="5">
        <v>1</v>
      </c>
      <c r="AL393" s="15">
        <v>0</v>
      </c>
      <c r="AM393" s="18">
        <v>1.1548611111111111</v>
      </c>
      <c r="AO393" s="20">
        <v>68</v>
      </c>
    </row>
    <row r="394" spans="1:44" ht="16" hidden="1" x14ac:dyDescent="0.2">
      <c r="C394" s="14" t="e" vm="18">
        <v>#VALUE!</v>
      </c>
      <c r="D394">
        <v>1</v>
      </c>
      <c r="E394" s="14">
        <v>15</v>
      </c>
      <c r="F394" s="14">
        <v>2.5</v>
      </c>
      <c r="G394">
        <v>40.5</v>
      </c>
      <c r="H394" s="20" t="s">
        <v>75</v>
      </c>
      <c r="I394" t="s">
        <v>346</v>
      </c>
      <c r="K394" s="14" t="e" vm="18">
        <v>#VALUE!</v>
      </c>
      <c r="L394">
        <v>88</v>
      </c>
      <c r="M394">
        <v>0</v>
      </c>
      <c r="N394" t="s">
        <v>341</v>
      </c>
      <c r="O394" s="15">
        <v>16</v>
      </c>
      <c r="P394" s="5">
        <v>8</v>
      </c>
      <c r="Q394" s="5">
        <v>5</v>
      </c>
      <c r="R394" s="5">
        <v>3</v>
      </c>
      <c r="S394" s="45">
        <v>45334</v>
      </c>
      <c r="T394" s="39" t="s">
        <v>6</v>
      </c>
      <c r="U394" s="15">
        <v>59</v>
      </c>
      <c r="V394" s="15">
        <v>285</v>
      </c>
      <c r="W394" s="15">
        <v>12</v>
      </c>
      <c r="X394" s="15">
        <v>4.8</v>
      </c>
      <c r="Y394" s="15">
        <v>181</v>
      </c>
      <c r="Z394" s="5" t="s">
        <v>229</v>
      </c>
      <c r="AA394" s="5">
        <v>4.9000000000000004</v>
      </c>
      <c r="AB394" s="5">
        <v>3</v>
      </c>
      <c r="AC394" s="8">
        <v>45368</v>
      </c>
      <c r="AD394" s="15">
        <v>104</v>
      </c>
      <c r="AE394" s="5">
        <v>22</v>
      </c>
      <c r="AF394" s="5">
        <v>4.7</v>
      </c>
      <c r="AG394" s="15" t="s">
        <v>37</v>
      </c>
      <c r="AH394" s="17">
        <v>16589</v>
      </c>
      <c r="AI394" s="15">
        <v>3</v>
      </c>
      <c r="AJ394" s="5">
        <v>0</v>
      </c>
      <c r="AK394" s="5">
        <v>3</v>
      </c>
      <c r="AL394" s="15">
        <v>0</v>
      </c>
      <c r="AM394" s="18">
        <v>1.3055555555555556</v>
      </c>
      <c r="AO394">
        <v>6</v>
      </c>
    </row>
    <row r="395" spans="1:44" ht="16" hidden="1" x14ac:dyDescent="0.2">
      <c r="C395" s="14" t="e" vm="18">
        <v>#VALUE!</v>
      </c>
      <c r="D395" s="15">
        <v>1</v>
      </c>
      <c r="E395" s="15">
        <v>16</v>
      </c>
      <c r="F395" s="15"/>
      <c r="H395" t="s">
        <v>75</v>
      </c>
      <c r="I395" t="s">
        <v>345</v>
      </c>
      <c r="K395" s="14" t="e" vm="20">
        <v>#VALUE!</v>
      </c>
      <c r="L395" s="14"/>
      <c r="M395" s="14"/>
      <c r="N395" s="14"/>
      <c r="O395" s="15">
        <v>15</v>
      </c>
      <c r="P395" s="5">
        <v>12</v>
      </c>
      <c r="Q395" s="5">
        <v>2</v>
      </c>
      <c r="R395" s="5">
        <v>1</v>
      </c>
      <c r="S395" s="45">
        <v>45489</v>
      </c>
      <c r="T395" s="39" t="s">
        <v>6</v>
      </c>
      <c r="U395" s="15">
        <v>64</v>
      </c>
      <c r="V395" s="15">
        <v>351</v>
      </c>
      <c r="W395" s="15">
        <v>12</v>
      </c>
      <c r="X395" s="15">
        <v>5.5</v>
      </c>
      <c r="Y395" s="15">
        <v>282</v>
      </c>
      <c r="Z395" s="5" t="s">
        <v>63</v>
      </c>
      <c r="AA395" s="5">
        <v>7.6</v>
      </c>
      <c r="AB395" s="5">
        <v>1</v>
      </c>
      <c r="AC395" s="8">
        <v>45405</v>
      </c>
      <c r="AD395" s="15">
        <v>69</v>
      </c>
      <c r="AE395" s="5">
        <v>27</v>
      </c>
      <c r="AF395" s="5">
        <v>2.6</v>
      </c>
      <c r="AG395" s="16">
        <v>45295</v>
      </c>
      <c r="AH395" s="17">
        <v>16619</v>
      </c>
      <c r="AI395" s="15">
        <v>2</v>
      </c>
      <c r="AJ395" s="5">
        <v>1</v>
      </c>
      <c r="AK395" s="5">
        <v>1</v>
      </c>
      <c r="AL395" s="15">
        <v>0</v>
      </c>
      <c r="AM395" s="18">
        <v>1.1944444444444444</v>
      </c>
      <c r="AO395" s="20" t="s">
        <v>341</v>
      </c>
    </row>
    <row r="396" spans="1:44" ht="16" hidden="1" x14ac:dyDescent="0.2">
      <c r="A396" s="15"/>
      <c r="B396" s="5" t="s">
        <v>415</v>
      </c>
      <c r="C396" s="14" t="e" vm="18">
        <v>#VALUE!</v>
      </c>
      <c r="D396" s="5">
        <v>2</v>
      </c>
      <c r="E396" s="5">
        <v>24</v>
      </c>
      <c r="F396" s="5">
        <v>2.5</v>
      </c>
      <c r="G396" s="5">
        <v>44.5</v>
      </c>
      <c r="H396" t="s">
        <v>74</v>
      </c>
      <c r="I396" t="s">
        <v>346</v>
      </c>
      <c r="K396" s="14" t="e" vm="15">
        <v>#VALUE!</v>
      </c>
      <c r="L396" s="14">
        <v>68</v>
      </c>
      <c r="M396" s="14">
        <v>0</v>
      </c>
      <c r="N396" s="14">
        <v>14</v>
      </c>
      <c r="O396">
        <v>19</v>
      </c>
      <c r="P396">
        <v>14</v>
      </c>
      <c r="Q396">
        <v>4</v>
      </c>
      <c r="R396">
        <v>1</v>
      </c>
      <c r="S396" s="43">
        <v>45336</v>
      </c>
      <c r="T396" s="37">
        <v>45354</v>
      </c>
      <c r="U396">
        <v>65</v>
      </c>
      <c r="V396">
        <v>342</v>
      </c>
      <c r="W396">
        <v>11</v>
      </c>
      <c r="X396">
        <v>5.3</v>
      </c>
      <c r="Y396">
        <v>281</v>
      </c>
      <c r="Z396" t="s">
        <v>46</v>
      </c>
      <c r="AA396">
        <v>6.4</v>
      </c>
      <c r="AB396">
        <v>0</v>
      </c>
      <c r="AC396" s="1">
        <v>45375</v>
      </c>
      <c r="AD396">
        <v>61</v>
      </c>
      <c r="AE396">
        <v>21</v>
      </c>
      <c r="AF396">
        <v>2.9</v>
      </c>
      <c r="AG396" s="1">
        <v>45327</v>
      </c>
      <c r="AH396" s="2">
        <v>15797</v>
      </c>
      <c r="AI396">
        <v>0</v>
      </c>
      <c r="AJ396">
        <v>0</v>
      </c>
      <c r="AK396">
        <v>0</v>
      </c>
      <c r="AL396">
        <v>0</v>
      </c>
      <c r="AM396" s="3">
        <v>1.1729166666666666</v>
      </c>
      <c r="AO396" s="20">
        <v>9</v>
      </c>
    </row>
    <row r="397" spans="1:44" ht="16" hidden="1" x14ac:dyDescent="0.2">
      <c r="A397" s="15"/>
      <c r="B397" s="5" t="s">
        <v>415</v>
      </c>
      <c r="C397" s="14" t="e" vm="18">
        <v>#VALUE!</v>
      </c>
      <c r="D397" s="5">
        <v>2</v>
      </c>
      <c r="E397" s="5">
        <v>27</v>
      </c>
      <c r="F397" s="5"/>
      <c r="H397" t="s">
        <v>74</v>
      </c>
      <c r="I397" t="s">
        <v>345</v>
      </c>
      <c r="K397" s="14" t="e" vm="18">
        <v>#VALUE!</v>
      </c>
      <c r="L397" s="14"/>
      <c r="M397" s="14"/>
      <c r="N397" s="14"/>
      <c r="O397">
        <v>22</v>
      </c>
      <c r="P397">
        <v>9</v>
      </c>
      <c r="Q397">
        <v>10</v>
      </c>
      <c r="R397">
        <v>3</v>
      </c>
      <c r="S397" s="43">
        <v>45456</v>
      </c>
      <c r="T397" s="37" t="s">
        <v>31</v>
      </c>
      <c r="U397">
        <v>63</v>
      </c>
      <c r="V397">
        <v>341</v>
      </c>
      <c r="W397">
        <v>11</v>
      </c>
      <c r="X397">
        <v>5.4</v>
      </c>
      <c r="Y397">
        <v>200</v>
      </c>
      <c r="Z397" t="s">
        <v>230</v>
      </c>
      <c r="AA397">
        <v>6.9</v>
      </c>
      <c r="AB397">
        <v>0</v>
      </c>
      <c r="AC397" s="2">
        <v>16923</v>
      </c>
      <c r="AD397">
        <v>141</v>
      </c>
      <c r="AE397">
        <v>34</v>
      </c>
      <c r="AF397">
        <v>4.0999999999999996</v>
      </c>
      <c r="AG397" s="1">
        <v>45355</v>
      </c>
      <c r="AH397" s="2">
        <v>16619</v>
      </c>
      <c r="AI397">
        <v>0</v>
      </c>
      <c r="AJ397">
        <v>0</v>
      </c>
      <c r="AK397">
        <v>0</v>
      </c>
      <c r="AL397">
        <v>0</v>
      </c>
      <c r="AM397" s="3">
        <v>1.5340277777777778</v>
      </c>
      <c r="AO397" s="20">
        <v>6</v>
      </c>
    </row>
    <row r="398" spans="1:44" ht="16" hidden="1" x14ac:dyDescent="0.2">
      <c r="A398" s="5"/>
      <c r="B398" s="5"/>
      <c r="C398" s="14" t="e" vm="18">
        <v>#VALUE!</v>
      </c>
      <c r="D398" s="15">
        <v>3</v>
      </c>
      <c r="E398" s="15">
        <v>3</v>
      </c>
      <c r="F398" s="15">
        <v>3.5</v>
      </c>
      <c r="G398" s="15">
        <v>37.5</v>
      </c>
      <c r="H398" s="5" t="s">
        <v>75</v>
      </c>
      <c r="I398" t="s">
        <v>346</v>
      </c>
      <c r="K398" s="8" t="e" vm="18">
        <v>#VALUE!</v>
      </c>
      <c r="L398" s="8">
        <v>68</v>
      </c>
      <c r="M398" s="8">
        <v>0</v>
      </c>
      <c r="N398" s="8">
        <v>5</v>
      </c>
      <c r="O398" s="8">
        <v>6</v>
      </c>
      <c r="P398" s="15">
        <v>5</v>
      </c>
      <c r="Q398" s="15">
        <v>0</v>
      </c>
      <c r="R398" s="15">
        <v>1</v>
      </c>
      <c r="S398" s="46">
        <v>45334</v>
      </c>
      <c r="T398" s="40">
        <v>45292</v>
      </c>
      <c r="U398" s="5">
        <v>45</v>
      </c>
      <c r="V398" s="5">
        <v>94</v>
      </c>
      <c r="W398" s="5">
        <v>10</v>
      </c>
      <c r="X398" s="9">
        <v>2.1</v>
      </c>
      <c r="Y398" s="15">
        <v>68</v>
      </c>
      <c r="Z398" s="5" t="s">
        <v>115</v>
      </c>
      <c r="AA398" s="5">
        <v>2.2999999999999998</v>
      </c>
      <c r="AB398" s="16">
        <v>0</v>
      </c>
      <c r="AC398" s="17">
        <v>13271</v>
      </c>
      <c r="AD398" s="15">
        <v>26</v>
      </c>
      <c r="AE398" s="5">
        <v>15</v>
      </c>
      <c r="AF398" s="5">
        <v>1.7</v>
      </c>
      <c r="AG398" s="15" t="s">
        <v>34</v>
      </c>
      <c r="AH398" s="18">
        <v>29434</v>
      </c>
      <c r="AI398" s="15">
        <v>0</v>
      </c>
      <c r="AJ398" s="5">
        <v>0</v>
      </c>
      <c r="AK398" s="5">
        <v>0</v>
      </c>
      <c r="AL398" s="15">
        <v>0</v>
      </c>
      <c r="AM398" s="19">
        <v>0.89652777777777781</v>
      </c>
      <c r="AO398" s="14" t="s">
        <v>341</v>
      </c>
    </row>
    <row r="399" spans="1:44" ht="16" hidden="1" x14ac:dyDescent="0.2">
      <c r="C399" s="14" t="e" vm="18">
        <v>#VALUE!</v>
      </c>
      <c r="D399" s="15">
        <v>3</v>
      </c>
      <c r="E399" s="15">
        <v>27</v>
      </c>
      <c r="F399" s="15"/>
      <c r="G399" s="15"/>
      <c r="H399" s="5" t="s">
        <v>75</v>
      </c>
      <c r="I399" t="s">
        <v>345</v>
      </c>
      <c r="K399" s="8" t="e" vm="24">
        <v>#VALUE!</v>
      </c>
      <c r="L399" s="8"/>
      <c r="M399" s="8"/>
      <c r="N399" s="8"/>
      <c r="O399" s="5">
        <v>23</v>
      </c>
      <c r="P399" s="15">
        <v>12</v>
      </c>
      <c r="Q399" s="15">
        <v>7</v>
      </c>
      <c r="R399" s="15">
        <v>4</v>
      </c>
      <c r="S399" s="46">
        <v>45456</v>
      </c>
      <c r="T399" s="40">
        <v>45292</v>
      </c>
      <c r="U399" s="5">
        <v>67</v>
      </c>
      <c r="V399" s="5">
        <v>341</v>
      </c>
      <c r="W399" s="5">
        <v>9</v>
      </c>
      <c r="X399" s="5">
        <v>5.0999999999999996</v>
      </c>
      <c r="Y399" s="15">
        <v>263</v>
      </c>
      <c r="Z399" s="5" t="s">
        <v>182</v>
      </c>
      <c r="AA399" s="5">
        <v>7.3</v>
      </c>
      <c r="AB399" s="15">
        <v>0</v>
      </c>
      <c r="AC399" s="15">
        <v>45377</v>
      </c>
      <c r="AD399" s="15">
        <v>78</v>
      </c>
      <c r="AE399" s="5">
        <v>31</v>
      </c>
      <c r="AF399" s="5">
        <v>2.5</v>
      </c>
      <c r="AG399" s="15">
        <v>45324</v>
      </c>
      <c r="AH399" s="15">
        <v>16923</v>
      </c>
      <c r="AI399" s="15">
        <v>1</v>
      </c>
      <c r="AJ399" s="5">
        <v>1</v>
      </c>
      <c r="AK399" s="5">
        <v>0</v>
      </c>
      <c r="AL399" s="15">
        <v>0</v>
      </c>
      <c r="AM399" s="18">
        <v>1.6034722222222222</v>
      </c>
      <c r="AN399" s="14"/>
      <c r="AO399" s="14">
        <v>7</v>
      </c>
      <c r="AP399" s="14"/>
      <c r="AQ399" s="14"/>
      <c r="AR399" s="14"/>
    </row>
    <row r="400" spans="1:44" ht="16" hidden="1" x14ac:dyDescent="0.2">
      <c r="C400" s="14" t="e" vm="18">
        <v>#VALUE!</v>
      </c>
      <c r="D400">
        <v>4</v>
      </c>
      <c r="E400" s="5">
        <v>3</v>
      </c>
      <c r="F400">
        <v>3.5</v>
      </c>
      <c r="G400">
        <v>41.5</v>
      </c>
      <c r="H400" t="s">
        <v>74</v>
      </c>
      <c r="I400" t="s">
        <v>346</v>
      </c>
      <c r="K400" s="14" t="e" vm="10">
        <v>#VALUE!</v>
      </c>
      <c r="L400" s="14">
        <v>73</v>
      </c>
      <c r="M400" s="14">
        <v>0</v>
      </c>
      <c r="N400" s="14">
        <v>3</v>
      </c>
      <c r="O400" s="15">
        <v>14</v>
      </c>
      <c r="P400" s="5">
        <v>8</v>
      </c>
      <c r="Q400" s="5">
        <v>5</v>
      </c>
      <c r="R400" s="5">
        <v>1</v>
      </c>
      <c r="S400" s="45">
        <v>45331</v>
      </c>
      <c r="T400" s="39" t="s">
        <v>31</v>
      </c>
      <c r="U400" s="15">
        <v>51</v>
      </c>
      <c r="V400" s="15">
        <v>211</v>
      </c>
      <c r="W400" s="15">
        <v>9</v>
      </c>
      <c r="X400" s="15">
        <v>4.0999999999999996</v>
      </c>
      <c r="Y400" s="15">
        <v>139</v>
      </c>
      <c r="Z400" s="5" t="s">
        <v>87</v>
      </c>
      <c r="AA400" s="5">
        <v>4.2</v>
      </c>
      <c r="AB400" s="5">
        <v>0</v>
      </c>
      <c r="AC400" s="8">
        <v>45377</v>
      </c>
      <c r="AD400" s="15">
        <v>72</v>
      </c>
      <c r="AE400" s="5">
        <v>18</v>
      </c>
      <c r="AF400" s="5">
        <v>4</v>
      </c>
      <c r="AG400" s="15" t="s">
        <v>31</v>
      </c>
      <c r="AH400" s="17">
        <v>14732</v>
      </c>
      <c r="AI400" s="15">
        <v>1</v>
      </c>
      <c r="AJ400" s="5">
        <v>1</v>
      </c>
      <c r="AK400" s="5">
        <v>0</v>
      </c>
      <c r="AL400" s="15">
        <v>0</v>
      </c>
      <c r="AM400" s="18">
        <v>1.0520833333333333</v>
      </c>
      <c r="AN400" s="15"/>
      <c r="AO400" s="20">
        <v>9</v>
      </c>
      <c r="AP400" s="15"/>
      <c r="AQ400" s="15"/>
    </row>
    <row r="401" spans="1:43" ht="16" hidden="1" x14ac:dyDescent="0.2">
      <c r="C401" s="14" t="e" vm="18">
        <v>#VALUE!</v>
      </c>
      <c r="D401" s="14">
        <v>4</v>
      </c>
      <c r="E401" s="14">
        <v>27</v>
      </c>
      <c r="G401" s="14"/>
      <c r="H401" t="s">
        <v>74</v>
      </c>
      <c r="I401" t="s">
        <v>345</v>
      </c>
      <c r="K401" s="14" t="e" vm="18">
        <v>#VALUE!</v>
      </c>
      <c r="L401" s="14"/>
      <c r="M401" s="14"/>
      <c r="N401" s="14"/>
      <c r="O401" s="15">
        <v>23</v>
      </c>
      <c r="P401" s="5">
        <v>11</v>
      </c>
      <c r="Q401" s="5">
        <v>9</v>
      </c>
      <c r="R401" s="5">
        <v>3</v>
      </c>
      <c r="S401" s="45">
        <v>45517</v>
      </c>
      <c r="T401" s="39">
        <v>45292</v>
      </c>
      <c r="U401" s="15">
        <v>62</v>
      </c>
      <c r="V401" s="15">
        <v>400</v>
      </c>
      <c r="W401" s="15">
        <v>9</v>
      </c>
      <c r="X401" s="15">
        <v>6.5</v>
      </c>
      <c r="Y401" s="15">
        <v>227</v>
      </c>
      <c r="Z401" s="5" t="s">
        <v>123</v>
      </c>
      <c r="AA401" s="5">
        <v>7.8</v>
      </c>
      <c r="AB401" s="5">
        <v>1</v>
      </c>
      <c r="AC401" s="8">
        <v>45366</v>
      </c>
      <c r="AD401" s="15">
        <v>173</v>
      </c>
      <c r="AE401" s="5">
        <v>33</v>
      </c>
      <c r="AF401" s="5">
        <v>5.2</v>
      </c>
      <c r="AG401" s="16">
        <v>45326</v>
      </c>
      <c r="AH401" s="16">
        <v>45439</v>
      </c>
      <c r="AI401" s="15">
        <v>1</v>
      </c>
      <c r="AJ401" s="5">
        <v>0</v>
      </c>
      <c r="AK401" s="5">
        <v>1</v>
      </c>
      <c r="AL401" s="15">
        <v>0</v>
      </c>
      <c r="AM401" s="18">
        <v>1.4479166666666667</v>
      </c>
      <c r="AN401" s="15"/>
      <c r="AO401" s="20">
        <v>8</v>
      </c>
      <c r="AP401" s="15"/>
      <c r="AQ401" s="15"/>
    </row>
    <row r="402" spans="1:43" ht="16" hidden="1" x14ac:dyDescent="0.2">
      <c r="C402" s="14" t="e" vm="18">
        <v>#VALUE!</v>
      </c>
      <c r="D402">
        <v>5</v>
      </c>
      <c r="E402">
        <v>16</v>
      </c>
      <c r="F402">
        <v>-2.5</v>
      </c>
      <c r="G402">
        <v>43.5</v>
      </c>
      <c r="H402" t="s">
        <v>75</v>
      </c>
      <c r="I402" t="s">
        <v>346</v>
      </c>
      <c r="K402" s="14" t="e" vm="18">
        <v>#VALUE!</v>
      </c>
      <c r="L402" s="14">
        <v>53</v>
      </c>
      <c r="M402" s="14">
        <v>0</v>
      </c>
      <c r="N402" s="14" t="s">
        <v>341</v>
      </c>
      <c r="O402" s="15">
        <v>19</v>
      </c>
      <c r="P402" s="5">
        <v>14</v>
      </c>
      <c r="Q402" s="5">
        <v>4</v>
      </c>
      <c r="R402" s="5">
        <v>1</v>
      </c>
      <c r="S402" s="45">
        <v>45424</v>
      </c>
      <c r="T402" s="39">
        <v>45293</v>
      </c>
      <c r="U402" s="15">
        <v>58</v>
      </c>
      <c r="V402" s="15">
        <v>348</v>
      </c>
      <c r="W402" s="15">
        <v>8</v>
      </c>
      <c r="X402" s="15">
        <v>6</v>
      </c>
      <c r="Y402" s="15">
        <v>259</v>
      </c>
      <c r="Z402" s="5" t="s">
        <v>156</v>
      </c>
      <c r="AA402" s="5">
        <v>7.2</v>
      </c>
      <c r="AB402" s="5">
        <v>1</v>
      </c>
      <c r="AC402" s="8">
        <v>45296</v>
      </c>
      <c r="AD402" s="15">
        <v>89</v>
      </c>
      <c r="AE402" s="5">
        <v>22</v>
      </c>
      <c r="AF402" s="5">
        <v>4</v>
      </c>
      <c r="AG402" s="16">
        <v>45295</v>
      </c>
      <c r="AH402" s="17">
        <v>21276</v>
      </c>
      <c r="AI402" s="15">
        <v>1</v>
      </c>
      <c r="AJ402" s="5">
        <v>0</v>
      </c>
      <c r="AK402" s="5">
        <v>1</v>
      </c>
      <c r="AL402" s="15">
        <v>0</v>
      </c>
      <c r="AM402" s="18">
        <v>1.20625</v>
      </c>
      <c r="AO402" s="14">
        <v>5</v>
      </c>
    </row>
    <row r="403" spans="1:43" ht="16" hidden="1" x14ac:dyDescent="0.2">
      <c r="C403" s="14" t="e" vm="18">
        <v>#VALUE!</v>
      </c>
      <c r="D403">
        <v>5</v>
      </c>
      <c r="E403">
        <v>23</v>
      </c>
      <c r="H403" t="s">
        <v>75</v>
      </c>
      <c r="I403" t="s">
        <v>345</v>
      </c>
      <c r="K403" s="14" t="e" vm="21">
        <v>#VALUE!</v>
      </c>
      <c r="L403" s="14"/>
      <c r="M403" s="14"/>
      <c r="N403" s="14"/>
      <c r="O403" s="15">
        <v>21</v>
      </c>
      <c r="P403" s="5">
        <v>12</v>
      </c>
      <c r="Q403" s="5">
        <v>7</v>
      </c>
      <c r="R403" s="5">
        <v>2</v>
      </c>
      <c r="S403" s="45">
        <v>45517</v>
      </c>
      <c r="T403" s="39" t="s">
        <v>31</v>
      </c>
      <c r="U403" s="15">
        <v>61</v>
      </c>
      <c r="V403" s="15">
        <v>429</v>
      </c>
      <c r="W403" s="15">
        <v>8</v>
      </c>
      <c r="X403" s="15">
        <v>7</v>
      </c>
      <c r="Y403" s="15">
        <v>236</v>
      </c>
      <c r="Z403" s="5" t="s">
        <v>216</v>
      </c>
      <c r="AA403" s="5">
        <v>8.6999999999999993</v>
      </c>
      <c r="AB403" s="5">
        <v>0</v>
      </c>
      <c r="AC403" s="8">
        <v>45308</v>
      </c>
      <c r="AD403" s="15">
        <v>193</v>
      </c>
      <c r="AE403" s="5">
        <v>34</v>
      </c>
      <c r="AF403" s="5">
        <v>5.7</v>
      </c>
      <c r="AG403" s="16">
        <v>45296</v>
      </c>
      <c r="AH403" s="17">
        <v>20302</v>
      </c>
      <c r="AI403" s="15">
        <v>0</v>
      </c>
      <c r="AJ403" s="5">
        <v>0</v>
      </c>
      <c r="AK403" s="5">
        <v>0</v>
      </c>
      <c r="AL403" s="15">
        <v>0</v>
      </c>
      <c r="AM403" s="18">
        <v>1.29375</v>
      </c>
      <c r="AO403" s="20">
        <v>6</v>
      </c>
    </row>
    <row r="404" spans="1:43" ht="16" hidden="1" x14ac:dyDescent="0.2">
      <c r="C404" s="14" t="e" vm="18">
        <v>#VALUE!</v>
      </c>
      <c r="D404">
        <v>6</v>
      </c>
      <c r="E404" s="5">
        <v>24</v>
      </c>
      <c r="F404">
        <v>5.5</v>
      </c>
      <c r="G404">
        <v>41.5</v>
      </c>
      <c r="H404" s="5" t="s">
        <v>75</v>
      </c>
      <c r="I404" t="s">
        <v>346</v>
      </c>
      <c r="K404" s="14" t="e" vm="19">
        <v>#VALUE!</v>
      </c>
      <c r="L404" s="14">
        <v>52</v>
      </c>
      <c r="M404" s="14">
        <v>0</v>
      </c>
      <c r="N404" s="14">
        <v>8</v>
      </c>
      <c r="O404" s="5">
        <v>20</v>
      </c>
      <c r="P404" s="5">
        <v>9</v>
      </c>
      <c r="Q404" s="5">
        <v>9</v>
      </c>
      <c r="R404">
        <v>2</v>
      </c>
      <c r="S404" s="43">
        <v>45520</v>
      </c>
      <c r="T404" s="37" t="s">
        <v>6</v>
      </c>
      <c r="U404">
        <v>70</v>
      </c>
      <c r="V404">
        <v>360</v>
      </c>
      <c r="W404">
        <v>12</v>
      </c>
      <c r="X404">
        <v>5.0999999999999996</v>
      </c>
      <c r="Y404">
        <v>221</v>
      </c>
      <c r="Z404" t="s">
        <v>69</v>
      </c>
      <c r="AA404">
        <v>7.1</v>
      </c>
      <c r="AB404">
        <v>1</v>
      </c>
      <c r="AC404" s="1">
        <v>45293</v>
      </c>
      <c r="AD404">
        <v>139</v>
      </c>
      <c r="AE404">
        <v>39</v>
      </c>
      <c r="AF404">
        <v>3.6</v>
      </c>
      <c r="AG404" s="1">
        <v>45297</v>
      </c>
      <c r="AH404" s="2">
        <v>32387</v>
      </c>
      <c r="AI404">
        <v>1</v>
      </c>
      <c r="AJ404">
        <v>0</v>
      </c>
      <c r="AK404">
        <v>1</v>
      </c>
      <c r="AL404">
        <v>0</v>
      </c>
      <c r="AM404" s="3">
        <v>1.4875</v>
      </c>
      <c r="AO404" s="20" t="s">
        <v>341</v>
      </c>
    </row>
    <row r="405" spans="1:43" ht="16" hidden="1" x14ac:dyDescent="0.2">
      <c r="C405" s="14" t="e" vm="18">
        <v>#VALUE!</v>
      </c>
      <c r="D405" s="14">
        <v>6</v>
      </c>
      <c r="E405" s="5">
        <v>16</v>
      </c>
      <c r="H405" s="5" t="s">
        <v>75</v>
      </c>
      <c r="I405" t="s">
        <v>345</v>
      </c>
      <c r="K405" s="14" t="e" vm="18">
        <v>#VALUE!</v>
      </c>
      <c r="L405" s="14"/>
      <c r="M405" s="14"/>
      <c r="N405" s="14"/>
      <c r="O405" s="6">
        <v>17</v>
      </c>
      <c r="P405" s="6">
        <v>4</v>
      </c>
      <c r="Q405" s="6">
        <v>5</v>
      </c>
      <c r="R405">
        <v>8</v>
      </c>
      <c r="S405" s="43">
        <v>45300</v>
      </c>
      <c r="T405" s="37" t="s">
        <v>6</v>
      </c>
      <c r="U405">
        <v>46</v>
      </c>
      <c r="V405" s="1">
        <v>233</v>
      </c>
      <c r="W405" s="1">
        <v>10</v>
      </c>
      <c r="X405">
        <v>5.0999999999999996</v>
      </c>
      <c r="Y405">
        <v>104</v>
      </c>
      <c r="Z405" s="1">
        <v>45647</v>
      </c>
      <c r="AA405">
        <v>3.9</v>
      </c>
      <c r="AB405">
        <v>1</v>
      </c>
      <c r="AC405" s="2">
        <v>16954</v>
      </c>
      <c r="AD405">
        <v>129</v>
      </c>
      <c r="AE405">
        <v>19</v>
      </c>
      <c r="AF405">
        <v>6.8</v>
      </c>
      <c r="AG405" s="1">
        <v>45295</v>
      </c>
      <c r="AH405" s="2">
        <v>16589</v>
      </c>
      <c r="AI405">
        <v>2</v>
      </c>
      <c r="AJ405">
        <v>1</v>
      </c>
      <c r="AK405">
        <v>1</v>
      </c>
      <c r="AL405">
        <v>0</v>
      </c>
      <c r="AM405" s="3">
        <v>1.0125</v>
      </c>
      <c r="AO405" s="20">
        <v>9</v>
      </c>
    </row>
    <row r="406" spans="1:43" ht="16" hidden="1" x14ac:dyDescent="0.2">
      <c r="C406" s="14" t="e" vm="18">
        <v>#VALUE!</v>
      </c>
      <c r="D406" s="5">
        <v>8</v>
      </c>
      <c r="E406" s="5">
        <v>23</v>
      </c>
      <c r="F406" s="5">
        <v>1.5</v>
      </c>
      <c r="G406" s="5">
        <v>34.5</v>
      </c>
      <c r="H406" t="s">
        <v>74</v>
      </c>
      <c r="I406" t="s">
        <v>346</v>
      </c>
      <c r="K406" s="20" t="e" vm="22">
        <v>#VALUE!</v>
      </c>
      <c r="L406" s="20">
        <v>75</v>
      </c>
      <c r="M406" s="20">
        <v>0</v>
      </c>
      <c r="N406" s="20">
        <v>10</v>
      </c>
      <c r="O406">
        <v>17</v>
      </c>
      <c r="P406">
        <v>12</v>
      </c>
      <c r="Q406">
        <v>4</v>
      </c>
      <c r="R406">
        <v>1</v>
      </c>
      <c r="S406" s="43">
        <v>45397</v>
      </c>
      <c r="T406" s="37">
        <v>45293</v>
      </c>
      <c r="U406">
        <v>66</v>
      </c>
      <c r="V406">
        <v>342</v>
      </c>
      <c r="W406">
        <v>14</v>
      </c>
      <c r="X406">
        <v>5.2</v>
      </c>
      <c r="Y406">
        <v>202</v>
      </c>
      <c r="Z406" t="s">
        <v>231</v>
      </c>
      <c r="AA406">
        <v>5.0999999999999996</v>
      </c>
      <c r="AB406">
        <v>0</v>
      </c>
      <c r="AC406" s="2">
        <v>16224</v>
      </c>
      <c r="AD406">
        <v>140</v>
      </c>
      <c r="AE406">
        <v>26</v>
      </c>
      <c r="AF406">
        <v>5.4</v>
      </c>
      <c r="AG406" s="1">
        <v>45325</v>
      </c>
      <c r="AH406" s="1">
        <v>45366</v>
      </c>
      <c r="AI406">
        <v>1</v>
      </c>
      <c r="AJ406">
        <v>1</v>
      </c>
      <c r="AK406">
        <v>0</v>
      </c>
      <c r="AL406">
        <v>0</v>
      </c>
      <c r="AM406" s="3">
        <v>1.1256944444444446</v>
      </c>
      <c r="AO406" s="20">
        <v>9</v>
      </c>
    </row>
    <row r="407" spans="1:43" ht="16" hidden="1" x14ac:dyDescent="0.2">
      <c r="C407" s="14" t="e" vm="18">
        <v>#VALUE!</v>
      </c>
      <c r="D407" s="15">
        <v>8</v>
      </c>
      <c r="E407" s="15">
        <v>28</v>
      </c>
      <c r="F407" s="15"/>
      <c r="H407" t="s">
        <v>74</v>
      </c>
      <c r="I407" t="s">
        <v>345</v>
      </c>
      <c r="K407" s="14" t="e" vm="18">
        <v>#VALUE!</v>
      </c>
      <c r="L407" s="14"/>
      <c r="M407" s="14"/>
      <c r="N407" s="14"/>
      <c r="O407">
        <v>17</v>
      </c>
      <c r="P407">
        <v>7</v>
      </c>
      <c r="Q407">
        <v>9</v>
      </c>
      <c r="R407">
        <v>1</v>
      </c>
      <c r="S407" s="43">
        <v>45427</v>
      </c>
      <c r="T407" s="37">
        <v>45292</v>
      </c>
      <c r="U407">
        <v>67</v>
      </c>
      <c r="V407">
        <v>375</v>
      </c>
      <c r="W407">
        <v>14</v>
      </c>
      <c r="X407">
        <v>5.6</v>
      </c>
      <c r="Y407">
        <v>226</v>
      </c>
      <c r="Z407" t="s">
        <v>33</v>
      </c>
      <c r="AA407">
        <v>7.3</v>
      </c>
      <c r="AB407">
        <v>0</v>
      </c>
      <c r="AC407" s="1">
        <v>45334</v>
      </c>
      <c r="AD407">
        <v>149</v>
      </c>
      <c r="AE407">
        <v>36</v>
      </c>
      <c r="AF407">
        <v>4.0999999999999996</v>
      </c>
      <c r="AG407" s="1">
        <v>45292</v>
      </c>
      <c r="AH407" s="2">
        <v>19511</v>
      </c>
      <c r="AI407">
        <v>1</v>
      </c>
      <c r="AJ407">
        <v>1</v>
      </c>
      <c r="AK407">
        <v>0</v>
      </c>
      <c r="AL407">
        <v>0</v>
      </c>
      <c r="AM407" s="3">
        <v>1.3743055555555554</v>
      </c>
      <c r="AO407" s="20">
        <v>11</v>
      </c>
    </row>
    <row r="408" spans="1:43" ht="16" hidden="1" x14ac:dyDescent="0.2">
      <c r="C408" s="14" t="e" vm="18">
        <v>#VALUE!</v>
      </c>
      <c r="D408">
        <v>9</v>
      </c>
      <c r="E408">
        <v>16</v>
      </c>
      <c r="F408">
        <v>3.5</v>
      </c>
      <c r="G408">
        <v>36.5</v>
      </c>
      <c r="H408" t="s">
        <v>75</v>
      </c>
      <c r="I408" t="s">
        <v>346</v>
      </c>
      <c r="K408" s="8" t="e" vm="18">
        <v>#VALUE!</v>
      </c>
      <c r="L408" s="8">
        <v>42</v>
      </c>
      <c r="M408" s="8">
        <v>0</v>
      </c>
      <c r="N408" s="8">
        <v>7</v>
      </c>
      <c r="O408">
        <v>23</v>
      </c>
      <c r="P408">
        <v>12</v>
      </c>
      <c r="Q408">
        <v>5</v>
      </c>
      <c r="R408">
        <v>6</v>
      </c>
      <c r="S408" s="43">
        <v>45364</v>
      </c>
      <c r="T408" s="37">
        <v>45293</v>
      </c>
      <c r="U408">
        <v>68</v>
      </c>
      <c r="V408">
        <v>340</v>
      </c>
      <c r="W408">
        <v>9</v>
      </c>
      <c r="X408">
        <v>5</v>
      </c>
      <c r="Y408">
        <v>235</v>
      </c>
      <c r="Z408" t="s">
        <v>68</v>
      </c>
      <c r="AA408">
        <v>5.5</v>
      </c>
      <c r="AB408">
        <v>1</v>
      </c>
      <c r="AC408" s="1">
        <v>45409</v>
      </c>
      <c r="AD408">
        <v>105</v>
      </c>
      <c r="AE408">
        <v>25</v>
      </c>
      <c r="AF408">
        <v>4.2</v>
      </c>
      <c r="AG408" s="1">
        <v>45295</v>
      </c>
      <c r="AH408" s="2">
        <v>18810</v>
      </c>
      <c r="AI408">
        <v>1</v>
      </c>
      <c r="AJ408">
        <v>0</v>
      </c>
      <c r="AK408" s="5">
        <v>2</v>
      </c>
      <c r="AL408" s="15">
        <v>0</v>
      </c>
      <c r="AM408" s="18">
        <v>1.2270833333333333</v>
      </c>
      <c r="AO408" s="20">
        <v>0</v>
      </c>
    </row>
    <row r="409" spans="1:43" ht="16" hidden="1" x14ac:dyDescent="0.2">
      <c r="C409" s="14" t="e" vm="18">
        <v>#VALUE!</v>
      </c>
      <c r="D409">
        <v>9</v>
      </c>
      <c r="E409">
        <v>20</v>
      </c>
      <c r="H409" t="s">
        <v>75</v>
      </c>
      <c r="I409" t="s">
        <v>345</v>
      </c>
      <c r="K409" s="14" t="e" vm="16">
        <v>#VALUE!</v>
      </c>
      <c r="L409" s="14"/>
      <c r="M409" s="14"/>
      <c r="N409" s="14"/>
      <c r="O409">
        <v>22</v>
      </c>
      <c r="P409">
        <v>9</v>
      </c>
      <c r="Q409">
        <v>10</v>
      </c>
      <c r="R409">
        <v>3</v>
      </c>
      <c r="S409" s="43">
        <v>45455</v>
      </c>
      <c r="T409" s="37" t="s">
        <v>6</v>
      </c>
      <c r="U409">
        <v>60</v>
      </c>
      <c r="V409">
        <v>326</v>
      </c>
      <c r="W409">
        <v>9</v>
      </c>
      <c r="X409">
        <v>5.4</v>
      </c>
      <c r="Y409">
        <v>160</v>
      </c>
      <c r="Z409" t="s">
        <v>44</v>
      </c>
      <c r="AA409">
        <v>5.3</v>
      </c>
      <c r="AB409">
        <v>0</v>
      </c>
      <c r="AC409" t="s">
        <v>6</v>
      </c>
      <c r="AD409">
        <v>166</v>
      </c>
      <c r="AE409">
        <v>30</v>
      </c>
      <c r="AF409">
        <v>5.5</v>
      </c>
      <c r="AG409" s="1">
        <v>45326</v>
      </c>
      <c r="AH409" s="2">
        <v>29495</v>
      </c>
      <c r="AI409">
        <v>0</v>
      </c>
      <c r="AJ409">
        <v>0</v>
      </c>
      <c r="AK409" s="5">
        <v>0</v>
      </c>
      <c r="AL409" s="15">
        <v>0</v>
      </c>
      <c r="AM409" s="18">
        <v>1.2729166666666667</v>
      </c>
      <c r="AO409" s="20" t="s">
        <v>341</v>
      </c>
    </row>
    <row r="410" spans="1:43" ht="16" hidden="1" x14ac:dyDescent="0.2">
      <c r="C410" s="14" t="e" vm="18">
        <v>#VALUE!</v>
      </c>
      <c r="D410" s="15">
        <v>10</v>
      </c>
      <c r="E410" s="15">
        <v>6</v>
      </c>
      <c r="F410" s="15">
        <v>2.5</v>
      </c>
      <c r="G410" s="15">
        <v>39.5</v>
      </c>
      <c r="H410" t="s">
        <v>75</v>
      </c>
      <c r="I410" t="s">
        <v>346</v>
      </c>
      <c r="K410" s="14" t="e" vm="18">
        <v>#VALUE!</v>
      </c>
      <c r="L410" s="14">
        <v>84</v>
      </c>
      <c r="M410" s="14">
        <v>0</v>
      </c>
      <c r="N410" s="14">
        <v>8</v>
      </c>
      <c r="O410">
        <v>14</v>
      </c>
      <c r="P410">
        <v>10</v>
      </c>
      <c r="Q410">
        <v>2</v>
      </c>
      <c r="R410">
        <v>2</v>
      </c>
      <c r="S410" s="43">
        <v>45458</v>
      </c>
      <c r="T410" s="37" t="s">
        <v>34</v>
      </c>
      <c r="U410">
        <v>59</v>
      </c>
      <c r="V410">
        <v>209</v>
      </c>
      <c r="W410">
        <v>11</v>
      </c>
      <c r="X410">
        <v>3.5</v>
      </c>
      <c r="Y410">
        <v>167</v>
      </c>
      <c r="Z410" t="s">
        <v>232</v>
      </c>
      <c r="AA410">
        <v>3.9</v>
      </c>
      <c r="AB410">
        <v>1</v>
      </c>
      <c r="AC410" s="2">
        <v>11780</v>
      </c>
      <c r="AD410">
        <v>42</v>
      </c>
      <c r="AE410">
        <v>16</v>
      </c>
      <c r="AF410">
        <v>2.6</v>
      </c>
      <c r="AG410" t="s">
        <v>34</v>
      </c>
      <c r="AH410" s="2">
        <v>12905</v>
      </c>
      <c r="AI410">
        <v>1</v>
      </c>
      <c r="AJ410">
        <v>0</v>
      </c>
      <c r="AK410">
        <v>1</v>
      </c>
      <c r="AL410">
        <v>0</v>
      </c>
      <c r="AM410" s="3">
        <v>1.1805555555555556</v>
      </c>
      <c r="AO410" s="20">
        <v>7</v>
      </c>
    </row>
    <row r="411" spans="1:43" ht="16" hidden="1" x14ac:dyDescent="0.2">
      <c r="C411" s="14" t="e" vm="18">
        <v>#VALUE!</v>
      </c>
      <c r="D411" s="15">
        <v>10</v>
      </c>
      <c r="E411" s="15">
        <v>20</v>
      </c>
      <c r="F411" s="15"/>
      <c r="H411" t="s">
        <v>75</v>
      </c>
      <c r="I411" t="s">
        <v>345</v>
      </c>
      <c r="K411" s="20" t="e" vm="9">
        <v>#VALUE!</v>
      </c>
      <c r="L411" s="20"/>
      <c r="M411" s="20"/>
      <c r="N411" s="20"/>
      <c r="O411">
        <v>19</v>
      </c>
      <c r="P411">
        <v>12</v>
      </c>
      <c r="Q411">
        <v>4</v>
      </c>
      <c r="R411">
        <v>3</v>
      </c>
      <c r="S411" s="43">
        <v>45488</v>
      </c>
      <c r="T411" s="37" t="s">
        <v>6</v>
      </c>
      <c r="U411">
        <v>61</v>
      </c>
      <c r="V411">
        <v>340</v>
      </c>
      <c r="W411">
        <v>11</v>
      </c>
      <c r="X411">
        <v>5.6</v>
      </c>
      <c r="Y411">
        <v>263</v>
      </c>
      <c r="Z411" t="s">
        <v>233</v>
      </c>
      <c r="AA411">
        <v>8.1999999999999993</v>
      </c>
      <c r="AB411">
        <v>1</v>
      </c>
      <c r="AC411" s="1">
        <v>45366</v>
      </c>
      <c r="AD411">
        <v>77</v>
      </c>
      <c r="AE411">
        <v>29</v>
      </c>
      <c r="AF411">
        <v>2.7</v>
      </c>
      <c r="AG411" t="s">
        <v>34</v>
      </c>
      <c r="AH411" s="2">
        <v>18445</v>
      </c>
      <c r="AI411">
        <v>1</v>
      </c>
      <c r="AJ411">
        <v>0</v>
      </c>
      <c r="AK411">
        <v>1</v>
      </c>
      <c r="AL411">
        <v>0</v>
      </c>
      <c r="AM411" s="3">
        <v>1.3194444444444444</v>
      </c>
      <c r="AO411" s="14" t="s">
        <v>341</v>
      </c>
    </row>
    <row r="412" spans="1:43" ht="16" hidden="1" x14ac:dyDescent="0.2">
      <c r="C412" s="14" t="e" vm="18">
        <v>#VALUE!</v>
      </c>
      <c r="D412" s="15">
        <v>11</v>
      </c>
      <c r="E412" s="15">
        <v>14</v>
      </c>
      <c r="F412" s="15">
        <v>6.5</v>
      </c>
      <c r="G412" s="15">
        <v>40.5</v>
      </c>
      <c r="H412" s="5" t="s">
        <v>75</v>
      </c>
      <c r="I412" t="s">
        <v>346</v>
      </c>
      <c r="K412" s="14" t="e" vm="18">
        <v>#VALUE!</v>
      </c>
      <c r="L412" s="14">
        <v>76</v>
      </c>
      <c r="M412" s="14">
        <v>0</v>
      </c>
      <c r="N412" s="14">
        <v>0</v>
      </c>
      <c r="O412">
        <v>12</v>
      </c>
      <c r="P412">
        <v>6</v>
      </c>
      <c r="Q412">
        <v>4</v>
      </c>
      <c r="R412">
        <v>2</v>
      </c>
      <c r="S412" s="43">
        <v>45329</v>
      </c>
      <c r="T412" s="37">
        <v>45292</v>
      </c>
      <c r="U412">
        <v>38</v>
      </c>
      <c r="V412">
        <v>235</v>
      </c>
      <c r="W412">
        <v>9</v>
      </c>
      <c r="X412">
        <v>6.2</v>
      </c>
      <c r="Y412">
        <v>143</v>
      </c>
      <c r="Z412" t="s">
        <v>224</v>
      </c>
      <c r="AA412">
        <v>7.5</v>
      </c>
      <c r="AB412">
        <v>0</v>
      </c>
      <c r="AC412" s="1">
        <v>45337</v>
      </c>
      <c r="AD412">
        <v>92</v>
      </c>
      <c r="AE412">
        <v>19</v>
      </c>
      <c r="AF412">
        <v>4.8</v>
      </c>
      <c r="AG412" s="1">
        <v>45292</v>
      </c>
      <c r="AH412" s="2">
        <v>24289</v>
      </c>
      <c r="AI412">
        <v>2</v>
      </c>
      <c r="AJ412">
        <v>2</v>
      </c>
      <c r="AK412">
        <v>0</v>
      </c>
      <c r="AL412">
        <v>0</v>
      </c>
      <c r="AM412" s="4">
        <v>0.9819444444444444</v>
      </c>
      <c r="AO412" s="20">
        <v>5</v>
      </c>
    </row>
    <row r="413" spans="1:43" ht="16" hidden="1" x14ac:dyDescent="0.2">
      <c r="C413" s="14" t="e" vm="18">
        <v>#VALUE!</v>
      </c>
      <c r="D413" s="5">
        <v>11</v>
      </c>
      <c r="E413" s="5">
        <v>34</v>
      </c>
      <c r="F413" s="5"/>
      <c r="G413" s="5"/>
      <c r="H413" s="5" t="s">
        <v>75</v>
      </c>
      <c r="I413" t="s">
        <v>345</v>
      </c>
      <c r="K413" s="14" t="e" vm="6">
        <v>#VALUE!</v>
      </c>
      <c r="L413" s="14"/>
      <c r="M413" s="14"/>
      <c r="N413" s="14"/>
      <c r="O413">
        <v>24</v>
      </c>
      <c r="P413">
        <v>13</v>
      </c>
      <c r="Q413">
        <v>8</v>
      </c>
      <c r="R413">
        <v>3</v>
      </c>
      <c r="S413" s="43">
        <v>45394</v>
      </c>
      <c r="T413" s="37">
        <v>45355</v>
      </c>
      <c r="U413">
        <v>69</v>
      </c>
      <c r="V413">
        <v>389</v>
      </c>
      <c r="W413">
        <v>9</v>
      </c>
      <c r="X413">
        <v>5.6</v>
      </c>
      <c r="Y413">
        <v>261</v>
      </c>
      <c r="Z413" t="s">
        <v>200</v>
      </c>
      <c r="AA413">
        <v>7.9</v>
      </c>
      <c r="AB413">
        <v>0</v>
      </c>
      <c r="AC413" s="1">
        <v>45292</v>
      </c>
      <c r="AD413">
        <v>128</v>
      </c>
      <c r="AE413">
        <v>36</v>
      </c>
      <c r="AF413">
        <v>3.6</v>
      </c>
      <c r="AG413" s="1">
        <v>45356</v>
      </c>
      <c r="AH413" s="1">
        <v>45411</v>
      </c>
      <c r="AI413">
        <v>0</v>
      </c>
      <c r="AJ413">
        <v>0</v>
      </c>
      <c r="AK413">
        <v>0</v>
      </c>
      <c r="AL413">
        <v>0</v>
      </c>
      <c r="AM413" s="3">
        <v>1.5180555555555555</v>
      </c>
      <c r="AO413" t="s">
        <v>341</v>
      </c>
    </row>
    <row r="414" spans="1:43" ht="16" hidden="1" x14ac:dyDescent="0.2">
      <c r="C414" s="14" t="e" vm="18">
        <v>#VALUE!</v>
      </c>
      <c r="D414" s="5">
        <v>12</v>
      </c>
      <c r="E414" s="5">
        <v>10</v>
      </c>
      <c r="F414" s="5">
        <v>-3.5</v>
      </c>
      <c r="G414" s="5">
        <v>36.5</v>
      </c>
      <c r="H414" t="s">
        <v>74</v>
      </c>
      <c r="I414" t="s">
        <v>346</v>
      </c>
      <c r="K414" s="14" t="e" vm="17">
        <v>#VALUE!</v>
      </c>
      <c r="L414" s="14">
        <v>52</v>
      </c>
      <c r="M414" s="14">
        <v>0</v>
      </c>
      <c r="N414" s="14">
        <v>11</v>
      </c>
      <c r="O414">
        <v>19</v>
      </c>
      <c r="P414">
        <v>7</v>
      </c>
      <c r="Q414">
        <v>8</v>
      </c>
      <c r="R414">
        <v>4</v>
      </c>
      <c r="S414" s="43">
        <v>45459</v>
      </c>
      <c r="T414" s="37">
        <v>45325</v>
      </c>
      <c r="U414">
        <v>67</v>
      </c>
      <c r="V414">
        <v>258</v>
      </c>
      <c r="W414">
        <v>10</v>
      </c>
      <c r="X414">
        <v>3.9</v>
      </c>
      <c r="Y414">
        <v>162</v>
      </c>
      <c r="Z414" t="s">
        <v>58</v>
      </c>
      <c r="AA414">
        <v>4.5999999999999996</v>
      </c>
      <c r="AB414">
        <v>0</v>
      </c>
      <c r="AC414" s="2">
        <v>11780</v>
      </c>
      <c r="AD414">
        <v>96</v>
      </c>
      <c r="AE414">
        <v>32</v>
      </c>
      <c r="AF414">
        <v>3</v>
      </c>
      <c r="AG414" s="1">
        <v>45292</v>
      </c>
      <c r="AH414" s="2">
        <v>12875</v>
      </c>
      <c r="AI414">
        <v>1</v>
      </c>
      <c r="AJ414">
        <v>1</v>
      </c>
      <c r="AK414">
        <v>0</v>
      </c>
      <c r="AL414">
        <v>0</v>
      </c>
      <c r="AM414" s="3">
        <v>1.4090277777777778</v>
      </c>
      <c r="AO414" s="20">
        <v>13</v>
      </c>
    </row>
    <row r="415" spans="1:43" ht="16" hidden="1" x14ac:dyDescent="0.2">
      <c r="C415" s="14" t="e" vm="18">
        <v>#VALUE!</v>
      </c>
      <c r="D415" s="5">
        <v>12</v>
      </c>
      <c r="E415" s="5">
        <v>17</v>
      </c>
      <c r="F415" s="5"/>
      <c r="H415" t="s">
        <v>74</v>
      </c>
      <c r="I415" t="s">
        <v>345</v>
      </c>
      <c r="K415" s="14" t="e" vm="18">
        <v>#VALUE!</v>
      </c>
      <c r="L415" s="14"/>
      <c r="M415" s="14"/>
      <c r="N415" s="14"/>
      <c r="O415">
        <v>15</v>
      </c>
      <c r="P415">
        <v>9</v>
      </c>
      <c r="Q415">
        <v>6</v>
      </c>
      <c r="R415">
        <v>0</v>
      </c>
      <c r="S415" s="43">
        <v>45333</v>
      </c>
      <c r="T415" s="37">
        <v>45292</v>
      </c>
      <c r="U415">
        <v>53</v>
      </c>
      <c r="V415">
        <v>264</v>
      </c>
      <c r="W415">
        <v>11</v>
      </c>
      <c r="X415">
        <v>5</v>
      </c>
      <c r="Y415">
        <v>184</v>
      </c>
      <c r="Z415" t="s">
        <v>110</v>
      </c>
      <c r="AA415">
        <v>6.3</v>
      </c>
      <c r="AB415">
        <v>0</v>
      </c>
      <c r="AC415" s="1">
        <v>45292</v>
      </c>
      <c r="AD415">
        <v>80</v>
      </c>
      <c r="AE415">
        <v>24</v>
      </c>
      <c r="AF415">
        <v>3.3</v>
      </c>
      <c r="AG415" s="1">
        <v>45324</v>
      </c>
      <c r="AH415" s="2">
        <v>19572</v>
      </c>
      <c r="AI415">
        <v>0</v>
      </c>
      <c r="AJ415">
        <v>0</v>
      </c>
      <c r="AK415">
        <v>0</v>
      </c>
      <c r="AL415">
        <v>0</v>
      </c>
      <c r="AM415" s="3">
        <v>1.0909722222222222</v>
      </c>
      <c r="AO415" s="14" t="s">
        <v>341</v>
      </c>
    </row>
    <row r="416" spans="1:43" ht="16" hidden="1" x14ac:dyDescent="0.2">
      <c r="A416" s="6"/>
      <c r="B416" s="5" t="s">
        <v>415</v>
      </c>
      <c r="C416" s="14" t="e" vm="18">
        <v>#VALUE!</v>
      </c>
      <c r="D416">
        <v>13</v>
      </c>
      <c r="E416">
        <v>31</v>
      </c>
      <c r="F416">
        <v>1.5</v>
      </c>
      <c r="G416">
        <v>42.5</v>
      </c>
      <c r="H416" t="s">
        <v>75</v>
      </c>
      <c r="I416" t="s">
        <v>346</v>
      </c>
      <c r="K416" s="14" t="e" vm="21">
        <v>#VALUE!</v>
      </c>
      <c r="L416" s="14">
        <v>55</v>
      </c>
      <c r="M416" s="14">
        <v>0</v>
      </c>
      <c r="N416" s="14">
        <v>8</v>
      </c>
      <c r="O416" s="15">
        <v>19</v>
      </c>
      <c r="P416" s="5">
        <v>10</v>
      </c>
      <c r="Q416" s="5">
        <v>5</v>
      </c>
      <c r="R416" s="5">
        <v>4</v>
      </c>
      <c r="S416" s="45">
        <v>45365</v>
      </c>
      <c r="T416" s="39">
        <v>45292</v>
      </c>
      <c r="U416" s="15">
        <v>68</v>
      </c>
      <c r="V416" s="15">
        <v>355</v>
      </c>
      <c r="W416" s="15">
        <v>13</v>
      </c>
      <c r="X416" s="15">
        <v>5.2</v>
      </c>
      <c r="Y416" s="15">
        <v>300</v>
      </c>
      <c r="Z416" s="5" t="s">
        <v>220</v>
      </c>
      <c r="AA416" s="5">
        <v>6.7</v>
      </c>
      <c r="AB416" s="5">
        <v>0</v>
      </c>
      <c r="AC416" s="8">
        <v>45363</v>
      </c>
      <c r="AD416" s="15">
        <v>55</v>
      </c>
      <c r="AE416" s="5">
        <v>23</v>
      </c>
      <c r="AF416" s="5">
        <v>2.4</v>
      </c>
      <c r="AG416" s="16">
        <v>45296</v>
      </c>
      <c r="AH416" s="16">
        <v>45411</v>
      </c>
      <c r="AI416" s="15">
        <v>2</v>
      </c>
      <c r="AJ416" s="5">
        <v>2</v>
      </c>
      <c r="AK416" s="5">
        <v>0</v>
      </c>
      <c r="AL416" s="15">
        <v>1</v>
      </c>
      <c r="AM416" s="18">
        <v>1.2104166666666667</v>
      </c>
      <c r="AO416" s="20">
        <v>7</v>
      </c>
    </row>
    <row r="417" spans="1:41" ht="16" hidden="1" x14ac:dyDescent="0.2">
      <c r="A417" s="6"/>
      <c r="B417" s="5" t="s">
        <v>415</v>
      </c>
      <c r="C417" s="14" t="e" vm="18">
        <v>#VALUE!</v>
      </c>
      <c r="D417" s="5">
        <v>13</v>
      </c>
      <c r="E417">
        <v>28</v>
      </c>
      <c r="H417" t="s">
        <v>75</v>
      </c>
      <c r="I417" t="s">
        <v>345</v>
      </c>
      <c r="K417" s="14" t="e" vm="18">
        <v>#VALUE!</v>
      </c>
      <c r="L417" s="14"/>
      <c r="M417" s="14"/>
      <c r="N417" s="14"/>
      <c r="O417" s="15">
        <v>25</v>
      </c>
      <c r="P417" s="5">
        <v>12</v>
      </c>
      <c r="Q417" s="5">
        <v>12</v>
      </c>
      <c r="R417" s="5">
        <v>1</v>
      </c>
      <c r="S417" s="45">
        <v>45460</v>
      </c>
      <c r="T417" s="39" t="s">
        <v>31</v>
      </c>
      <c r="U417" s="15">
        <v>81</v>
      </c>
      <c r="V417" s="15">
        <v>381</v>
      </c>
      <c r="W417" s="15">
        <v>15</v>
      </c>
      <c r="X417" s="15">
        <v>4.7</v>
      </c>
      <c r="Y417" s="15">
        <v>204</v>
      </c>
      <c r="Z417" s="5" t="s">
        <v>221</v>
      </c>
      <c r="AA417" s="5">
        <v>5.2</v>
      </c>
      <c r="AB417" s="5">
        <v>0</v>
      </c>
      <c r="AC417" s="8">
        <v>45463</v>
      </c>
      <c r="AD417" s="15">
        <v>177</v>
      </c>
      <c r="AE417" s="5">
        <v>42</v>
      </c>
      <c r="AF417" s="5">
        <v>4.2</v>
      </c>
      <c r="AG417" s="16">
        <v>45325</v>
      </c>
      <c r="AH417" s="17">
        <v>27273</v>
      </c>
      <c r="AI417" s="15">
        <v>2</v>
      </c>
      <c r="AJ417" s="5">
        <v>2</v>
      </c>
      <c r="AK417" s="5">
        <v>0</v>
      </c>
      <c r="AL417" s="15">
        <v>0</v>
      </c>
      <c r="AM417" s="18">
        <v>1.601388888888889</v>
      </c>
      <c r="AO417" s="14" t="s">
        <v>341</v>
      </c>
    </row>
    <row r="418" spans="1:41" ht="16" x14ac:dyDescent="0.2">
      <c r="C418" s="14" t="e" vm="18">
        <v>#VALUE!</v>
      </c>
      <c r="D418">
        <v>14</v>
      </c>
      <c r="E418" s="6">
        <v>28</v>
      </c>
      <c r="F418">
        <v>13.5</v>
      </c>
      <c r="G418">
        <v>44.5</v>
      </c>
      <c r="H418" t="s">
        <v>74</v>
      </c>
      <c r="I418" t="s">
        <v>346</v>
      </c>
      <c r="K418" s="14" t="e" vm="18">
        <v>#VALUE!</v>
      </c>
      <c r="L418" s="14">
        <v>72</v>
      </c>
      <c r="M418" s="14">
        <v>0</v>
      </c>
      <c r="N418" s="14">
        <v>11</v>
      </c>
      <c r="O418" s="5">
        <v>20</v>
      </c>
      <c r="P418" s="6">
        <v>10</v>
      </c>
      <c r="Q418" s="6">
        <v>9</v>
      </c>
      <c r="R418" s="6">
        <v>1</v>
      </c>
      <c r="S418" s="44">
        <v>45486</v>
      </c>
      <c r="T418" s="38">
        <v>45324</v>
      </c>
      <c r="U418" s="5">
        <v>59</v>
      </c>
      <c r="V418" s="5">
        <v>406</v>
      </c>
      <c r="W418" s="5">
        <v>9</v>
      </c>
      <c r="X418" s="5">
        <v>6.9</v>
      </c>
      <c r="Y418" s="5">
        <v>283</v>
      </c>
      <c r="Z418" s="6" t="s">
        <v>91</v>
      </c>
      <c r="AA418" s="6">
        <v>11.3</v>
      </c>
      <c r="AB418" s="6">
        <v>0</v>
      </c>
      <c r="AC418" s="6" t="s">
        <v>6</v>
      </c>
      <c r="AD418" s="5">
        <v>123</v>
      </c>
      <c r="AE418" s="6">
        <v>34</v>
      </c>
      <c r="AF418" s="6">
        <v>3.6</v>
      </c>
      <c r="AG418" s="8">
        <v>45354</v>
      </c>
      <c r="AH418" s="8">
        <v>45337</v>
      </c>
      <c r="AI418" s="5">
        <v>0</v>
      </c>
      <c r="AJ418" s="6">
        <v>0</v>
      </c>
      <c r="AK418" s="6">
        <v>0</v>
      </c>
      <c r="AL418" s="5">
        <v>1</v>
      </c>
      <c r="AM418" s="10">
        <v>1.3444444444444446</v>
      </c>
      <c r="AO418" s="20">
        <v>11</v>
      </c>
    </row>
    <row r="419" spans="1:41" ht="16" hidden="1" x14ac:dyDescent="0.2">
      <c r="C419" s="14" t="e" vm="18">
        <v>#VALUE!</v>
      </c>
      <c r="D419" s="5">
        <v>14</v>
      </c>
      <c r="E419" s="6">
        <v>27</v>
      </c>
      <c r="H419" t="s">
        <v>74</v>
      </c>
      <c r="I419" t="s">
        <v>345</v>
      </c>
      <c r="K419" s="14" t="e" vm="5">
        <v>#VALUE!</v>
      </c>
      <c r="L419" s="14"/>
      <c r="M419" s="14"/>
      <c r="N419" s="14"/>
      <c r="O419" s="5">
        <v>11</v>
      </c>
      <c r="P419" s="6">
        <v>5</v>
      </c>
      <c r="Q419" s="6">
        <v>6</v>
      </c>
      <c r="R419" s="6">
        <v>0</v>
      </c>
      <c r="S419" s="44">
        <v>45457</v>
      </c>
      <c r="T419" s="38">
        <v>45292</v>
      </c>
      <c r="U419" s="5">
        <v>54</v>
      </c>
      <c r="V419" s="5">
        <v>245</v>
      </c>
      <c r="W419" s="5">
        <v>11</v>
      </c>
      <c r="X419" s="5">
        <v>4.5</v>
      </c>
      <c r="Y419" s="5">
        <v>107</v>
      </c>
      <c r="Z419" s="7">
        <v>45649</v>
      </c>
      <c r="AA419" s="6">
        <v>4.0999999999999996</v>
      </c>
      <c r="AB419" s="6">
        <v>1</v>
      </c>
      <c r="AC419" s="7">
        <v>45371</v>
      </c>
      <c r="AD419" s="5">
        <v>138</v>
      </c>
      <c r="AE419" s="6">
        <v>28</v>
      </c>
      <c r="AF419" s="6">
        <v>4.9000000000000004</v>
      </c>
      <c r="AG419" s="8">
        <v>45324</v>
      </c>
      <c r="AH419" s="8">
        <v>45382</v>
      </c>
      <c r="AI419" s="5">
        <v>1</v>
      </c>
      <c r="AJ419" s="6">
        <v>0</v>
      </c>
      <c r="AK419" s="6">
        <v>1</v>
      </c>
      <c r="AL419" s="5">
        <v>0</v>
      </c>
      <c r="AM419" s="10">
        <v>1.1555555555555554</v>
      </c>
      <c r="AO419" s="20" t="s">
        <v>341</v>
      </c>
    </row>
    <row r="420" spans="1:41" ht="16" hidden="1" x14ac:dyDescent="0.2">
      <c r="B420" t="s">
        <v>415</v>
      </c>
      <c r="C420" s="14" t="e" vm="18">
        <v>#VALUE!</v>
      </c>
      <c r="D420">
        <v>15</v>
      </c>
      <c r="E420">
        <v>19</v>
      </c>
      <c r="F420">
        <v>-3.5</v>
      </c>
      <c r="G420">
        <v>38.5</v>
      </c>
      <c r="H420" t="s">
        <v>75</v>
      </c>
      <c r="I420" t="s">
        <v>346</v>
      </c>
      <c r="K420" s="14" t="e" vm="23">
        <v>#VALUE!</v>
      </c>
      <c r="L420" s="14">
        <v>50</v>
      </c>
      <c r="M420" s="14">
        <v>0</v>
      </c>
      <c r="N420" s="14">
        <v>9</v>
      </c>
      <c r="O420" s="15">
        <v>21</v>
      </c>
      <c r="P420" s="5">
        <v>12</v>
      </c>
      <c r="Q420" s="5">
        <v>5</v>
      </c>
      <c r="R420" s="5">
        <v>4</v>
      </c>
      <c r="S420" s="45">
        <v>45397</v>
      </c>
      <c r="T420" s="39">
        <v>45292</v>
      </c>
      <c r="U420" s="15">
        <v>72</v>
      </c>
      <c r="V420" s="15">
        <v>340</v>
      </c>
      <c r="W420" s="15">
        <v>13</v>
      </c>
      <c r="X420" s="15">
        <v>4.7</v>
      </c>
      <c r="Y420" s="15">
        <v>192</v>
      </c>
      <c r="Z420" s="5" t="s">
        <v>214</v>
      </c>
      <c r="AA420" s="5">
        <v>4.8</v>
      </c>
      <c r="AB420" s="5">
        <v>1</v>
      </c>
      <c r="AC420" s="9">
        <v>13606</v>
      </c>
      <c r="AD420" s="15">
        <v>148</v>
      </c>
      <c r="AE420" s="5">
        <v>32</v>
      </c>
      <c r="AF420" s="5">
        <v>4.5999999999999996</v>
      </c>
      <c r="AG420" s="16">
        <v>45294</v>
      </c>
      <c r="AH420" s="17">
        <v>24685</v>
      </c>
      <c r="AI420" s="15">
        <v>1</v>
      </c>
      <c r="AJ420" s="5">
        <v>0</v>
      </c>
      <c r="AK420" s="5">
        <v>1</v>
      </c>
      <c r="AL420" s="15">
        <v>0</v>
      </c>
      <c r="AM420" s="18">
        <v>1.5222222222222221</v>
      </c>
      <c r="AO420" s="20">
        <v>9</v>
      </c>
    </row>
    <row r="421" spans="1:41" ht="16" hidden="1" x14ac:dyDescent="0.2">
      <c r="B421" t="s">
        <v>415</v>
      </c>
      <c r="C421" s="14" t="e" vm="18">
        <v>#VALUE!</v>
      </c>
      <c r="D421" s="5">
        <v>15</v>
      </c>
      <c r="E421">
        <v>16</v>
      </c>
      <c r="H421" t="s">
        <v>75</v>
      </c>
      <c r="I421" t="s">
        <v>345</v>
      </c>
      <c r="K421" s="14" t="e" vm="18">
        <v>#VALUE!</v>
      </c>
      <c r="L421" s="14"/>
      <c r="M421" s="14"/>
      <c r="N421" s="14"/>
      <c r="O421" s="15">
        <v>14</v>
      </c>
      <c r="P421" s="5">
        <v>8</v>
      </c>
      <c r="Q421" s="5">
        <v>6</v>
      </c>
      <c r="R421" s="5">
        <v>0</v>
      </c>
      <c r="S421" s="45">
        <v>45427</v>
      </c>
      <c r="T421" s="39">
        <v>45292</v>
      </c>
      <c r="U421" s="15">
        <v>63</v>
      </c>
      <c r="V421" s="15">
        <v>204</v>
      </c>
      <c r="W421" s="15">
        <v>11</v>
      </c>
      <c r="X421" s="15">
        <v>3.2</v>
      </c>
      <c r="Y421" s="15">
        <v>138</v>
      </c>
      <c r="Z421" s="5" t="s">
        <v>215</v>
      </c>
      <c r="AA421" s="5">
        <v>4.2</v>
      </c>
      <c r="AB421" s="5">
        <v>1</v>
      </c>
      <c r="AC421" s="9">
        <v>22463</v>
      </c>
      <c r="AD421" s="15">
        <v>66</v>
      </c>
      <c r="AE421" s="5">
        <v>30</v>
      </c>
      <c r="AF421" s="5">
        <v>2.2000000000000002</v>
      </c>
      <c r="AG421" s="16">
        <v>45293</v>
      </c>
      <c r="AH421" s="17">
        <v>18384</v>
      </c>
      <c r="AI421" s="15">
        <v>1</v>
      </c>
      <c r="AJ421" s="5">
        <v>0</v>
      </c>
      <c r="AK421" s="5">
        <v>1</v>
      </c>
      <c r="AL421" s="15">
        <v>1</v>
      </c>
      <c r="AM421" s="18">
        <v>1.3944444444444444</v>
      </c>
      <c r="AO421" s="20" t="s">
        <v>341</v>
      </c>
    </row>
    <row r="422" spans="1:41" ht="16" x14ac:dyDescent="0.2">
      <c r="C422" s="14" t="e" vm="18">
        <v>#VALUE!</v>
      </c>
      <c r="D422" s="5">
        <v>16</v>
      </c>
      <c r="E422" s="5">
        <v>20</v>
      </c>
      <c r="F422" s="5">
        <v>2.5</v>
      </c>
      <c r="G422">
        <v>42.5</v>
      </c>
      <c r="H422" s="2" t="s">
        <v>75</v>
      </c>
      <c r="I422" t="s">
        <v>346</v>
      </c>
      <c r="K422" s="14" t="e" vm="27">
        <v>#VALUE!</v>
      </c>
      <c r="L422" s="14">
        <v>66</v>
      </c>
      <c r="M422" s="14">
        <v>0</v>
      </c>
      <c r="N422" s="14">
        <v>10</v>
      </c>
      <c r="O422">
        <v>21</v>
      </c>
      <c r="P422">
        <v>14</v>
      </c>
      <c r="Q422">
        <v>3</v>
      </c>
      <c r="R422">
        <v>4</v>
      </c>
      <c r="S422" s="43">
        <v>45486</v>
      </c>
      <c r="T422" s="37" t="s">
        <v>6</v>
      </c>
      <c r="U422">
        <v>59</v>
      </c>
      <c r="V422">
        <v>273</v>
      </c>
      <c r="W422">
        <v>7</v>
      </c>
      <c r="X422">
        <v>4.5999999999999996</v>
      </c>
      <c r="Y422">
        <v>215</v>
      </c>
      <c r="Z422" t="s">
        <v>234</v>
      </c>
      <c r="AA422">
        <v>5.5</v>
      </c>
      <c r="AB422">
        <v>0</v>
      </c>
      <c r="AC422" s="1">
        <v>45363</v>
      </c>
      <c r="AD422">
        <v>58</v>
      </c>
      <c r="AE422">
        <v>20</v>
      </c>
      <c r="AF422">
        <v>2.9</v>
      </c>
      <c r="AG422" s="1">
        <v>45326</v>
      </c>
      <c r="AH422" s="2">
        <v>17319</v>
      </c>
      <c r="AI422">
        <v>0</v>
      </c>
      <c r="AJ422">
        <v>0</v>
      </c>
      <c r="AK422">
        <v>0</v>
      </c>
      <c r="AL422">
        <v>0</v>
      </c>
      <c r="AM422" s="3">
        <v>1.0895833333333333</v>
      </c>
      <c r="AO422" s="20" t="s">
        <v>341</v>
      </c>
    </row>
    <row r="423" spans="1:41" ht="16" hidden="1" x14ac:dyDescent="0.2">
      <c r="C423" s="14" t="e" vm="18">
        <v>#VALUE!</v>
      </c>
      <c r="D423" s="15">
        <v>16</v>
      </c>
      <c r="E423" s="15">
        <v>17</v>
      </c>
      <c r="F423" s="15"/>
      <c r="H423" t="s">
        <v>75</v>
      </c>
      <c r="I423" t="s">
        <v>345</v>
      </c>
      <c r="K423" s="14" t="e" vm="18">
        <v>#VALUE!</v>
      </c>
      <c r="L423" s="14"/>
      <c r="M423" s="14"/>
      <c r="N423" s="14"/>
      <c r="O423">
        <v>23</v>
      </c>
      <c r="P423">
        <v>10</v>
      </c>
      <c r="Q423">
        <v>10</v>
      </c>
      <c r="R423">
        <v>3</v>
      </c>
      <c r="S423" s="43">
        <v>45455</v>
      </c>
      <c r="T423" s="37">
        <v>45292</v>
      </c>
      <c r="U423">
        <v>64</v>
      </c>
      <c r="V423">
        <v>287</v>
      </c>
      <c r="W423">
        <v>8</v>
      </c>
      <c r="X423">
        <v>4.5</v>
      </c>
      <c r="Y423">
        <v>125</v>
      </c>
      <c r="Z423" t="s">
        <v>235</v>
      </c>
      <c r="AA423">
        <v>3.8</v>
      </c>
      <c r="AB423">
        <v>0</v>
      </c>
      <c r="AC423" s="2">
        <v>14397</v>
      </c>
      <c r="AD423">
        <v>162</v>
      </c>
      <c r="AE423">
        <v>31</v>
      </c>
      <c r="AF423">
        <v>5.2</v>
      </c>
      <c r="AG423" s="1">
        <v>45325</v>
      </c>
      <c r="AH423" s="2">
        <v>35704</v>
      </c>
      <c r="AI423">
        <v>0</v>
      </c>
      <c r="AJ423">
        <v>0</v>
      </c>
      <c r="AK423">
        <v>0</v>
      </c>
      <c r="AL423">
        <v>0</v>
      </c>
      <c r="AM423" s="3">
        <v>1.4104166666666667</v>
      </c>
      <c r="AO423" s="14">
        <v>8</v>
      </c>
    </row>
    <row r="424" spans="1:41" ht="16" x14ac:dyDescent="0.2">
      <c r="C424" s="14" t="e" vm="18">
        <v>#VALUE!</v>
      </c>
      <c r="D424">
        <v>17</v>
      </c>
      <c r="E424">
        <v>3</v>
      </c>
      <c r="F424">
        <v>5.5</v>
      </c>
      <c r="G424">
        <v>43.5</v>
      </c>
      <c r="H424" t="s">
        <v>75</v>
      </c>
      <c r="I424" t="s">
        <v>346</v>
      </c>
      <c r="K424" s="14" t="e" vm="18">
        <v>#VALUE!</v>
      </c>
      <c r="L424" s="14">
        <v>71</v>
      </c>
      <c r="M424" s="14">
        <v>0</v>
      </c>
      <c r="N424" s="14" t="s">
        <v>341</v>
      </c>
      <c r="O424" s="15">
        <v>11</v>
      </c>
      <c r="P424" s="5">
        <v>7</v>
      </c>
      <c r="Q424" s="5">
        <v>3</v>
      </c>
      <c r="R424" s="5">
        <v>1</v>
      </c>
      <c r="S424" s="45">
        <v>45303</v>
      </c>
      <c r="T424" s="39">
        <v>45326</v>
      </c>
      <c r="U424" s="15">
        <v>53</v>
      </c>
      <c r="V424" s="15">
        <v>187</v>
      </c>
      <c r="W424" s="15">
        <v>10</v>
      </c>
      <c r="X424" s="15">
        <v>3.5</v>
      </c>
      <c r="Y424" s="15">
        <v>134</v>
      </c>
      <c r="Z424" s="5" t="s">
        <v>105</v>
      </c>
      <c r="AA424" s="5">
        <v>4.2</v>
      </c>
      <c r="AB424" s="5">
        <v>0</v>
      </c>
      <c r="AC424" s="9">
        <v>18415</v>
      </c>
      <c r="AD424" s="15">
        <v>53</v>
      </c>
      <c r="AE424" s="5">
        <v>21</v>
      </c>
      <c r="AF424" s="5">
        <v>2.5</v>
      </c>
      <c r="AG424" s="15" t="s">
        <v>31</v>
      </c>
      <c r="AH424" s="16">
        <v>45366</v>
      </c>
      <c r="AI424" s="15">
        <v>1</v>
      </c>
      <c r="AJ424" s="5">
        <v>1</v>
      </c>
      <c r="AK424" s="5">
        <v>0</v>
      </c>
      <c r="AL424" s="15">
        <v>0</v>
      </c>
      <c r="AM424" s="18">
        <v>1.117361111111111</v>
      </c>
      <c r="AO424" s="20" t="s">
        <v>341</v>
      </c>
    </row>
    <row r="425" spans="1:41" ht="16" hidden="1" x14ac:dyDescent="0.2">
      <c r="C425" s="14" t="e" vm="18">
        <v>#VALUE!</v>
      </c>
      <c r="D425" s="5">
        <v>17</v>
      </c>
      <c r="E425">
        <v>26</v>
      </c>
      <c r="H425" t="s">
        <v>75</v>
      </c>
      <c r="I425" t="s">
        <v>345</v>
      </c>
      <c r="K425" s="14" t="e" vm="23">
        <v>#VALUE!</v>
      </c>
      <c r="L425" s="14"/>
      <c r="M425" s="14"/>
      <c r="N425" s="14"/>
      <c r="O425" s="15">
        <v>20</v>
      </c>
      <c r="P425" s="5">
        <v>12</v>
      </c>
      <c r="Q425" s="5">
        <v>7</v>
      </c>
      <c r="R425" s="5">
        <v>1</v>
      </c>
      <c r="S425" s="45">
        <v>45362</v>
      </c>
      <c r="T425" s="39" t="s">
        <v>6</v>
      </c>
      <c r="U425" s="15">
        <v>61</v>
      </c>
      <c r="V425" s="15">
        <v>312</v>
      </c>
      <c r="W425" s="15">
        <v>8</v>
      </c>
      <c r="X425" s="15">
        <v>5.0999999999999996</v>
      </c>
      <c r="Y425" s="15">
        <v>201</v>
      </c>
      <c r="Z425" s="5" t="s">
        <v>200</v>
      </c>
      <c r="AA425" s="5">
        <v>6.1</v>
      </c>
      <c r="AB425" s="5">
        <v>0</v>
      </c>
      <c r="AC425" s="8">
        <v>45303</v>
      </c>
      <c r="AD425" s="15">
        <v>111</v>
      </c>
      <c r="AE425" s="5">
        <v>28</v>
      </c>
      <c r="AF425" s="5">
        <v>4</v>
      </c>
      <c r="AG425" s="16">
        <v>45294</v>
      </c>
      <c r="AH425" s="16">
        <v>45297</v>
      </c>
      <c r="AI425" s="15">
        <v>0</v>
      </c>
      <c r="AJ425" s="5">
        <v>0</v>
      </c>
      <c r="AK425" s="5">
        <v>0</v>
      </c>
      <c r="AL425" s="15">
        <v>1</v>
      </c>
      <c r="AM425" s="18">
        <v>1.382638888888889</v>
      </c>
      <c r="AO425" s="14" t="s">
        <v>341</v>
      </c>
    </row>
    <row r="426" spans="1:41" ht="16" x14ac:dyDescent="0.2">
      <c r="C426" s="14" t="e" vm="18">
        <v>#VALUE!</v>
      </c>
      <c r="D426" s="15">
        <v>18</v>
      </c>
      <c r="E426" s="15">
        <v>20</v>
      </c>
      <c r="F426" s="15">
        <v>3.5</v>
      </c>
      <c r="G426" s="15">
        <v>41.5</v>
      </c>
      <c r="H426" s="10" t="s">
        <v>74</v>
      </c>
      <c r="I426" t="s">
        <v>346</v>
      </c>
      <c r="K426" s="14" t="e" vm="6">
        <v>#VALUE!</v>
      </c>
      <c r="L426" s="14">
        <v>43</v>
      </c>
      <c r="M426" s="14">
        <v>0</v>
      </c>
      <c r="N426" s="14">
        <v>10</v>
      </c>
      <c r="O426" s="15">
        <v>20</v>
      </c>
      <c r="P426" s="5">
        <v>12</v>
      </c>
      <c r="Q426" s="5">
        <v>5</v>
      </c>
      <c r="R426" s="5">
        <v>3</v>
      </c>
      <c r="S426" s="45">
        <v>45518</v>
      </c>
      <c r="T426" s="39" t="s">
        <v>37</v>
      </c>
      <c r="U426" s="15">
        <v>66</v>
      </c>
      <c r="V426" s="15">
        <v>362</v>
      </c>
      <c r="W426" s="15">
        <v>10</v>
      </c>
      <c r="X426" s="15">
        <v>5.5</v>
      </c>
      <c r="Y426" s="15">
        <v>280</v>
      </c>
      <c r="Z426" s="5" t="s">
        <v>228</v>
      </c>
      <c r="AA426" s="5">
        <v>6.5</v>
      </c>
      <c r="AB426" s="5">
        <v>2</v>
      </c>
      <c r="AC426" s="5" t="s">
        <v>6</v>
      </c>
      <c r="AD426" s="15">
        <v>82</v>
      </c>
      <c r="AE426" s="5">
        <v>23</v>
      </c>
      <c r="AF426" s="5">
        <v>3.6</v>
      </c>
      <c r="AG426" s="16">
        <v>45294</v>
      </c>
      <c r="AH426" s="17">
        <v>14763</v>
      </c>
      <c r="AI426" s="15">
        <v>2</v>
      </c>
      <c r="AJ426" s="5">
        <v>0</v>
      </c>
      <c r="AK426" s="5">
        <v>2</v>
      </c>
      <c r="AL426" s="15">
        <v>0</v>
      </c>
      <c r="AM426" s="18">
        <v>1.3451388888888889</v>
      </c>
      <c r="AO426" s="14">
        <v>3</v>
      </c>
    </row>
    <row r="427" spans="1:41" ht="16" hidden="1" x14ac:dyDescent="0.2">
      <c r="C427" s="14" t="e" vm="18">
        <v>#VALUE!</v>
      </c>
      <c r="D427" s="5">
        <v>18</v>
      </c>
      <c r="E427">
        <v>28</v>
      </c>
      <c r="H427" t="s">
        <v>74</v>
      </c>
      <c r="I427" t="s">
        <v>345</v>
      </c>
      <c r="K427" s="14" t="e" vm="18">
        <v>#VALUE!</v>
      </c>
      <c r="L427" s="14"/>
      <c r="M427" s="14"/>
      <c r="N427" s="14"/>
      <c r="O427" s="15">
        <v>19</v>
      </c>
      <c r="P427" s="5">
        <v>10</v>
      </c>
      <c r="Q427" s="5">
        <v>8</v>
      </c>
      <c r="R427" s="5">
        <v>1</v>
      </c>
      <c r="S427" s="45">
        <v>45454</v>
      </c>
      <c r="T427" s="39" t="s">
        <v>31</v>
      </c>
      <c r="U427" s="15">
        <v>55</v>
      </c>
      <c r="V427" s="15">
        <v>327</v>
      </c>
      <c r="W427" s="15">
        <v>10</v>
      </c>
      <c r="X427" s="15">
        <v>5.9</v>
      </c>
      <c r="Y427" s="15">
        <v>152</v>
      </c>
      <c r="Z427" s="5" t="s">
        <v>66</v>
      </c>
      <c r="AA427" s="5">
        <v>5.2</v>
      </c>
      <c r="AB427" s="5">
        <v>1</v>
      </c>
      <c r="AC427" s="8">
        <v>45338</v>
      </c>
      <c r="AD427" s="15">
        <v>175</v>
      </c>
      <c r="AE427" s="5">
        <v>26</v>
      </c>
      <c r="AF427" s="5">
        <v>6.7</v>
      </c>
      <c r="AG427" s="16">
        <v>45354</v>
      </c>
      <c r="AH427" s="16">
        <v>45441</v>
      </c>
      <c r="AI427" s="15">
        <v>1</v>
      </c>
      <c r="AJ427" s="5">
        <v>0</v>
      </c>
      <c r="AK427" s="5">
        <v>1</v>
      </c>
      <c r="AL427" s="15">
        <v>0</v>
      </c>
      <c r="AM427" s="18">
        <v>1.1548611111111111</v>
      </c>
      <c r="AO427" s="20" t="s">
        <v>341</v>
      </c>
    </row>
    <row r="428" spans="1:41" ht="16" hidden="1" x14ac:dyDescent="0.2">
      <c r="A428" t="s">
        <v>236</v>
      </c>
      <c r="C428" s="14" t="e" vm="11">
        <v>#VALUE!</v>
      </c>
      <c r="D428" s="5">
        <v>1</v>
      </c>
      <c r="E428" s="5">
        <v>17</v>
      </c>
      <c r="F428" s="5">
        <v>-2.5</v>
      </c>
      <c r="G428" s="5">
        <v>42.5</v>
      </c>
      <c r="H428" t="s">
        <v>75</v>
      </c>
      <c r="I428" t="s">
        <v>346</v>
      </c>
      <c r="K428" s="14" t="e" vm="3">
        <v>#VALUE!</v>
      </c>
      <c r="L428">
        <v>64</v>
      </c>
      <c r="M428">
        <v>0</v>
      </c>
      <c r="N428">
        <v>14</v>
      </c>
      <c r="O428">
        <v>22</v>
      </c>
      <c r="P428">
        <v>11</v>
      </c>
      <c r="Q428">
        <v>5</v>
      </c>
      <c r="R428">
        <v>6</v>
      </c>
      <c r="S428" s="43">
        <v>45423</v>
      </c>
      <c r="T428" s="37">
        <v>45292</v>
      </c>
      <c r="U428">
        <v>55</v>
      </c>
      <c r="V428">
        <v>261</v>
      </c>
      <c r="W428">
        <v>7</v>
      </c>
      <c r="X428">
        <v>4.7</v>
      </c>
      <c r="Y428">
        <v>200</v>
      </c>
      <c r="Z428" t="s">
        <v>216</v>
      </c>
      <c r="AA428">
        <v>7.7</v>
      </c>
      <c r="AB428">
        <v>1</v>
      </c>
      <c r="AC428" t="s">
        <v>6</v>
      </c>
      <c r="AD428">
        <v>61</v>
      </c>
      <c r="AE428">
        <v>29</v>
      </c>
      <c r="AF428">
        <v>2.1</v>
      </c>
      <c r="AG428" s="1">
        <v>45326</v>
      </c>
      <c r="AH428" s="2">
        <v>35704</v>
      </c>
      <c r="AI428">
        <v>1</v>
      </c>
      <c r="AJ428">
        <v>0</v>
      </c>
      <c r="AK428">
        <v>1</v>
      </c>
      <c r="AL428">
        <v>0</v>
      </c>
      <c r="AM428" s="3">
        <v>1.1611111111111112</v>
      </c>
      <c r="AO428" s="20" t="s">
        <v>341</v>
      </c>
    </row>
    <row r="429" spans="1:41" ht="16" hidden="1" x14ac:dyDescent="0.2">
      <c r="C429" s="14" t="e" vm="11">
        <v>#VALUE!</v>
      </c>
      <c r="D429" s="15">
        <v>1</v>
      </c>
      <c r="E429" s="15">
        <v>16</v>
      </c>
      <c r="F429" s="15"/>
      <c r="H429" t="s">
        <v>75</v>
      </c>
      <c r="I429" t="s">
        <v>345</v>
      </c>
      <c r="K429" s="14" t="e" vm="11">
        <v>#VALUE!</v>
      </c>
      <c r="L429" s="14"/>
      <c r="M429" s="14"/>
      <c r="N429" s="14"/>
      <c r="O429">
        <v>22</v>
      </c>
      <c r="P429">
        <v>11</v>
      </c>
      <c r="Q429">
        <v>5</v>
      </c>
      <c r="R429">
        <v>6</v>
      </c>
      <c r="S429" s="43">
        <v>45423</v>
      </c>
      <c r="T429" s="37" t="s">
        <v>6</v>
      </c>
      <c r="U429">
        <v>58</v>
      </c>
      <c r="V429">
        <v>260</v>
      </c>
      <c r="W429">
        <v>6</v>
      </c>
      <c r="X429">
        <v>4.5</v>
      </c>
      <c r="Y429">
        <v>166</v>
      </c>
      <c r="Z429" t="s">
        <v>237</v>
      </c>
      <c r="AA429">
        <v>4.5999999999999996</v>
      </c>
      <c r="AB429">
        <v>0</v>
      </c>
      <c r="AC429" s="1">
        <v>45333</v>
      </c>
      <c r="AD429">
        <v>94</v>
      </c>
      <c r="AE429">
        <v>22</v>
      </c>
      <c r="AF429">
        <v>4.3</v>
      </c>
      <c r="AG429" s="1">
        <v>45325</v>
      </c>
      <c r="AH429" s="2">
        <v>30590</v>
      </c>
      <c r="AI429">
        <v>0</v>
      </c>
      <c r="AJ429">
        <v>0</v>
      </c>
      <c r="AK429">
        <v>0</v>
      </c>
      <c r="AL429">
        <v>0</v>
      </c>
      <c r="AM429" s="3">
        <v>1.3388888888888888</v>
      </c>
      <c r="AO429" s="20" t="s">
        <v>341</v>
      </c>
    </row>
    <row r="430" spans="1:41" ht="16" hidden="1" x14ac:dyDescent="0.2">
      <c r="A430" s="6"/>
      <c r="B430" s="6"/>
      <c r="C430" s="14" t="e" vm="11">
        <v>#VALUE!</v>
      </c>
      <c r="D430">
        <v>2</v>
      </c>
      <c r="E430" s="14">
        <v>35</v>
      </c>
      <c r="F430" s="14">
        <v>-3.5</v>
      </c>
      <c r="G430">
        <v>38.5</v>
      </c>
      <c r="H430" s="14" t="s">
        <v>75</v>
      </c>
      <c r="I430" t="s">
        <v>346</v>
      </c>
      <c r="K430" s="14" t="e" vm="4">
        <v>#VALUE!</v>
      </c>
      <c r="L430" s="14">
        <v>79</v>
      </c>
      <c r="M430" s="14">
        <v>0</v>
      </c>
      <c r="N430" s="14">
        <v>0</v>
      </c>
      <c r="O430" s="15">
        <v>26</v>
      </c>
      <c r="P430" s="5">
        <v>11</v>
      </c>
      <c r="Q430" s="5">
        <v>11</v>
      </c>
      <c r="R430" s="5">
        <v>4</v>
      </c>
      <c r="S430" s="45">
        <v>45361</v>
      </c>
      <c r="T430" s="39">
        <v>45292</v>
      </c>
      <c r="U430" s="15">
        <v>66</v>
      </c>
      <c r="V430" s="15">
        <v>388</v>
      </c>
      <c r="W430" s="15">
        <v>11</v>
      </c>
      <c r="X430" s="15">
        <v>5.9</v>
      </c>
      <c r="Y430" s="15">
        <v>266</v>
      </c>
      <c r="Z430" s="5" t="s">
        <v>238</v>
      </c>
      <c r="AA430" s="5">
        <v>6.2</v>
      </c>
      <c r="AB430" s="5">
        <v>0</v>
      </c>
      <c r="AC430" s="9">
        <v>12145</v>
      </c>
      <c r="AD430" s="15">
        <v>122</v>
      </c>
      <c r="AE430" s="5">
        <v>23</v>
      </c>
      <c r="AF430" s="5">
        <v>5.3</v>
      </c>
      <c r="AG430" s="16">
        <v>45354</v>
      </c>
      <c r="AH430" s="17">
        <v>26146</v>
      </c>
      <c r="AI430" s="15">
        <v>0</v>
      </c>
      <c r="AJ430" s="5">
        <v>0</v>
      </c>
      <c r="AK430" s="5">
        <v>0</v>
      </c>
      <c r="AL430" s="15">
        <v>0</v>
      </c>
      <c r="AM430" s="18">
        <v>1.40625</v>
      </c>
      <c r="AO430" t="s">
        <v>341</v>
      </c>
    </row>
    <row r="431" spans="1:41" ht="16" hidden="1" x14ac:dyDescent="0.2">
      <c r="A431" s="6"/>
      <c r="B431" s="6"/>
      <c r="C431" s="14" t="e" vm="11">
        <v>#VALUE!</v>
      </c>
      <c r="D431" s="15">
        <v>2</v>
      </c>
      <c r="E431" s="15">
        <v>33</v>
      </c>
      <c r="F431" s="15"/>
      <c r="H431" t="s">
        <v>75</v>
      </c>
      <c r="I431" t="s">
        <v>345</v>
      </c>
      <c r="K431" s="14" t="e" vm="11">
        <v>#VALUE!</v>
      </c>
      <c r="L431" s="14"/>
      <c r="M431" s="14"/>
      <c r="N431" s="14"/>
      <c r="O431" s="15">
        <v>21</v>
      </c>
      <c r="P431" s="5">
        <v>8</v>
      </c>
      <c r="Q431" s="5">
        <v>10</v>
      </c>
      <c r="R431" s="5">
        <v>3</v>
      </c>
      <c r="S431" s="45">
        <v>45394</v>
      </c>
      <c r="T431" s="39">
        <v>45324</v>
      </c>
      <c r="U431" s="15">
        <v>62</v>
      </c>
      <c r="V431" s="15">
        <v>399</v>
      </c>
      <c r="W431" s="15">
        <v>11</v>
      </c>
      <c r="X431" s="15">
        <v>6.4</v>
      </c>
      <c r="Y431" s="15">
        <v>277</v>
      </c>
      <c r="Z431" s="5" t="s">
        <v>144</v>
      </c>
      <c r="AA431" s="5">
        <v>7.1</v>
      </c>
      <c r="AB431" s="5">
        <v>1</v>
      </c>
      <c r="AC431" s="8">
        <v>45504</v>
      </c>
      <c r="AD431" s="15">
        <v>122</v>
      </c>
      <c r="AE431" s="5">
        <v>23</v>
      </c>
      <c r="AF431" s="5">
        <v>5.3</v>
      </c>
      <c r="AG431" s="16">
        <v>45326</v>
      </c>
      <c r="AH431" s="17">
        <v>21429</v>
      </c>
      <c r="AI431" s="15">
        <v>2</v>
      </c>
      <c r="AJ431" s="5">
        <v>1</v>
      </c>
      <c r="AK431" s="5">
        <v>1</v>
      </c>
      <c r="AL431" s="15">
        <v>0</v>
      </c>
      <c r="AM431" s="18">
        <v>1.09375</v>
      </c>
      <c r="AO431" s="20" t="s">
        <v>341</v>
      </c>
    </row>
    <row r="432" spans="1:41" ht="16" hidden="1" x14ac:dyDescent="0.2">
      <c r="C432" s="14" t="e" vm="11">
        <v>#VALUE!</v>
      </c>
      <c r="D432">
        <v>3</v>
      </c>
      <c r="E432" s="6">
        <v>20</v>
      </c>
      <c r="F432">
        <v>5.5</v>
      </c>
      <c r="G432">
        <v>47.5</v>
      </c>
      <c r="H432" t="s">
        <v>75</v>
      </c>
      <c r="I432" t="s">
        <v>346</v>
      </c>
      <c r="K432" s="14" t="e" vm="11">
        <v>#VALUE!</v>
      </c>
      <c r="L432" s="14">
        <v>86</v>
      </c>
      <c r="M432" s="14">
        <v>0</v>
      </c>
      <c r="N432" s="14">
        <v>5</v>
      </c>
      <c r="O432" s="5">
        <v>16</v>
      </c>
      <c r="P432" s="6">
        <v>13</v>
      </c>
      <c r="Q432" s="6">
        <v>2</v>
      </c>
      <c r="R432" s="6">
        <v>1</v>
      </c>
      <c r="S432" s="44">
        <v>45363</v>
      </c>
      <c r="T432" s="38" t="s">
        <v>31</v>
      </c>
      <c r="U432" s="5">
        <v>59</v>
      </c>
      <c r="V432" s="5">
        <v>363</v>
      </c>
      <c r="W432" s="5">
        <v>14</v>
      </c>
      <c r="X432" s="5">
        <v>6.2</v>
      </c>
      <c r="Y432" s="5">
        <v>294</v>
      </c>
      <c r="Z432" s="6" t="s">
        <v>78</v>
      </c>
      <c r="AA432" s="6">
        <v>7.5</v>
      </c>
      <c r="AB432" s="6">
        <v>1</v>
      </c>
      <c r="AC432" s="7">
        <v>45303</v>
      </c>
      <c r="AD432" s="5">
        <v>69</v>
      </c>
      <c r="AE432" s="6">
        <v>20</v>
      </c>
      <c r="AF432" s="6">
        <v>3.5</v>
      </c>
      <c r="AG432" s="8">
        <v>45295</v>
      </c>
      <c r="AH432" s="9">
        <v>16984</v>
      </c>
      <c r="AI432" s="5">
        <v>3</v>
      </c>
      <c r="AJ432" s="6">
        <v>2</v>
      </c>
      <c r="AK432" s="6">
        <v>1</v>
      </c>
      <c r="AL432" s="5">
        <v>1</v>
      </c>
      <c r="AM432" s="10">
        <v>1.1104166666666666</v>
      </c>
      <c r="AO432" s="20" t="s">
        <v>341</v>
      </c>
    </row>
    <row r="433" spans="1:41" ht="16" hidden="1" x14ac:dyDescent="0.2">
      <c r="C433" s="14" t="e" vm="11">
        <v>#VALUE!</v>
      </c>
      <c r="D433" s="5">
        <v>3</v>
      </c>
      <c r="E433" s="6">
        <v>70</v>
      </c>
      <c r="H433" t="s">
        <v>75</v>
      </c>
      <c r="I433" t="s">
        <v>345</v>
      </c>
      <c r="K433" s="14" t="e" vm="5">
        <v>#VALUE!</v>
      </c>
      <c r="L433" s="14"/>
      <c r="M433" s="14"/>
      <c r="N433" s="14"/>
      <c r="O433" s="5">
        <v>30</v>
      </c>
      <c r="P433" s="6">
        <v>16</v>
      </c>
      <c r="Q433" s="6">
        <v>12</v>
      </c>
      <c r="R433" s="6">
        <v>2</v>
      </c>
      <c r="S433" s="44">
        <v>45421</v>
      </c>
      <c r="T433" s="38">
        <v>45294</v>
      </c>
      <c r="U433" s="5">
        <v>71</v>
      </c>
      <c r="V433" s="5">
        <v>726</v>
      </c>
      <c r="W433" s="5">
        <v>14</v>
      </c>
      <c r="X433" s="5">
        <v>10.199999999999999</v>
      </c>
      <c r="Y433" s="5">
        <v>376</v>
      </c>
      <c r="Z433" s="6" t="s">
        <v>79</v>
      </c>
      <c r="AA433" s="6">
        <v>13.4</v>
      </c>
      <c r="AB433" s="6">
        <v>0</v>
      </c>
      <c r="AC433" s="6" t="s">
        <v>6</v>
      </c>
      <c r="AD433" s="5">
        <v>350</v>
      </c>
      <c r="AE433" s="6">
        <v>43</v>
      </c>
      <c r="AF433" s="6">
        <v>8.1</v>
      </c>
      <c r="AG433" s="8">
        <v>45449</v>
      </c>
      <c r="AH433" s="9">
        <v>20241</v>
      </c>
      <c r="AI433" s="5">
        <v>0</v>
      </c>
      <c r="AJ433" s="6">
        <v>0</v>
      </c>
      <c r="AK433" s="6">
        <v>0</v>
      </c>
      <c r="AL433" s="5">
        <v>0</v>
      </c>
      <c r="AM433" s="10">
        <v>1.3895833333333334</v>
      </c>
      <c r="AO433" s="20">
        <v>0</v>
      </c>
    </row>
    <row r="434" spans="1:41" ht="16" hidden="1" x14ac:dyDescent="0.2">
      <c r="A434" s="5"/>
      <c r="B434" s="5"/>
      <c r="C434" s="14" t="e" vm="11">
        <v>#VALUE!</v>
      </c>
      <c r="D434" s="5">
        <v>4</v>
      </c>
      <c r="E434" s="5">
        <v>31</v>
      </c>
      <c r="F434" s="5">
        <v>-2.5</v>
      </c>
      <c r="G434" s="5">
        <v>46.5</v>
      </c>
      <c r="H434" t="s">
        <v>74</v>
      </c>
      <c r="I434" t="s">
        <v>346</v>
      </c>
      <c r="K434" s="20" t="e" vm="11">
        <v>#VALUE!</v>
      </c>
      <c r="L434" s="20">
        <v>80</v>
      </c>
      <c r="M434" s="20">
        <v>0</v>
      </c>
      <c r="N434" s="20">
        <v>0</v>
      </c>
      <c r="O434">
        <v>17</v>
      </c>
      <c r="P434">
        <v>9</v>
      </c>
      <c r="Q434">
        <v>6</v>
      </c>
      <c r="R434">
        <v>2</v>
      </c>
      <c r="S434" s="43">
        <v>45454</v>
      </c>
      <c r="T434" s="37" t="s">
        <v>6</v>
      </c>
      <c r="U434">
        <v>48</v>
      </c>
      <c r="V434">
        <v>311</v>
      </c>
      <c r="W434">
        <v>9</v>
      </c>
      <c r="X434">
        <v>6.5</v>
      </c>
      <c r="Y434">
        <v>214</v>
      </c>
      <c r="Z434" t="s">
        <v>146</v>
      </c>
      <c r="AA434">
        <v>7.4</v>
      </c>
      <c r="AB434">
        <v>0</v>
      </c>
      <c r="AC434" s="1">
        <v>45300</v>
      </c>
      <c r="AD434">
        <v>97</v>
      </c>
      <c r="AE434">
        <v>19</v>
      </c>
      <c r="AF434">
        <v>5.0999999999999996</v>
      </c>
      <c r="AG434" s="1">
        <v>45354</v>
      </c>
      <c r="AH434" s="2">
        <v>14427</v>
      </c>
      <c r="AI434">
        <v>0</v>
      </c>
      <c r="AJ434">
        <v>0</v>
      </c>
      <c r="AK434">
        <v>0</v>
      </c>
      <c r="AL434">
        <v>1</v>
      </c>
      <c r="AM434" s="3">
        <v>1.0909722222222222</v>
      </c>
      <c r="AO434" s="14" t="s">
        <v>341</v>
      </c>
    </row>
    <row r="435" spans="1:41" ht="16" hidden="1" x14ac:dyDescent="0.2">
      <c r="A435" s="5"/>
      <c r="B435" s="5"/>
      <c r="C435" s="14" t="e" vm="11">
        <v>#VALUE!</v>
      </c>
      <c r="D435" s="5">
        <v>4</v>
      </c>
      <c r="E435" s="5">
        <v>28</v>
      </c>
      <c r="F435" s="5"/>
      <c r="H435" t="s">
        <v>74</v>
      </c>
      <c r="I435" t="s">
        <v>345</v>
      </c>
      <c r="K435" s="14" t="e" vm="31">
        <v>#VALUE!</v>
      </c>
      <c r="L435" s="14"/>
      <c r="M435" s="14"/>
      <c r="N435" s="14"/>
      <c r="O435">
        <v>26</v>
      </c>
      <c r="P435">
        <v>17</v>
      </c>
      <c r="Q435">
        <v>7</v>
      </c>
      <c r="R435">
        <v>2</v>
      </c>
      <c r="S435" s="43">
        <v>45455</v>
      </c>
      <c r="T435" s="37">
        <v>45294</v>
      </c>
      <c r="U435">
        <v>70</v>
      </c>
      <c r="V435">
        <v>471</v>
      </c>
      <c r="W435">
        <v>10</v>
      </c>
      <c r="X435">
        <v>6.7</v>
      </c>
      <c r="Y435">
        <v>300</v>
      </c>
      <c r="Z435" t="s">
        <v>239</v>
      </c>
      <c r="AA435">
        <v>7.7</v>
      </c>
      <c r="AB435">
        <v>1</v>
      </c>
      <c r="AC435" s="2">
        <v>12875</v>
      </c>
      <c r="AD435">
        <v>171</v>
      </c>
      <c r="AE435">
        <v>31</v>
      </c>
      <c r="AF435">
        <v>5.5</v>
      </c>
      <c r="AG435" s="1">
        <v>45325</v>
      </c>
      <c r="AH435" s="2">
        <v>33512</v>
      </c>
      <c r="AI435">
        <v>2</v>
      </c>
      <c r="AJ435">
        <v>1</v>
      </c>
      <c r="AK435">
        <v>1</v>
      </c>
      <c r="AL435">
        <v>0</v>
      </c>
      <c r="AM435" s="3">
        <v>1.4090277777777778</v>
      </c>
      <c r="AO435" s="20" t="s">
        <v>341</v>
      </c>
    </row>
    <row r="436" spans="1:41" ht="16" hidden="1" x14ac:dyDescent="0.2">
      <c r="C436" s="14" t="e" vm="11">
        <v>#VALUE!</v>
      </c>
      <c r="D436" s="5">
        <v>5</v>
      </c>
      <c r="E436" s="5">
        <v>31</v>
      </c>
      <c r="F436" s="5">
        <v>-2.5</v>
      </c>
      <c r="G436" s="5">
        <v>42.5</v>
      </c>
      <c r="H436" s="5" t="s">
        <v>75</v>
      </c>
      <c r="I436" t="s">
        <v>346</v>
      </c>
      <c r="K436" s="14" t="e" vm="2">
        <v>#VALUE!</v>
      </c>
      <c r="L436" s="14">
        <v>73</v>
      </c>
      <c r="M436" s="14">
        <v>0</v>
      </c>
      <c r="N436" s="14">
        <v>7</v>
      </c>
      <c r="O436" s="5">
        <v>18</v>
      </c>
      <c r="P436" s="6">
        <v>10</v>
      </c>
      <c r="Q436" s="6">
        <v>8</v>
      </c>
      <c r="R436" s="6">
        <v>0</v>
      </c>
      <c r="S436" s="44">
        <v>45363</v>
      </c>
      <c r="T436" s="38" t="s">
        <v>6</v>
      </c>
      <c r="U436" s="5">
        <v>62</v>
      </c>
      <c r="V436" s="5">
        <v>407</v>
      </c>
      <c r="W436" s="5">
        <v>11</v>
      </c>
      <c r="X436" s="5">
        <v>6.6</v>
      </c>
      <c r="Y436" s="5">
        <v>173</v>
      </c>
      <c r="Z436" s="6" t="s">
        <v>123</v>
      </c>
      <c r="AA436" s="6">
        <v>5.8</v>
      </c>
      <c r="AB436" s="6">
        <v>1</v>
      </c>
      <c r="AC436" s="7">
        <v>45408</v>
      </c>
      <c r="AD436" s="5">
        <v>234</v>
      </c>
      <c r="AE436" s="6">
        <v>32</v>
      </c>
      <c r="AF436" s="6">
        <v>7.3</v>
      </c>
      <c r="AG436" s="5" t="s">
        <v>45</v>
      </c>
      <c r="AH436" s="9">
        <v>26177</v>
      </c>
      <c r="AI436" s="5">
        <v>2</v>
      </c>
      <c r="AJ436" s="6">
        <v>1</v>
      </c>
      <c r="AK436" s="6">
        <v>1</v>
      </c>
      <c r="AL436" s="5">
        <v>1</v>
      </c>
      <c r="AM436" s="10">
        <v>1.4416666666666667</v>
      </c>
      <c r="AO436" s="20">
        <v>0</v>
      </c>
    </row>
    <row r="437" spans="1:41" ht="16" hidden="1" x14ac:dyDescent="0.2">
      <c r="C437" s="14" t="e" vm="11">
        <v>#VALUE!</v>
      </c>
      <c r="D437" s="5">
        <v>5</v>
      </c>
      <c r="E437" s="5">
        <v>21</v>
      </c>
      <c r="F437" s="5"/>
      <c r="G437" s="5"/>
      <c r="H437" s="5" t="s">
        <v>75</v>
      </c>
      <c r="I437" t="s">
        <v>345</v>
      </c>
      <c r="K437" s="14" t="e" vm="11">
        <v>#VALUE!</v>
      </c>
      <c r="L437" s="14"/>
      <c r="M437" s="14"/>
      <c r="N437" s="14"/>
      <c r="O437" s="5">
        <v>18</v>
      </c>
      <c r="P437" s="6">
        <v>10</v>
      </c>
      <c r="Q437" s="6">
        <v>5</v>
      </c>
      <c r="R437" s="6">
        <v>3</v>
      </c>
      <c r="S437" s="44">
        <v>45392</v>
      </c>
      <c r="T437" s="38" t="s">
        <v>6</v>
      </c>
      <c r="U437" s="5">
        <v>57</v>
      </c>
      <c r="V437" s="5">
        <v>308</v>
      </c>
      <c r="W437" s="5">
        <v>12</v>
      </c>
      <c r="X437" s="5">
        <v>5.4</v>
      </c>
      <c r="Y437" s="5">
        <v>169</v>
      </c>
      <c r="Z437" s="6" t="s">
        <v>124</v>
      </c>
      <c r="AA437" s="6">
        <v>4.8</v>
      </c>
      <c r="AB437" s="6">
        <v>0</v>
      </c>
      <c r="AC437" s="7">
        <v>45409</v>
      </c>
      <c r="AD437" s="5">
        <v>139</v>
      </c>
      <c r="AE437" s="6">
        <v>22</v>
      </c>
      <c r="AF437" s="6">
        <v>6.3</v>
      </c>
      <c r="AG437" s="8">
        <v>45326</v>
      </c>
      <c r="AH437" s="9">
        <v>11414</v>
      </c>
      <c r="AI437" s="5">
        <v>3</v>
      </c>
      <c r="AJ437" s="6">
        <v>3</v>
      </c>
      <c r="AK437" s="6">
        <v>0</v>
      </c>
      <c r="AL437" s="5">
        <v>0</v>
      </c>
      <c r="AM437" s="10">
        <v>1.0583333333333333</v>
      </c>
      <c r="AO437" s="20">
        <v>10</v>
      </c>
    </row>
    <row r="438" spans="1:41" ht="16" hidden="1" x14ac:dyDescent="0.2">
      <c r="C438" s="14" t="e" vm="11">
        <v>#VALUE!</v>
      </c>
      <c r="D438" s="5">
        <v>6</v>
      </c>
      <c r="E438" s="5">
        <v>8</v>
      </c>
      <c r="F438" s="5">
        <v>9.5</v>
      </c>
      <c r="G438" s="5">
        <v>48.5</v>
      </c>
      <c r="H438" s="1" t="s">
        <v>75</v>
      </c>
      <c r="I438" t="s">
        <v>346</v>
      </c>
      <c r="K438" s="20" t="e" vm="11">
        <v>#VALUE!</v>
      </c>
      <c r="L438" s="20">
        <v>72</v>
      </c>
      <c r="M438" s="20">
        <v>0</v>
      </c>
      <c r="N438" s="20">
        <v>20</v>
      </c>
      <c r="O438" s="21">
        <v>14</v>
      </c>
      <c r="P438" s="22">
        <v>4</v>
      </c>
      <c r="Q438" s="22">
        <v>8</v>
      </c>
      <c r="R438" s="22">
        <v>2</v>
      </c>
      <c r="S438" s="47">
        <v>45392</v>
      </c>
      <c r="T438" s="41" t="s">
        <v>31</v>
      </c>
      <c r="U438" s="21">
        <v>49</v>
      </c>
      <c r="V438" s="21">
        <v>197</v>
      </c>
      <c r="W438" s="21">
        <v>10</v>
      </c>
      <c r="X438" s="21">
        <v>4</v>
      </c>
      <c r="Y438" s="21">
        <v>82</v>
      </c>
      <c r="Z438" s="22" t="s">
        <v>56</v>
      </c>
      <c r="AA438" s="22">
        <v>3.2</v>
      </c>
      <c r="AB438" s="22">
        <v>2</v>
      </c>
      <c r="AC438" s="23">
        <v>45395</v>
      </c>
      <c r="AD438" s="21">
        <v>115</v>
      </c>
      <c r="AE438" s="22">
        <v>23</v>
      </c>
      <c r="AF438" s="22">
        <v>5</v>
      </c>
      <c r="AG438" s="24">
        <v>45292</v>
      </c>
      <c r="AH438" s="25">
        <v>12479</v>
      </c>
      <c r="AI438" s="21">
        <v>3</v>
      </c>
      <c r="AJ438" s="22">
        <v>1</v>
      </c>
      <c r="AK438" s="22">
        <v>2</v>
      </c>
      <c r="AL438" s="21">
        <v>0</v>
      </c>
      <c r="AM438" s="26">
        <v>1.007638888888889</v>
      </c>
      <c r="AO438" s="20" t="s">
        <v>341</v>
      </c>
    </row>
    <row r="439" spans="1:41" ht="16" hidden="1" x14ac:dyDescent="0.2">
      <c r="C439" s="14" t="e" vm="11">
        <v>#VALUE!</v>
      </c>
      <c r="D439" s="15">
        <v>6</v>
      </c>
      <c r="E439" s="15">
        <v>19</v>
      </c>
      <c r="F439" s="15"/>
      <c r="H439" t="s">
        <v>75</v>
      </c>
      <c r="I439" t="s">
        <v>345</v>
      </c>
      <c r="K439" s="20" t="e" vm="13">
        <v>#VALUE!</v>
      </c>
      <c r="L439" s="20"/>
      <c r="M439" s="20"/>
      <c r="N439" s="20"/>
      <c r="O439" s="21">
        <v>22</v>
      </c>
      <c r="P439" s="22">
        <v>14</v>
      </c>
      <c r="Q439" s="22">
        <v>6</v>
      </c>
      <c r="R439" s="22">
        <v>2</v>
      </c>
      <c r="S439" s="47">
        <v>45395</v>
      </c>
      <c r="T439" s="41" t="s">
        <v>31</v>
      </c>
      <c r="U439" s="21">
        <v>70</v>
      </c>
      <c r="V439" s="21">
        <v>389</v>
      </c>
      <c r="W439" s="21">
        <v>11</v>
      </c>
      <c r="X439" s="21">
        <v>5.6</v>
      </c>
      <c r="Y439" s="21">
        <v>293</v>
      </c>
      <c r="Z439" s="22" t="s">
        <v>240</v>
      </c>
      <c r="AA439" s="22">
        <v>6.8</v>
      </c>
      <c r="AB439" s="22">
        <v>1</v>
      </c>
      <c r="AC439" s="23">
        <v>45335</v>
      </c>
      <c r="AD439" s="21">
        <v>96</v>
      </c>
      <c r="AE439" s="22">
        <v>27</v>
      </c>
      <c r="AF439" s="22">
        <v>3.6</v>
      </c>
      <c r="AG439" s="24">
        <v>45296</v>
      </c>
      <c r="AH439" s="25">
        <v>30864</v>
      </c>
      <c r="AI439" s="21">
        <v>1</v>
      </c>
      <c r="AJ439" s="22">
        <v>0</v>
      </c>
      <c r="AK439" s="22">
        <v>1</v>
      </c>
      <c r="AL439" s="21">
        <v>0</v>
      </c>
      <c r="AM439" s="26">
        <v>1.492361111111111</v>
      </c>
      <c r="AO439" s="20" t="s">
        <v>341</v>
      </c>
    </row>
    <row r="440" spans="1:41" ht="16" hidden="1" x14ac:dyDescent="0.2">
      <c r="C440" s="14" t="e" vm="11">
        <v>#VALUE!</v>
      </c>
      <c r="D440" s="15">
        <v>7</v>
      </c>
      <c r="E440" s="15">
        <v>17</v>
      </c>
      <c r="F440" s="15">
        <v>-2.5</v>
      </c>
      <c r="G440" s="15">
        <v>43.5</v>
      </c>
      <c r="H440" t="s">
        <v>74</v>
      </c>
      <c r="I440" t="s">
        <v>346</v>
      </c>
      <c r="K440" s="14" t="e" vm="32">
        <v>#VALUE!</v>
      </c>
      <c r="L440" s="14">
        <v>72</v>
      </c>
      <c r="M440" s="14">
        <v>0</v>
      </c>
      <c r="N440" s="14">
        <v>7</v>
      </c>
      <c r="O440" s="15">
        <v>20</v>
      </c>
      <c r="P440" s="5">
        <v>13</v>
      </c>
      <c r="Q440" s="5">
        <v>5</v>
      </c>
      <c r="R440" s="5">
        <v>2</v>
      </c>
      <c r="S440" s="45">
        <v>45457</v>
      </c>
      <c r="T440" s="39">
        <v>45324</v>
      </c>
      <c r="U440" s="15">
        <v>61</v>
      </c>
      <c r="V440" s="15">
        <v>331</v>
      </c>
      <c r="W440" s="15">
        <v>9</v>
      </c>
      <c r="X440" s="15">
        <v>5.4</v>
      </c>
      <c r="Y440" s="15">
        <v>194</v>
      </c>
      <c r="Z440" s="5" t="s">
        <v>241</v>
      </c>
      <c r="AA440" s="5">
        <v>6.1</v>
      </c>
      <c r="AB440" s="5">
        <v>1</v>
      </c>
      <c r="AC440" s="5" t="s">
        <v>6</v>
      </c>
      <c r="AD440" s="15">
        <v>137</v>
      </c>
      <c r="AE440" s="5">
        <v>29</v>
      </c>
      <c r="AF440" s="5">
        <v>4.7</v>
      </c>
      <c r="AG440" s="16">
        <v>45325</v>
      </c>
      <c r="AH440" s="17">
        <v>20637</v>
      </c>
      <c r="AI440" s="15">
        <v>1</v>
      </c>
      <c r="AJ440" s="5">
        <v>0</v>
      </c>
      <c r="AK440" s="5">
        <v>1</v>
      </c>
      <c r="AL440" s="15">
        <v>0</v>
      </c>
      <c r="AM440" s="18">
        <v>1.3173611111111112</v>
      </c>
      <c r="AO440" s="20" t="s">
        <v>341</v>
      </c>
    </row>
    <row r="441" spans="1:41" ht="16" hidden="1" x14ac:dyDescent="0.2">
      <c r="C441" s="14" t="e" vm="11">
        <v>#VALUE!</v>
      </c>
      <c r="D441" s="15">
        <v>7</v>
      </c>
      <c r="E441" s="15">
        <v>19</v>
      </c>
      <c r="F441" s="15"/>
      <c r="H441" t="s">
        <v>74</v>
      </c>
      <c r="I441" t="s">
        <v>345</v>
      </c>
      <c r="K441" s="14" t="e" vm="11">
        <v>#VALUE!</v>
      </c>
      <c r="L441" s="14"/>
      <c r="M441" s="14"/>
      <c r="N441" s="14"/>
      <c r="O441" s="15">
        <v>18</v>
      </c>
      <c r="P441" s="5">
        <v>9</v>
      </c>
      <c r="Q441" s="5">
        <v>6</v>
      </c>
      <c r="R441" s="5">
        <v>3</v>
      </c>
      <c r="S441" s="45">
        <v>45424</v>
      </c>
      <c r="T441" s="39" t="s">
        <v>31</v>
      </c>
      <c r="U441" s="15">
        <v>55</v>
      </c>
      <c r="V441" s="15">
        <v>339</v>
      </c>
      <c r="W441" s="15">
        <v>9</v>
      </c>
      <c r="X441" s="15">
        <v>6.2</v>
      </c>
      <c r="Y441" s="15">
        <v>194</v>
      </c>
      <c r="Z441" s="5" t="s">
        <v>219</v>
      </c>
      <c r="AA441" s="5">
        <v>6.5</v>
      </c>
      <c r="AB441" s="5">
        <v>0</v>
      </c>
      <c r="AC441" s="9">
        <v>36526</v>
      </c>
      <c r="AD441" s="15">
        <v>145</v>
      </c>
      <c r="AE441" s="5">
        <v>25</v>
      </c>
      <c r="AF441" s="5">
        <v>5.8</v>
      </c>
      <c r="AG441" s="16">
        <v>45295</v>
      </c>
      <c r="AH441" s="17">
        <v>22129</v>
      </c>
      <c r="AI441" s="15">
        <v>0</v>
      </c>
      <c r="AJ441" s="5">
        <v>0</v>
      </c>
      <c r="AK441" s="5">
        <v>0</v>
      </c>
      <c r="AL441" s="15">
        <v>0</v>
      </c>
      <c r="AM441" s="18">
        <v>1.1826388888888888</v>
      </c>
      <c r="AO441" s="14">
        <v>6</v>
      </c>
    </row>
    <row r="442" spans="1:41" ht="16" hidden="1" x14ac:dyDescent="0.2">
      <c r="C442" s="14" t="e" vm="11">
        <v>#VALUE!</v>
      </c>
      <c r="D442" s="5">
        <v>8</v>
      </c>
      <c r="E442" s="5">
        <v>9</v>
      </c>
      <c r="F442" s="5">
        <v>7.5</v>
      </c>
      <c r="G442" s="5">
        <v>45.5</v>
      </c>
      <c r="H442" t="s">
        <v>74</v>
      </c>
      <c r="I442" t="s">
        <v>346</v>
      </c>
      <c r="K442" s="20" t="e" vm="13">
        <v>#VALUE!</v>
      </c>
      <c r="L442" s="20">
        <v>25</v>
      </c>
      <c r="M442" s="20">
        <v>2</v>
      </c>
      <c r="N442" s="20">
        <v>5</v>
      </c>
      <c r="O442">
        <v>18</v>
      </c>
      <c r="P442">
        <v>12</v>
      </c>
      <c r="Q442">
        <v>3</v>
      </c>
      <c r="R442">
        <v>3</v>
      </c>
      <c r="S442" s="43">
        <v>45361</v>
      </c>
      <c r="T442" s="37">
        <v>45294</v>
      </c>
      <c r="U442">
        <v>57</v>
      </c>
      <c r="V442">
        <v>274</v>
      </c>
      <c r="W442">
        <v>11</v>
      </c>
      <c r="X442">
        <v>4.8</v>
      </c>
      <c r="Y442">
        <v>212</v>
      </c>
      <c r="Z442" t="s">
        <v>242</v>
      </c>
      <c r="AA442">
        <v>5.2</v>
      </c>
      <c r="AB442">
        <v>2</v>
      </c>
      <c r="AC442" s="1">
        <v>45379</v>
      </c>
      <c r="AD442">
        <v>62</v>
      </c>
      <c r="AE442">
        <v>16</v>
      </c>
      <c r="AF442">
        <v>3.9</v>
      </c>
      <c r="AG442" t="s">
        <v>37</v>
      </c>
      <c r="AH442" s="2">
        <v>14001</v>
      </c>
      <c r="AI442">
        <v>5</v>
      </c>
      <c r="AJ442">
        <v>3</v>
      </c>
      <c r="AK442">
        <v>2</v>
      </c>
      <c r="AL442">
        <v>0</v>
      </c>
      <c r="AM442" s="3">
        <v>1.0923611111111111</v>
      </c>
      <c r="AO442" s="20" t="s">
        <v>341</v>
      </c>
    </row>
    <row r="443" spans="1:41" ht="16" hidden="1" x14ac:dyDescent="0.2">
      <c r="C443" s="14" t="e" vm="11">
        <v>#VALUE!</v>
      </c>
      <c r="D443" s="5">
        <v>8</v>
      </c>
      <c r="E443" s="5">
        <v>24</v>
      </c>
      <c r="F443" s="5"/>
      <c r="H443" t="s">
        <v>74</v>
      </c>
      <c r="I443" t="s">
        <v>345</v>
      </c>
      <c r="K443" s="14" t="e" vm="11">
        <v>#VALUE!</v>
      </c>
      <c r="L443" s="14"/>
      <c r="M443" s="14"/>
      <c r="N443" s="14"/>
      <c r="O443">
        <v>19</v>
      </c>
      <c r="P443">
        <v>7</v>
      </c>
      <c r="Q443">
        <v>10</v>
      </c>
      <c r="R443">
        <v>2</v>
      </c>
      <c r="S443" s="43">
        <v>45457</v>
      </c>
      <c r="T443" s="37" t="s">
        <v>31</v>
      </c>
      <c r="U443">
        <v>65</v>
      </c>
      <c r="V443">
        <v>240</v>
      </c>
      <c r="W443">
        <v>11</v>
      </c>
      <c r="X443">
        <v>3.7</v>
      </c>
      <c r="Y443">
        <v>87</v>
      </c>
      <c r="Z443" s="1">
        <v>45645</v>
      </c>
      <c r="AA443">
        <v>3.5</v>
      </c>
      <c r="AB443">
        <v>0</v>
      </c>
      <c r="AC443" s="1">
        <v>45470</v>
      </c>
      <c r="AD443">
        <v>153</v>
      </c>
      <c r="AE443">
        <v>40</v>
      </c>
      <c r="AF443">
        <v>3.8</v>
      </c>
      <c r="AG443" s="1">
        <v>45356</v>
      </c>
      <c r="AH443" s="2">
        <v>12936</v>
      </c>
      <c r="AI443">
        <v>1</v>
      </c>
      <c r="AJ443">
        <v>1</v>
      </c>
      <c r="AK443">
        <v>0</v>
      </c>
      <c r="AL443">
        <v>0</v>
      </c>
      <c r="AM443" s="3">
        <v>1.4076388888888889</v>
      </c>
      <c r="AO443" s="20">
        <v>10</v>
      </c>
    </row>
    <row r="444" spans="1:41" hidden="1" x14ac:dyDescent="0.2">
      <c r="C444" s="14" t="e" vm="11">
        <v>#VALUE!</v>
      </c>
      <c r="D444">
        <v>10</v>
      </c>
      <c r="E444">
        <v>24</v>
      </c>
      <c r="F444">
        <v>7.5</v>
      </c>
      <c r="G444">
        <v>47.5</v>
      </c>
      <c r="H444" t="s">
        <v>74</v>
      </c>
      <c r="I444" t="s">
        <v>346</v>
      </c>
      <c r="K444" s="14" t="e" vm="11">
        <v>#VALUE!</v>
      </c>
      <c r="L444" s="14">
        <v>48</v>
      </c>
      <c r="M444" s="14">
        <v>0</v>
      </c>
      <c r="N444" s="14">
        <v>8</v>
      </c>
      <c r="O444">
        <v>19</v>
      </c>
      <c r="P444">
        <v>12</v>
      </c>
      <c r="Q444">
        <v>5</v>
      </c>
      <c r="R444">
        <v>2</v>
      </c>
      <c r="S444" s="43">
        <v>45523</v>
      </c>
      <c r="T444" s="37">
        <v>45292</v>
      </c>
      <c r="U444">
        <v>71</v>
      </c>
      <c r="V444">
        <v>300</v>
      </c>
      <c r="W444">
        <v>12</v>
      </c>
      <c r="X444">
        <v>4.2</v>
      </c>
      <c r="Y444">
        <v>178</v>
      </c>
      <c r="Z444" t="s">
        <v>52</v>
      </c>
      <c r="AA444">
        <v>5.4</v>
      </c>
      <c r="AB444">
        <v>0</v>
      </c>
      <c r="AC444" s="1">
        <v>45397</v>
      </c>
      <c r="AD444">
        <v>122</v>
      </c>
      <c r="AE444">
        <v>38</v>
      </c>
      <c r="AF444">
        <v>3.2</v>
      </c>
      <c r="AG444" s="1">
        <v>45325</v>
      </c>
      <c r="AH444" s="2">
        <v>22555</v>
      </c>
      <c r="AI444">
        <v>1</v>
      </c>
      <c r="AJ444">
        <v>1</v>
      </c>
      <c r="AK444">
        <v>0</v>
      </c>
      <c r="AL444">
        <v>0</v>
      </c>
      <c r="AM444" s="3">
        <v>1.5562500000000001</v>
      </c>
      <c r="AO444" s="20" t="s">
        <v>341</v>
      </c>
    </row>
    <row r="445" spans="1:41" ht="16" hidden="1" x14ac:dyDescent="0.2">
      <c r="C445" s="14" t="e" vm="11">
        <v>#VALUE!</v>
      </c>
      <c r="D445" s="5">
        <v>10</v>
      </c>
      <c r="E445">
        <v>22</v>
      </c>
      <c r="H445" t="s">
        <v>74</v>
      </c>
      <c r="I445" t="s">
        <v>345</v>
      </c>
      <c r="K445" s="14" t="e" vm="1">
        <v>#VALUE!</v>
      </c>
      <c r="L445" s="14"/>
      <c r="M445" s="14"/>
      <c r="N445" s="14"/>
      <c r="O445">
        <v>18</v>
      </c>
      <c r="P445">
        <v>6</v>
      </c>
      <c r="Q445">
        <v>12</v>
      </c>
      <c r="R445">
        <v>0</v>
      </c>
      <c r="S445" s="43">
        <v>45359</v>
      </c>
      <c r="T445" s="37" t="s">
        <v>31</v>
      </c>
      <c r="U445">
        <v>52</v>
      </c>
      <c r="V445">
        <v>369</v>
      </c>
      <c r="W445">
        <v>11</v>
      </c>
      <c r="X445">
        <v>7.1</v>
      </c>
      <c r="Y445">
        <v>177</v>
      </c>
      <c r="Z445" t="s">
        <v>53</v>
      </c>
      <c r="AA445">
        <v>6.8</v>
      </c>
      <c r="AB445">
        <v>2</v>
      </c>
      <c r="AC445" t="s">
        <v>6</v>
      </c>
      <c r="AD445">
        <v>192</v>
      </c>
      <c r="AE445">
        <v>26</v>
      </c>
      <c r="AF445">
        <v>7.4</v>
      </c>
      <c r="AG445" s="1">
        <v>45324</v>
      </c>
      <c r="AH445" s="2">
        <v>23132</v>
      </c>
      <c r="AI445">
        <v>4</v>
      </c>
      <c r="AJ445">
        <v>2</v>
      </c>
      <c r="AK445">
        <v>2</v>
      </c>
      <c r="AL445">
        <v>0</v>
      </c>
      <c r="AM445" s="4">
        <v>0.94374999999999998</v>
      </c>
      <c r="AO445" s="20">
        <v>12</v>
      </c>
    </row>
    <row r="446" spans="1:41" ht="16" hidden="1" x14ac:dyDescent="0.2">
      <c r="A446" s="5"/>
      <c r="B446" s="5"/>
      <c r="C446" s="14" t="e" vm="11">
        <v>#VALUE!</v>
      </c>
      <c r="D446" s="5">
        <v>11</v>
      </c>
      <c r="E446" s="5">
        <v>20</v>
      </c>
      <c r="F446" s="5">
        <v>-2.5</v>
      </c>
      <c r="G446">
        <v>42.5</v>
      </c>
      <c r="H446" s="1" t="s">
        <v>74</v>
      </c>
      <c r="I446" t="s">
        <v>346</v>
      </c>
      <c r="K446" s="14" t="e" vm="30">
        <v>#VALUE!</v>
      </c>
      <c r="L446" s="14">
        <v>50</v>
      </c>
      <c r="M446" s="14">
        <v>0</v>
      </c>
      <c r="N446" s="14">
        <v>8</v>
      </c>
      <c r="O446">
        <v>19</v>
      </c>
      <c r="P446">
        <v>9</v>
      </c>
      <c r="Q446">
        <v>9</v>
      </c>
      <c r="R446">
        <v>1</v>
      </c>
      <c r="S446" s="43">
        <v>45458</v>
      </c>
      <c r="T446" s="37">
        <v>45355</v>
      </c>
      <c r="U446">
        <v>70</v>
      </c>
      <c r="V446">
        <v>385</v>
      </c>
      <c r="W446">
        <v>10</v>
      </c>
      <c r="X446">
        <v>5.5</v>
      </c>
      <c r="Y446">
        <v>210</v>
      </c>
      <c r="Z446" t="s">
        <v>32</v>
      </c>
      <c r="AA446">
        <v>6.2</v>
      </c>
      <c r="AB446">
        <v>1</v>
      </c>
      <c r="AC446" s="1">
        <v>45333</v>
      </c>
      <c r="AD446">
        <v>175</v>
      </c>
      <c r="AE446">
        <v>36</v>
      </c>
      <c r="AF446">
        <v>4.9000000000000004</v>
      </c>
      <c r="AG446" s="1">
        <v>45326</v>
      </c>
      <c r="AH446" s="2">
        <v>20241</v>
      </c>
      <c r="AI446">
        <v>3</v>
      </c>
      <c r="AJ446">
        <v>2</v>
      </c>
      <c r="AK446">
        <v>1</v>
      </c>
      <c r="AL446">
        <v>0</v>
      </c>
      <c r="AM446" s="3">
        <v>1.4569444444444444</v>
      </c>
      <c r="AO446" s="20" t="s">
        <v>341</v>
      </c>
    </row>
    <row r="447" spans="1:41" ht="16" hidden="1" x14ac:dyDescent="0.2">
      <c r="A447" s="5"/>
      <c r="B447" s="5"/>
      <c r="C447" s="14" t="e" vm="11">
        <v>#VALUE!</v>
      </c>
      <c r="D447" s="15">
        <v>11</v>
      </c>
      <c r="E447" s="15">
        <v>21</v>
      </c>
      <c r="F447" s="15"/>
      <c r="H447" t="s">
        <v>74</v>
      </c>
      <c r="I447" t="s">
        <v>345</v>
      </c>
      <c r="K447" s="14" t="e" vm="11">
        <v>#VALUE!</v>
      </c>
      <c r="L447" s="14"/>
      <c r="M447" s="14"/>
      <c r="N447" s="14"/>
      <c r="O447">
        <v>13</v>
      </c>
      <c r="P447">
        <v>11</v>
      </c>
      <c r="Q447">
        <v>2</v>
      </c>
      <c r="R447">
        <v>0</v>
      </c>
      <c r="S447" s="43">
        <v>45334</v>
      </c>
      <c r="T447" s="37">
        <v>45292</v>
      </c>
      <c r="U447">
        <v>52</v>
      </c>
      <c r="V447">
        <v>295</v>
      </c>
      <c r="W447">
        <v>11</v>
      </c>
      <c r="X447">
        <v>5.7</v>
      </c>
      <c r="Y447">
        <v>249</v>
      </c>
      <c r="Z447" t="s">
        <v>243</v>
      </c>
      <c r="AA447">
        <v>6.7</v>
      </c>
      <c r="AB447">
        <v>0</v>
      </c>
      <c r="AC447" s="1">
        <v>45332</v>
      </c>
      <c r="AD447">
        <v>46</v>
      </c>
      <c r="AE447">
        <v>15</v>
      </c>
      <c r="AF447">
        <v>3.1</v>
      </c>
      <c r="AG447" s="1">
        <v>45296</v>
      </c>
      <c r="AH447" s="2">
        <v>17624</v>
      </c>
      <c r="AI447">
        <v>0</v>
      </c>
      <c r="AJ447">
        <v>0</v>
      </c>
      <c r="AK447">
        <v>0</v>
      </c>
      <c r="AL447">
        <v>0</v>
      </c>
      <c r="AM447" s="3">
        <v>1.0430555555555556</v>
      </c>
      <c r="AO447" t="s">
        <v>341</v>
      </c>
    </row>
    <row r="448" spans="1:41" ht="16" hidden="1" x14ac:dyDescent="0.2">
      <c r="C448" s="14" t="e" vm="11">
        <v>#VALUE!</v>
      </c>
      <c r="D448">
        <v>12</v>
      </c>
      <c r="E448" s="5">
        <v>12</v>
      </c>
      <c r="F448">
        <v>1.5</v>
      </c>
      <c r="G448">
        <v>37.5</v>
      </c>
      <c r="H448" t="s">
        <v>74</v>
      </c>
      <c r="I448" t="s">
        <v>346</v>
      </c>
      <c r="K448" s="14" t="e" vm="24">
        <v>#VALUE!</v>
      </c>
      <c r="L448" s="14">
        <v>37</v>
      </c>
      <c r="M448" s="14">
        <v>0</v>
      </c>
      <c r="N448" s="14">
        <v>5</v>
      </c>
      <c r="O448">
        <v>19</v>
      </c>
      <c r="P448">
        <v>10</v>
      </c>
      <c r="Q448">
        <v>6</v>
      </c>
      <c r="R448">
        <v>3</v>
      </c>
      <c r="S448" s="43">
        <v>45335</v>
      </c>
      <c r="T448" s="37">
        <v>45327</v>
      </c>
      <c r="U448">
        <v>70</v>
      </c>
      <c r="V448">
        <v>269</v>
      </c>
      <c r="W448">
        <v>12</v>
      </c>
      <c r="X448">
        <v>3.8</v>
      </c>
      <c r="Y448">
        <v>162</v>
      </c>
      <c r="Z448" t="s">
        <v>190</v>
      </c>
      <c r="AA448">
        <v>3.5</v>
      </c>
      <c r="AB448">
        <v>0</v>
      </c>
      <c r="AC448" s="1">
        <v>45410</v>
      </c>
      <c r="AD448">
        <v>107</v>
      </c>
      <c r="AE448">
        <v>24</v>
      </c>
      <c r="AF448">
        <v>4.5</v>
      </c>
      <c r="AG448" s="1">
        <v>45294</v>
      </c>
      <c r="AH448" s="2">
        <v>24320</v>
      </c>
      <c r="AI448">
        <v>3</v>
      </c>
      <c r="AJ448">
        <v>3</v>
      </c>
      <c r="AK448">
        <v>0</v>
      </c>
      <c r="AL448">
        <v>0</v>
      </c>
      <c r="AM448" s="3">
        <v>1.1333333333333333</v>
      </c>
      <c r="AN448" s="5"/>
      <c r="AO448" s="20">
        <v>5</v>
      </c>
    </row>
    <row r="449" spans="1:41" ht="16" hidden="1" x14ac:dyDescent="0.2">
      <c r="C449" s="14" t="e" vm="11">
        <v>#VALUE!</v>
      </c>
      <c r="D449" s="5">
        <v>12</v>
      </c>
      <c r="E449" s="5">
        <v>29</v>
      </c>
      <c r="H449" t="s">
        <v>74</v>
      </c>
      <c r="I449" t="s">
        <v>345</v>
      </c>
      <c r="K449" s="14" t="e" vm="11">
        <v>#VALUE!</v>
      </c>
      <c r="L449" s="14"/>
      <c r="M449" s="14"/>
      <c r="N449" s="14"/>
      <c r="O449">
        <v>17</v>
      </c>
      <c r="P449">
        <v>5</v>
      </c>
      <c r="Q449">
        <v>10</v>
      </c>
      <c r="R449">
        <v>2</v>
      </c>
      <c r="S449" s="43">
        <v>45457</v>
      </c>
      <c r="T449" s="37" t="s">
        <v>31</v>
      </c>
      <c r="U449">
        <v>62</v>
      </c>
      <c r="V449">
        <v>294</v>
      </c>
      <c r="W449">
        <v>12</v>
      </c>
      <c r="X449">
        <v>4.7</v>
      </c>
      <c r="Y449">
        <v>125</v>
      </c>
      <c r="Z449" t="s">
        <v>56</v>
      </c>
      <c r="AA449">
        <v>5.4</v>
      </c>
      <c r="AB449">
        <v>0</v>
      </c>
      <c r="AC449" s="1">
        <v>45300</v>
      </c>
      <c r="AD449">
        <v>169</v>
      </c>
      <c r="AE449">
        <v>39</v>
      </c>
      <c r="AF449">
        <v>4.3</v>
      </c>
      <c r="AG449" s="1">
        <v>45356</v>
      </c>
      <c r="AH449" s="2">
        <v>26146</v>
      </c>
      <c r="AI449">
        <v>1</v>
      </c>
      <c r="AJ449">
        <v>1</v>
      </c>
      <c r="AK449">
        <v>0</v>
      </c>
      <c r="AL449">
        <v>0</v>
      </c>
      <c r="AM449" s="3">
        <v>1.3666666666666667</v>
      </c>
      <c r="AN449" s="5"/>
      <c r="AO449" s="20">
        <v>0</v>
      </c>
    </row>
    <row r="450" spans="1:41" ht="16" hidden="1" x14ac:dyDescent="0.2">
      <c r="C450" s="14" t="e" vm="11">
        <v>#VALUE!</v>
      </c>
      <c r="D450">
        <v>13</v>
      </c>
      <c r="E450">
        <v>17</v>
      </c>
      <c r="F450">
        <v>3.5</v>
      </c>
      <c r="G450">
        <v>47.5</v>
      </c>
      <c r="H450" t="s">
        <v>75</v>
      </c>
      <c r="I450" t="s">
        <v>346</v>
      </c>
      <c r="K450" s="14" t="e" vm="11">
        <v>#VALUE!</v>
      </c>
      <c r="L450" s="14">
        <v>70</v>
      </c>
      <c r="M450" s="14">
        <v>0</v>
      </c>
      <c r="N450" s="14" t="s">
        <v>341</v>
      </c>
      <c r="O450" s="15">
        <v>16</v>
      </c>
      <c r="P450" s="5">
        <v>5</v>
      </c>
      <c r="Q450" s="5">
        <v>9</v>
      </c>
      <c r="R450" s="5">
        <v>2</v>
      </c>
      <c r="S450" s="45" t="s">
        <v>54</v>
      </c>
      <c r="T450" s="39">
        <v>45354</v>
      </c>
      <c r="U450" s="15">
        <v>59</v>
      </c>
      <c r="V450" s="15">
        <v>282</v>
      </c>
      <c r="W450" s="15">
        <v>13</v>
      </c>
      <c r="X450" s="15">
        <v>4.8</v>
      </c>
      <c r="Y450" s="15">
        <v>164</v>
      </c>
      <c r="Z450" s="5" t="s">
        <v>53</v>
      </c>
      <c r="AA450" s="5">
        <v>5.7</v>
      </c>
      <c r="AB450" s="5">
        <v>3</v>
      </c>
      <c r="AC450" s="8">
        <v>45373</v>
      </c>
      <c r="AD450" s="15">
        <v>118</v>
      </c>
      <c r="AE450" s="5">
        <v>30</v>
      </c>
      <c r="AF450" s="5">
        <v>3.9</v>
      </c>
      <c r="AG450" s="16">
        <v>45294</v>
      </c>
      <c r="AH450" s="16">
        <v>45330</v>
      </c>
      <c r="AI450" s="15">
        <v>3</v>
      </c>
      <c r="AJ450" s="5">
        <v>0</v>
      </c>
      <c r="AK450" s="5">
        <v>3</v>
      </c>
      <c r="AL450" s="15">
        <v>0</v>
      </c>
      <c r="AM450" s="18">
        <v>1.1222222222222222</v>
      </c>
      <c r="AO450" s="20">
        <v>7</v>
      </c>
    </row>
    <row r="451" spans="1:41" ht="16" hidden="1" x14ac:dyDescent="0.2">
      <c r="C451" s="14" t="e" vm="11">
        <v>#VALUE!</v>
      </c>
      <c r="D451" s="5">
        <v>13</v>
      </c>
      <c r="E451">
        <v>22</v>
      </c>
      <c r="H451" t="s">
        <v>75</v>
      </c>
      <c r="I451" t="s">
        <v>345</v>
      </c>
      <c r="K451" s="14" t="e" vm="23">
        <v>#VALUE!</v>
      </c>
      <c r="L451" s="14"/>
      <c r="M451" s="14"/>
      <c r="N451" s="14"/>
      <c r="O451" s="15">
        <v>14</v>
      </c>
      <c r="P451" s="5">
        <v>8</v>
      </c>
      <c r="Q451" s="5">
        <v>5</v>
      </c>
      <c r="R451" s="5">
        <v>1</v>
      </c>
      <c r="S451" s="45">
        <v>45398</v>
      </c>
      <c r="T451" s="39">
        <v>45292</v>
      </c>
      <c r="U451" s="15">
        <v>63</v>
      </c>
      <c r="V451" s="15">
        <v>353</v>
      </c>
      <c r="W451" s="15">
        <v>13</v>
      </c>
      <c r="X451" s="15">
        <v>5.6</v>
      </c>
      <c r="Y451" s="15">
        <v>264</v>
      </c>
      <c r="Z451" s="5" t="s">
        <v>213</v>
      </c>
      <c r="AA451" s="5">
        <v>8</v>
      </c>
      <c r="AB451" s="5">
        <v>0</v>
      </c>
      <c r="AC451" s="8">
        <v>45440</v>
      </c>
      <c r="AD451" s="15">
        <v>89</v>
      </c>
      <c r="AE451" s="5">
        <v>30</v>
      </c>
      <c r="AF451" s="5">
        <v>3</v>
      </c>
      <c r="AG451" s="16">
        <v>45325</v>
      </c>
      <c r="AH451" s="17">
        <v>29799</v>
      </c>
      <c r="AI451" s="15">
        <v>0</v>
      </c>
      <c r="AJ451" s="5">
        <v>0</v>
      </c>
      <c r="AK451" s="5">
        <v>0</v>
      </c>
      <c r="AL451" s="15">
        <v>0</v>
      </c>
      <c r="AM451" s="18">
        <v>1.3777777777777778</v>
      </c>
      <c r="AO451" s="20" t="s">
        <v>341</v>
      </c>
    </row>
    <row r="452" spans="1:41" ht="16" x14ac:dyDescent="0.2">
      <c r="C452" s="14" t="e" vm="11">
        <v>#VALUE!</v>
      </c>
      <c r="D452" s="5">
        <v>14</v>
      </c>
      <c r="E452" s="5">
        <v>24</v>
      </c>
      <c r="F452" s="5">
        <v>3.5</v>
      </c>
      <c r="G452" s="5">
        <v>45.5</v>
      </c>
      <c r="H452" t="s">
        <v>74</v>
      </c>
      <c r="I452" t="s">
        <v>346</v>
      </c>
      <c r="K452" s="14" t="e" vm="11">
        <v>#VALUE!</v>
      </c>
      <c r="L452" s="14">
        <v>76</v>
      </c>
      <c r="M452" s="14">
        <v>0</v>
      </c>
      <c r="N452" s="14" t="s">
        <v>341</v>
      </c>
      <c r="O452" s="15">
        <v>19</v>
      </c>
      <c r="P452" s="5">
        <v>9</v>
      </c>
      <c r="Q452" s="5">
        <v>9</v>
      </c>
      <c r="R452" s="5">
        <v>1</v>
      </c>
      <c r="S452" s="45">
        <v>45521</v>
      </c>
      <c r="T452" s="39" t="s">
        <v>6</v>
      </c>
      <c r="U452" s="15">
        <v>66</v>
      </c>
      <c r="V452" s="15">
        <v>322</v>
      </c>
      <c r="W452" s="15">
        <v>13</v>
      </c>
      <c r="X452" s="15">
        <v>4.9000000000000004</v>
      </c>
      <c r="Y452" s="15">
        <v>216</v>
      </c>
      <c r="Z452" s="5" t="s">
        <v>245</v>
      </c>
      <c r="AA452" s="5">
        <v>6.2</v>
      </c>
      <c r="AB452" s="5">
        <v>1</v>
      </c>
      <c r="AC452" s="8">
        <v>45330</v>
      </c>
      <c r="AD452" s="15">
        <v>106</v>
      </c>
      <c r="AE452" s="5">
        <v>31</v>
      </c>
      <c r="AF452" s="5">
        <v>3.4</v>
      </c>
      <c r="AG452" s="16">
        <v>45326</v>
      </c>
      <c r="AH452" s="16">
        <v>45408</v>
      </c>
      <c r="AI452" s="15">
        <v>1</v>
      </c>
      <c r="AJ452" s="5">
        <v>0</v>
      </c>
      <c r="AK452" s="5">
        <v>1</v>
      </c>
      <c r="AL452" s="15">
        <v>0</v>
      </c>
      <c r="AM452" s="18">
        <v>1.3951388888888889</v>
      </c>
      <c r="AO452" s="14">
        <v>13</v>
      </c>
    </row>
    <row r="453" spans="1:41" ht="16" hidden="1" x14ac:dyDescent="0.2">
      <c r="C453" s="14" t="e" vm="11">
        <v>#VALUE!</v>
      </c>
      <c r="D453" s="15">
        <v>14</v>
      </c>
      <c r="E453" s="15">
        <v>7</v>
      </c>
      <c r="F453" s="15"/>
      <c r="H453" s="1" t="s">
        <v>74</v>
      </c>
      <c r="I453" t="s">
        <v>345</v>
      </c>
      <c r="K453" s="14" t="e" vm="15">
        <v>#VALUE!</v>
      </c>
      <c r="L453" s="14"/>
      <c r="M453" s="14"/>
      <c r="N453" s="14"/>
      <c r="O453" s="15">
        <v>17</v>
      </c>
      <c r="P453" s="5">
        <v>13</v>
      </c>
      <c r="Q453" s="5">
        <v>3</v>
      </c>
      <c r="R453" s="5">
        <v>1</v>
      </c>
      <c r="S453" s="45" t="s">
        <v>244</v>
      </c>
      <c r="T453" s="39">
        <v>45297</v>
      </c>
      <c r="U453" s="15">
        <v>67</v>
      </c>
      <c r="V453" s="15">
        <v>283</v>
      </c>
      <c r="W453" s="15">
        <v>13</v>
      </c>
      <c r="X453" s="15">
        <v>4.2</v>
      </c>
      <c r="Y453" s="15">
        <v>207</v>
      </c>
      <c r="Z453" s="5" t="s">
        <v>246</v>
      </c>
      <c r="AA453" s="5">
        <v>4.3</v>
      </c>
      <c r="AB453" s="5">
        <v>1</v>
      </c>
      <c r="AC453" s="9">
        <v>24990</v>
      </c>
      <c r="AD453" s="15">
        <v>76</v>
      </c>
      <c r="AE453" s="5">
        <v>19</v>
      </c>
      <c r="AF453" s="5">
        <v>4</v>
      </c>
      <c r="AG453" s="16">
        <v>45293</v>
      </c>
      <c r="AH453" s="16">
        <v>45332</v>
      </c>
      <c r="AI453" s="15">
        <v>2</v>
      </c>
      <c r="AJ453" s="5">
        <v>1</v>
      </c>
      <c r="AK453" s="5">
        <v>1</v>
      </c>
      <c r="AL453" s="15">
        <v>0</v>
      </c>
      <c r="AM453" s="18">
        <v>1.1048611111111111</v>
      </c>
      <c r="AO453" s="14">
        <v>14</v>
      </c>
    </row>
    <row r="454" spans="1:41" ht="16" x14ac:dyDescent="0.2">
      <c r="A454" s="6"/>
      <c r="B454" s="6"/>
      <c r="C454" s="14" t="e" vm="11">
        <v>#VALUE!</v>
      </c>
      <c r="D454" s="15">
        <v>15</v>
      </c>
      <c r="E454" s="15">
        <v>17</v>
      </c>
      <c r="F454" s="15">
        <v>5.5</v>
      </c>
      <c r="G454" s="15">
        <v>49.5</v>
      </c>
      <c r="H454" t="s">
        <v>75</v>
      </c>
      <c r="I454" t="s">
        <v>346</v>
      </c>
      <c r="K454" s="14" t="e" vm="11">
        <v>#VALUE!</v>
      </c>
      <c r="L454" s="14">
        <v>45</v>
      </c>
      <c r="M454" s="14">
        <v>0</v>
      </c>
      <c r="N454" s="14" t="s">
        <v>341</v>
      </c>
      <c r="O454">
        <v>20</v>
      </c>
      <c r="P454">
        <v>12</v>
      </c>
      <c r="Q454">
        <v>7</v>
      </c>
      <c r="R454">
        <v>1</v>
      </c>
      <c r="S454" s="43">
        <v>45425</v>
      </c>
      <c r="T454" s="37">
        <v>45324</v>
      </c>
      <c r="U454">
        <v>62</v>
      </c>
      <c r="V454">
        <v>287</v>
      </c>
      <c r="W454">
        <v>11</v>
      </c>
      <c r="X454">
        <v>4.5999999999999996</v>
      </c>
      <c r="Y454">
        <v>204</v>
      </c>
      <c r="Z454" t="s">
        <v>144</v>
      </c>
      <c r="AA454">
        <v>6</v>
      </c>
      <c r="AB454">
        <v>0</v>
      </c>
      <c r="AC454" s="1">
        <v>45341</v>
      </c>
      <c r="AD454">
        <v>83</v>
      </c>
      <c r="AE454">
        <v>28</v>
      </c>
      <c r="AF454">
        <v>3</v>
      </c>
      <c r="AG454" s="1">
        <v>45325</v>
      </c>
      <c r="AH454" s="2">
        <v>14702</v>
      </c>
      <c r="AI454">
        <v>1</v>
      </c>
      <c r="AJ454">
        <v>1</v>
      </c>
      <c r="AK454">
        <v>0</v>
      </c>
      <c r="AL454">
        <v>0</v>
      </c>
      <c r="AM454" s="3">
        <v>1.1958333333333333</v>
      </c>
      <c r="AO454" s="14">
        <v>5</v>
      </c>
    </row>
    <row r="455" spans="1:41" ht="16" hidden="1" x14ac:dyDescent="0.2">
      <c r="C455" s="14" t="e" vm="11">
        <v>#VALUE!</v>
      </c>
      <c r="D455" s="5">
        <v>15</v>
      </c>
      <c r="E455" s="5">
        <v>42</v>
      </c>
      <c r="F455" s="5"/>
      <c r="H455" t="s">
        <v>75</v>
      </c>
      <c r="I455" t="s">
        <v>345</v>
      </c>
      <c r="K455" s="14" t="e" vm="25">
        <v>#VALUE!</v>
      </c>
      <c r="L455" s="14"/>
      <c r="M455" s="14"/>
      <c r="N455" s="14"/>
      <c r="O455">
        <v>29</v>
      </c>
      <c r="P455">
        <v>18</v>
      </c>
      <c r="Q455">
        <v>10</v>
      </c>
      <c r="R455">
        <v>1</v>
      </c>
      <c r="S455" s="43">
        <v>45422</v>
      </c>
      <c r="T455" s="37">
        <v>45292</v>
      </c>
      <c r="U455">
        <v>64</v>
      </c>
      <c r="V455">
        <v>448</v>
      </c>
      <c r="W455">
        <v>10</v>
      </c>
      <c r="X455">
        <v>7</v>
      </c>
      <c r="Y455">
        <v>263</v>
      </c>
      <c r="Z455" t="s">
        <v>247</v>
      </c>
      <c r="AA455">
        <v>7.3</v>
      </c>
      <c r="AB455">
        <v>0</v>
      </c>
      <c r="AC455" s="1">
        <v>45337</v>
      </c>
      <c r="AD455">
        <v>185</v>
      </c>
      <c r="AE455">
        <v>28</v>
      </c>
      <c r="AF455">
        <v>6.6</v>
      </c>
      <c r="AG455" s="1">
        <v>45449</v>
      </c>
      <c r="AH455" s="2">
        <v>19756</v>
      </c>
      <c r="AI455">
        <v>0</v>
      </c>
      <c r="AJ455">
        <v>0</v>
      </c>
      <c r="AK455">
        <v>0</v>
      </c>
      <c r="AL455">
        <v>0</v>
      </c>
      <c r="AM455" s="3">
        <v>1.3041666666666667</v>
      </c>
      <c r="AO455" s="20">
        <v>7</v>
      </c>
    </row>
    <row r="456" spans="1:41" ht="16" x14ac:dyDescent="0.2">
      <c r="C456" s="14" t="e" vm="11">
        <v>#VALUE!</v>
      </c>
      <c r="D456">
        <v>16</v>
      </c>
      <c r="E456" s="6">
        <v>26</v>
      </c>
      <c r="F456">
        <v>-7.5</v>
      </c>
      <c r="G456">
        <v>37.5</v>
      </c>
      <c r="H456" t="s">
        <v>75</v>
      </c>
      <c r="I456" t="s">
        <v>346</v>
      </c>
      <c r="K456" s="14" t="e" vm="8">
        <v>#VALUE!</v>
      </c>
      <c r="L456" s="14">
        <v>27</v>
      </c>
      <c r="M456" s="14">
        <v>0</v>
      </c>
      <c r="N456" s="14">
        <v>8</v>
      </c>
      <c r="O456" s="5">
        <v>12</v>
      </c>
      <c r="P456" s="6">
        <v>11</v>
      </c>
      <c r="Q456" s="6">
        <v>1</v>
      </c>
      <c r="R456" s="6">
        <v>0</v>
      </c>
      <c r="S456" s="44">
        <v>45364</v>
      </c>
      <c r="T456" s="38" t="s">
        <v>6</v>
      </c>
      <c r="U456" s="5">
        <v>56</v>
      </c>
      <c r="V456" s="5">
        <v>289</v>
      </c>
      <c r="W456" s="5">
        <v>13</v>
      </c>
      <c r="X456" s="5">
        <v>5.2</v>
      </c>
      <c r="Y456" s="5">
        <v>230</v>
      </c>
      <c r="Z456" s="6" t="s">
        <v>119</v>
      </c>
      <c r="AA456" s="6">
        <v>6.6</v>
      </c>
      <c r="AB456" s="6">
        <v>0</v>
      </c>
      <c r="AC456" s="7">
        <v>45348</v>
      </c>
      <c r="AD456" s="5">
        <v>59</v>
      </c>
      <c r="AE456" s="6">
        <v>21</v>
      </c>
      <c r="AF456" s="6">
        <v>2.8</v>
      </c>
      <c r="AG456" s="8">
        <v>45325</v>
      </c>
      <c r="AH456" s="8">
        <v>45376</v>
      </c>
      <c r="AI456" s="5">
        <v>1</v>
      </c>
      <c r="AJ456" s="6">
        <v>1</v>
      </c>
      <c r="AK456" s="6">
        <v>0</v>
      </c>
      <c r="AL456" s="5">
        <v>1</v>
      </c>
      <c r="AM456" s="10">
        <v>1.1958333333333333</v>
      </c>
      <c r="AO456" s="20">
        <v>0</v>
      </c>
    </row>
    <row r="457" spans="1:41" ht="16" hidden="1" x14ac:dyDescent="0.2">
      <c r="C457" s="14" t="e" vm="11">
        <v>#VALUE!</v>
      </c>
      <c r="D457" s="5">
        <v>16</v>
      </c>
      <c r="E457" s="14">
        <v>23</v>
      </c>
      <c r="H457" t="s">
        <v>75</v>
      </c>
      <c r="I457" t="s">
        <v>345</v>
      </c>
      <c r="K457" s="14" t="e" vm="11">
        <v>#VALUE!</v>
      </c>
      <c r="L457" s="14"/>
      <c r="M457" s="14"/>
      <c r="N457" s="14"/>
      <c r="O457" s="5">
        <v>19</v>
      </c>
      <c r="P457" s="6">
        <v>10</v>
      </c>
      <c r="Q457" s="6">
        <v>9</v>
      </c>
      <c r="R457" s="6">
        <v>0</v>
      </c>
      <c r="S457" s="44">
        <v>45395</v>
      </c>
      <c r="T457" s="38">
        <v>45293</v>
      </c>
      <c r="U457" s="5">
        <v>65</v>
      </c>
      <c r="V457" s="5">
        <v>276</v>
      </c>
      <c r="W457" s="5">
        <v>15</v>
      </c>
      <c r="X457" s="5">
        <v>4.2</v>
      </c>
      <c r="Y457" s="5">
        <v>193</v>
      </c>
      <c r="Z457" s="6" t="s">
        <v>40</v>
      </c>
      <c r="AA457" s="6">
        <v>4.5999999999999996</v>
      </c>
      <c r="AB457" s="6">
        <v>0</v>
      </c>
      <c r="AC457" s="13">
        <v>16558</v>
      </c>
      <c r="AD457" s="5">
        <v>83</v>
      </c>
      <c r="AE457" s="6">
        <v>23</v>
      </c>
      <c r="AF457" s="6">
        <v>3.6</v>
      </c>
      <c r="AG457" s="8">
        <v>45325</v>
      </c>
      <c r="AH457" s="8">
        <v>45347</v>
      </c>
      <c r="AI457" s="5">
        <v>2</v>
      </c>
      <c r="AJ457" s="6">
        <v>2</v>
      </c>
      <c r="AK457" s="6">
        <v>0</v>
      </c>
      <c r="AL457" s="5">
        <v>0</v>
      </c>
      <c r="AM457" s="10">
        <v>1.3041666666666667</v>
      </c>
      <c r="AO457" s="14">
        <v>11</v>
      </c>
    </row>
    <row r="458" spans="1:41" ht="16" x14ac:dyDescent="0.2">
      <c r="C458" s="14" t="e" vm="11">
        <v>#VALUE!</v>
      </c>
      <c r="D458" s="15">
        <v>17</v>
      </c>
      <c r="E458" s="15">
        <v>9</v>
      </c>
      <c r="F458" s="15">
        <v>-3.5</v>
      </c>
      <c r="G458" s="15">
        <v>38.5</v>
      </c>
      <c r="H458" t="s">
        <v>74</v>
      </c>
      <c r="I458" t="s">
        <v>346</v>
      </c>
      <c r="K458" s="14" t="e" vm="15">
        <v>#VALUE!</v>
      </c>
      <c r="L458" s="14">
        <v>43</v>
      </c>
      <c r="M458" s="14">
        <v>0</v>
      </c>
      <c r="N458" s="14">
        <v>4</v>
      </c>
      <c r="O458">
        <v>17</v>
      </c>
      <c r="P458">
        <v>10</v>
      </c>
      <c r="Q458">
        <v>6</v>
      </c>
      <c r="R458">
        <v>1</v>
      </c>
      <c r="S458" s="43">
        <v>45333</v>
      </c>
      <c r="T458" s="37">
        <v>45293</v>
      </c>
      <c r="U458">
        <v>63</v>
      </c>
      <c r="V458">
        <v>301</v>
      </c>
      <c r="W458">
        <v>10</v>
      </c>
      <c r="X458">
        <v>4.8</v>
      </c>
      <c r="Y458">
        <v>215</v>
      </c>
      <c r="Z458" t="s">
        <v>242</v>
      </c>
      <c r="AA458">
        <v>5.5</v>
      </c>
      <c r="AB458">
        <v>0</v>
      </c>
      <c r="AC458" s="1">
        <v>45296</v>
      </c>
      <c r="AD458">
        <v>86</v>
      </c>
      <c r="AE458">
        <v>24</v>
      </c>
      <c r="AF458">
        <v>3.6</v>
      </c>
      <c r="AG458" t="s">
        <v>31</v>
      </c>
      <c r="AH458" s="2">
        <v>17593</v>
      </c>
      <c r="AI458">
        <v>1</v>
      </c>
      <c r="AJ458">
        <v>1</v>
      </c>
      <c r="AK458">
        <v>0</v>
      </c>
      <c r="AL458">
        <v>0</v>
      </c>
      <c r="AM458" s="3">
        <v>1.0930555555555554</v>
      </c>
      <c r="AO458" s="20">
        <v>3</v>
      </c>
    </row>
    <row r="459" spans="1:41" ht="16" hidden="1" x14ac:dyDescent="0.2">
      <c r="C459" s="14" t="e" vm="11">
        <v>#VALUE!</v>
      </c>
      <c r="D459" s="15">
        <v>17</v>
      </c>
      <c r="E459" s="15">
        <v>16</v>
      </c>
      <c r="F459" s="15"/>
      <c r="H459" s="3" t="s">
        <v>74</v>
      </c>
      <c r="I459" t="s">
        <v>345</v>
      </c>
      <c r="K459" s="14" t="e" vm="11">
        <v>#VALUE!</v>
      </c>
      <c r="L459" s="14"/>
      <c r="M459" s="14"/>
      <c r="N459" s="14"/>
      <c r="O459">
        <v>16</v>
      </c>
      <c r="P459">
        <v>7</v>
      </c>
      <c r="Q459">
        <v>8</v>
      </c>
      <c r="R459">
        <v>1</v>
      </c>
      <c r="S459" s="43">
        <v>45490</v>
      </c>
      <c r="T459" s="37">
        <v>45292</v>
      </c>
      <c r="U459">
        <v>67</v>
      </c>
      <c r="V459">
        <v>313</v>
      </c>
      <c r="W459">
        <v>11</v>
      </c>
      <c r="X459">
        <v>4.7</v>
      </c>
      <c r="Y459">
        <v>212</v>
      </c>
      <c r="Z459" t="s">
        <v>32</v>
      </c>
      <c r="AA459">
        <v>6.2</v>
      </c>
      <c r="AB459">
        <v>0</v>
      </c>
      <c r="AC459" s="1">
        <v>45334</v>
      </c>
      <c r="AD459">
        <v>101</v>
      </c>
      <c r="AE459">
        <v>33</v>
      </c>
      <c r="AF459">
        <v>3.1</v>
      </c>
      <c r="AG459" t="s">
        <v>34</v>
      </c>
      <c r="AH459" s="2">
        <v>18080</v>
      </c>
      <c r="AI459">
        <v>0</v>
      </c>
      <c r="AJ459">
        <v>0</v>
      </c>
      <c r="AK459">
        <v>0</v>
      </c>
      <c r="AL459">
        <v>0</v>
      </c>
      <c r="AM459" s="3">
        <v>1.4069444444444446</v>
      </c>
      <c r="AO459" s="20" t="s">
        <v>341</v>
      </c>
    </row>
    <row r="460" spans="1:41" x14ac:dyDescent="0.2">
      <c r="C460" s="14" t="e" vm="11">
        <v>#VALUE!</v>
      </c>
      <c r="D460">
        <v>18</v>
      </c>
      <c r="E460">
        <v>14</v>
      </c>
      <c r="F460">
        <v>3.5</v>
      </c>
      <c r="G460">
        <v>37.5</v>
      </c>
      <c r="H460" t="s">
        <v>75</v>
      </c>
      <c r="I460" t="s">
        <v>346</v>
      </c>
      <c r="K460" s="14" t="e" vm="11">
        <v>#VALUE!</v>
      </c>
      <c r="L460" s="14">
        <v>50</v>
      </c>
      <c r="M460" s="14">
        <v>0</v>
      </c>
      <c r="N460" s="14" t="s">
        <v>341</v>
      </c>
      <c r="O460">
        <v>17</v>
      </c>
      <c r="P460">
        <v>12</v>
      </c>
      <c r="Q460">
        <v>5</v>
      </c>
      <c r="R460">
        <v>0</v>
      </c>
      <c r="S460" s="43">
        <v>45394</v>
      </c>
      <c r="T460" s="37">
        <v>45325</v>
      </c>
      <c r="U460">
        <v>59</v>
      </c>
      <c r="V460">
        <v>286</v>
      </c>
      <c r="W460">
        <v>10</v>
      </c>
      <c r="X460">
        <v>4.8</v>
      </c>
      <c r="Y460">
        <v>238</v>
      </c>
      <c r="Z460" t="s">
        <v>231</v>
      </c>
      <c r="AA460">
        <v>6.1</v>
      </c>
      <c r="AB460">
        <v>1</v>
      </c>
      <c r="AC460" s="2">
        <v>12540</v>
      </c>
      <c r="AD460">
        <v>48</v>
      </c>
      <c r="AE460">
        <v>20</v>
      </c>
      <c r="AF460">
        <v>2.4</v>
      </c>
      <c r="AG460" s="1">
        <v>45324</v>
      </c>
      <c r="AH460" s="2">
        <v>12875</v>
      </c>
      <c r="AI460">
        <v>1</v>
      </c>
      <c r="AJ460">
        <v>0</v>
      </c>
      <c r="AK460">
        <v>1</v>
      </c>
      <c r="AL460">
        <v>0</v>
      </c>
      <c r="AM460" s="3">
        <v>1.2250000000000001</v>
      </c>
      <c r="AO460" s="20">
        <v>10</v>
      </c>
    </row>
    <row r="461" spans="1:41" ht="16" hidden="1" x14ac:dyDescent="0.2">
      <c r="C461" s="14" t="e" vm="11">
        <v>#VALUE!</v>
      </c>
      <c r="D461" s="5">
        <v>18</v>
      </c>
      <c r="E461">
        <v>27</v>
      </c>
      <c r="H461" t="s">
        <v>75</v>
      </c>
      <c r="I461" t="s">
        <v>345</v>
      </c>
      <c r="K461" s="14" t="e" vm="3">
        <v>#VALUE!</v>
      </c>
      <c r="L461" s="14"/>
      <c r="M461" s="14"/>
      <c r="N461" s="14"/>
      <c r="O461">
        <v>22</v>
      </c>
      <c r="P461">
        <v>12</v>
      </c>
      <c r="Q461">
        <v>10</v>
      </c>
      <c r="R461">
        <v>0</v>
      </c>
      <c r="S461" s="43">
        <v>45486</v>
      </c>
      <c r="T461" s="37" t="s">
        <v>6</v>
      </c>
      <c r="U461">
        <v>66</v>
      </c>
      <c r="V461">
        <v>359</v>
      </c>
      <c r="W461">
        <v>10</v>
      </c>
      <c r="X461">
        <v>5.4</v>
      </c>
      <c r="Y461">
        <v>230</v>
      </c>
      <c r="Z461" t="s">
        <v>32</v>
      </c>
      <c r="AA461">
        <v>6.6</v>
      </c>
      <c r="AB461">
        <v>0</v>
      </c>
      <c r="AC461" s="1">
        <v>45365</v>
      </c>
      <c r="AD461">
        <v>129</v>
      </c>
      <c r="AE461">
        <v>31</v>
      </c>
      <c r="AF461">
        <v>4.2</v>
      </c>
      <c r="AG461" s="1">
        <v>45325</v>
      </c>
      <c r="AH461" t="s">
        <v>6</v>
      </c>
      <c r="AI461">
        <v>0</v>
      </c>
      <c r="AJ461">
        <v>0</v>
      </c>
      <c r="AK461">
        <v>0</v>
      </c>
      <c r="AL461">
        <v>0</v>
      </c>
      <c r="AM461" s="3">
        <v>1.2749999999999999</v>
      </c>
      <c r="AO461" s="20">
        <v>0</v>
      </c>
    </row>
    <row r="462" spans="1:41" ht="16" hidden="1" x14ac:dyDescent="0.2">
      <c r="C462" s="20" t="e" vm="13">
        <v>#VALUE!</v>
      </c>
      <c r="D462" s="14">
        <v>1</v>
      </c>
      <c r="E462" s="14">
        <v>21</v>
      </c>
      <c r="F462">
        <v>-3.5</v>
      </c>
      <c r="G462" s="14">
        <v>51.5</v>
      </c>
      <c r="H462" s="14" t="s">
        <v>75</v>
      </c>
      <c r="I462" t="s">
        <v>346</v>
      </c>
      <c r="K462" s="20" t="e" vm="25">
        <v>#VALUE!</v>
      </c>
      <c r="L462">
        <v>81</v>
      </c>
      <c r="M462">
        <v>0</v>
      </c>
      <c r="N462">
        <v>9</v>
      </c>
      <c r="O462" s="21">
        <v>19</v>
      </c>
      <c r="P462" s="22">
        <v>11</v>
      </c>
      <c r="Q462" s="22">
        <v>8</v>
      </c>
      <c r="R462" s="22">
        <v>0</v>
      </c>
      <c r="S462" s="47">
        <v>45427</v>
      </c>
      <c r="T462" s="41">
        <v>45294</v>
      </c>
      <c r="U462" s="21">
        <v>70</v>
      </c>
      <c r="V462" s="21">
        <v>368</v>
      </c>
      <c r="W462" s="21">
        <v>11</v>
      </c>
      <c r="X462" s="21">
        <v>5.3</v>
      </c>
      <c r="Y462" s="21">
        <v>250</v>
      </c>
      <c r="Z462" s="22" t="s">
        <v>249</v>
      </c>
      <c r="AA462" s="22">
        <v>6.9</v>
      </c>
      <c r="AB462" s="22">
        <v>0</v>
      </c>
      <c r="AC462" s="23">
        <v>45294</v>
      </c>
      <c r="AD462" s="21">
        <v>118</v>
      </c>
      <c r="AE462" s="22">
        <v>34</v>
      </c>
      <c r="AF462" s="22">
        <v>3.5</v>
      </c>
      <c r="AG462" s="24">
        <v>45325</v>
      </c>
      <c r="AH462" s="25">
        <v>23102</v>
      </c>
      <c r="AI462" s="21">
        <v>1</v>
      </c>
      <c r="AJ462" s="22">
        <v>1</v>
      </c>
      <c r="AK462" s="22">
        <v>0</v>
      </c>
      <c r="AL462" s="21">
        <v>1</v>
      </c>
      <c r="AM462" s="26">
        <v>1.3597222222222223</v>
      </c>
      <c r="AO462" s="14">
        <v>7</v>
      </c>
    </row>
    <row r="463" spans="1:41" ht="16" hidden="1" x14ac:dyDescent="0.2">
      <c r="C463" s="20" t="e" vm="13">
        <v>#VALUE!</v>
      </c>
      <c r="D463" s="5">
        <v>1</v>
      </c>
      <c r="E463">
        <v>20</v>
      </c>
      <c r="F463" s="15"/>
      <c r="G463" s="15"/>
      <c r="H463" s="5" t="s">
        <v>75</v>
      </c>
      <c r="I463" t="s">
        <v>345</v>
      </c>
      <c r="K463" s="20" t="e" vm="13">
        <v>#VALUE!</v>
      </c>
      <c r="L463" s="20"/>
      <c r="M463" s="20"/>
      <c r="N463" s="20"/>
      <c r="O463" s="21">
        <v>17</v>
      </c>
      <c r="P463" s="22">
        <v>10</v>
      </c>
      <c r="Q463" s="22">
        <v>6</v>
      </c>
      <c r="R463" s="22">
        <v>1</v>
      </c>
      <c r="S463" s="47">
        <v>45426</v>
      </c>
      <c r="T463" s="41" t="s">
        <v>31</v>
      </c>
      <c r="U463" s="21">
        <v>62</v>
      </c>
      <c r="V463" s="21">
        <v>316</v>
      </c>
      <c r="W463" s="21">
        <v>11</v>
      </c>
      <c r="X463" s="21">
        <v>5.0999999999999996</v>
      </c>
      <c r="Y463" s="21">
        <v>226</v>
      </c>
      <c r="Z463" s="22" t="s">
        <v>250</v>
      </c>
      <c r="AA463" s="22">
        <v>5.8</v>
      </c>
      <c r="AB463" s="22">
        <v>1</v>
      </c>
      <c r="AC463" s="22" t="s">
        <v>6</v>
      </c>
      <c r="AD463" s="21">
        <v>90</v>
      </c>
      <c r="AE463" s="22">
        <v>23</v>
      </c>
      <c r="AF463" s="22">
        <v>3.9</v>
      </c>
      <c r="AG463" s="24">
        <v>45325</v>
      </c>
      <c r="AH463" s="24">
        <v>45376</v>
      </c>
      <c r="AI463" s="21">
        <v>1</v>
      </c>
      <c r="AJ463" s="22">
        <v>0</v>
      </c>
      <c r="AK463" s="22">
        <v>1</v>
      </c>
      <c r="AL463" s="21">
        <v>0</v>
      </c>
      <c r="AM463" s="26">
        <v>1.1402777777777777</v>
      </c>
      <c r="AO463" s="20">
        <v>15</v>
      </c>
    </row>
    <row r="464" spans="1:41" ht="16" hidden="1" x14ac:dyDescent="0.2">
      <c r="C464" s="20" t="e" vm="13">
        <v>#VALUE!</v>
      </c>
      <c r="D464" s="5">
        <v>2</v>
      </c>
      <c r="E464" s="5">
        <v>17</v>
      </c>
      <c r="F464" s="5">
        <v>-2.5</v>
      </c>
      <c r="G464" s="5">
        <v>49.5</v>
      </c>
      <c r="H464" s="5" t="s">
        <v>74</v>
      </c>
      <c r="I464" t="s">
        <v>346</v>
      </c>
      <c r="K464" s="14" t="e" vm="13">
        <v>#VALUE!</v>
      </c>
      <c r="L464" s="14">
        <v>86</v>
      </c>
      <c r="M464" s="14">
        <v>0</v>
      </c>
      <c r="N464" s="14">
        <v>5</v>
      </c>
      <c r="O464" s="15">
        <v>19</v>
      </c>
      <c r="P464" s="5">
        <v>12</v>
      </c>
      <c r="Q464" s="5">
        <v>7</v>
      </c>
      <c r="R464" s="5">
        <v>0</v>
      </c>
      <c r="S464" s="45">
        <v>45395</v>
      </c>
      <c r="T464" s="39">
        <v>45324</v>
      </c>
      <c r="U464" s="15">
        <v>64</v>
      </c>
      <c r="V464" s="15">
        <v>399</v>
      </c>
      <c r="W464" s="15">
        <v>10</v>
      </c>
      <c r="X464" s="15">
        <v>6.2</v>
      </c>
      <c r="Y464" s="15">
        <v>298</v>
      </c>
      <c r="Z464" s="5" t="s">
        <v>13</v>
      </c>
      <c r="AA464" s="5">
        <v>7.1</v>
      </c>
      <c r="AB464" s="5">
        <v>1</v>
      </c>
      <c r="AC464" s="8">
        <v>45298</v>
      </c>
      <c r="AD464" s="15">
        <v>101</v>
      </c>
      <c r="AE464" s="5">
        <v>22</v>
      </c>
      <c r="AF464" s="5">
        <v>4.5999999999999996</v>
      </c>
      <c r="AG464" s="16">
        <v>45326</v>
      </c>
      <c r="AH464" s="17">
        <v>34669</v>
      </c>
      <c r="AI464" s="15">
        <v>3</v>
      </c>
      <c r="AJ464" s="5">
        <v>2</v>
      </c>
      <c r="AK464" s="5">
        <v>1</v>
      </c>
      <c r="AL464" s="15">
        <v>0</v>
      </c>
      <c r="AM464" s="18">
        <v>1.3256944444444445</v>
      </c>
      <c r="AO464" t="s">
        <v>341</v>
      </c>
    </row>
    <row r="465" spans="1:41" ht="16" hidden="1" x14ac:dyDescent="0.2">
      <c r="C465" s="20" t="e" vm="13">
        <v>#VALUE!</v>
      </c>
      <c r="D465" s="5">
        <v>2</v>
      </c>
      <c r="E465" s="5">
        <v>9</v>
      </c>
      <c r="F465" s="5"/>
      <c r="G465" s="5"/>
      <c r="H465" s="8" t="s">
        <v>74</v>
      </c>
      <c r="I465" t="s">
        <v>345</v>
      </c>
      <c r="K465" s="14" t="e" vm="6">
        <v>#VALUE!</v>
      </c>
      <c r="L465" s="14"/>
      <c r="M465" s="14"/>
      <c r="N465" s="14"/>
      <c r="O465" s="15">
        <v>18</v>
      </c>
      <c r="P465" s="5">
        <v>14</v>
      </c>
      <c r="Q465" s="5">
        <v>1</v>
      </c>
      <c r="R465" s="5">
        <v>3</v>
      </c>
      <c r="S465" s="45">
        <v>45363</v>
      </c>
      <c r="T465" s="39" t="s">
        <v>34</v>
      </c>
      <c r="U465" s="15">
        <v>64</v>
      </c>
      <c r="V465" s="15">
        <v>271</v>
      </c>
      <c r="W465" s="15">
        <v>11</v>
      </c>
      <c r="X465" s="15">
        <v>4.2</v>
      </c>
      <c r="Y465" s="15">
        <v>197</v>
      </c>
      <c r="Z465" s="5" t="s">
        <v>59</v>
      </c>
      <c r="AA465" s="5">
        <v>4.3</v>
      </c>
      <c r="AB465" s="5">
        <v>0</v>
      </c>
      <c r="AC465" s="8">
        <v>45400</v>
      </c>
      <c r="AD465" s="15">
        <v>74</v>
      </c>
      <c r="AE465" s="5">
        <v>18</v>
      </c>
      <c r="AF465" s="5">
        <v>4.0999999999999996</v>
      </c>
      <c r="AG465" s="15" t="s">
        <v>37</v>
      </c>
      <c r="AH465" s="16">
        <v>45332</v>
      </c>
      <c r="AI465" s="15">
        <v>1</v>
      </c>
      <c r="AJ465" s="5">
        <v>1</v>
      </c>
      <c r="AK465" s="5">
        <v>0</v>
      </c>
      <c r="AL465" s="15">
        <v>0</v>
      </c>
      <c r="AM465" s="18">
        <v>1.1743055555555555</v>
      </c>
      <c r="AO465" s="20">
        <v>5</v>
      </c>
    </row>
    <row r="466" spans="1:41" ht="16" hidden="1" x14ac:dyDescent="0.2">
      <c r="A466" s="6"/>
      <c r="B466" s="6"/>
      <c r="C466" s="20" t="e" vm="13">
        <v>#VALUE!</v>
      </c>
      <c r="D466">
        <v>3</v>
      </c>
      <c r="E466">
        <v>10</v>
      </c>
      <c r="F466" s="5">
        <v>-12.5</v>
      </c>
      <c r="G466" s="5">
        <v>48.5</v>
      </c>
      <c r="H466" s="5" t="s">
        <v>74</v>
      </c>
      <c r="I466" t="s">
        <v>346</v>
      </c>
      <c r="K466" s="14" t="e" vm="31">
        <v>#VALUE!</v>
      </c>
      <c r="L466" s="14">
        <v>82</v>
      </c>
      <c r="M466" s="14">
        <v>0</v>
      </c>
      <c r="N466" s="14">
        <v>0</v>
      </c>
      <c r="O466" s="15">
        <v>11</v>
      </c>
      <c r="P466" s="5">
        <v>5</v>
      </c>
      <c r="Q466" s="5">
        <v>6</v>
      </c>
      <c r="R466" s="5">
        <v>0</v>
      </c>
      <c r="S466" s="45">
        <v>45394</v>
      </c>
      <c r="T466" s="39">
        <v>45293</v>
      </c>
      <c r="U466" s="15">
        <v>51</v>
      </c>
      <c r="V466" s="15">
        <v>203</v>
      </c>
      <c r="W466" s="15">
        <v>10</v>
      </c>
      <c r="X466" s="15">
        <v>4</v>
      </c>
      <c r="Y466" s="15">
        <v>87</v>
      </c>
      <c r="Z466" s="8">
        <v>45618</v>
      </c>
      <c r="AA466" s="5">
        <v>3.5</v>
      </c>
      <c r="AB466" s="5">
        <v>1</v>
      </c>
      <c r="AC466" s="8">
        <v>45363</v>
      </c>
      <c r="AD466" s="15">
        <v>116</v>
      </c>
      <c r="AE466" s="5">
        <v>26</v>
      </c>
      <c r="AF466" s="5">
        <v>4.5</v>
      </c>
      <c r="AG466" s="16">
        <v>45293</v>
      </c>
      <c r="AH466" s="17">
        <v>11841</v>
      </c>
      <c r="AI466" s="15">
        <v>2</v>
      </c>
      <c r="AJ466" s="5">
        <v>1</v>
      </c>
      <c r="AK466" s="5">
        <v>1</v>
      </c>
      <c r="AL466" s="15">
        <v>0</v>
      </c>
      <c r="AM466" s="19">
        <v>0.99097222222222225</v>
      </c>
      <c r="AO466" s="20">
        <v>9</v>
      </c>
    </row>
    <row r="467" spans="1:41" ht="16" hidden="1" x14ac:dyDescent="0.2">
      <c r="A467" s="6"/>
      <c r="B467" s="6"/>
      <c r="C467" s="20" t="e" vm="13">
        <v>#VALUE!</v>
      </c>
      <c r="D467" s="5">
        <v>3</v>
      </c>
      <c r="E467">
        <v>41</v>
      </c>
      <c r="F467" s="5"/>
      <c r="G467" s="5"/>
      <c r="H467" s="5" t="s">
        <v>74</v>
      </c>
      <c r="I467" t="s">
        <v>345</v>
      </c>
      <c r="K467" s="14" t="e" vm="13">
        <v>#VALUE!</v>
      </c>
      <c r="L467" s="14"/>
      <c r="M467" s="14"/>
      <c r="N467" s="14"/>
      <c r="O467" s="15">
        <v>31</v>
      </c>
      <c r="P467" s="5">
        <v>16</v>
      </c>
      <c r="Q467" s="5">
        <v>12</v>
      </c>
      <c r="R467" s="5">
        <v>3</v>
      </c>
      <c r="S467" s="45">
        <v>45579</v>
      </c>
      <c r="T467" s="39" t="s">
        <v>6</v>
      </c>
      <c r="U467" s="15">
        <v>75</v>
      </c>
      <c r="V467" s="15">
        <v>456</v>
      </c>
      <c r="W467" s="15">
        <v>11</v>
      </c>
      <c r="X467" s="15">
        <v>6.1</v>
      </c>
      <c r="Y467" s="15">
        <v>303</v>
      </c>
      <c r="Z467" s="5" t="s">
        <v>90</v>
      </c>
      <c r="AA467" s="5">
        <v>8</v>
      </c>
      <c r="AB467" s="5">
        <v>2</v>
      </c>
      <c r="AC467" s="5" t="s">
        <v>6</v>
      </c>
      <c r="AD467" s="15">
        <v>153</v>
      </c>
      <c r="AE467" s="5">
        <v>37</v>
      </c>
      <c r="AF467" s="5">
        <v>4.0999999999999996</v>
      </c>
      <c r="AG467" s="16">
        <v>45417</v>
      </c>
      <c r="AH467" s="16">
        <v>45366</v>
      </c>
      <c r="AI467" s="15">
        <v>2</v>
      </c>
      <c r="AJ467" s="5">
        <v>0</v>
      </c>
      <c r="AK467" s="5">
        <v>2</v>
      </c>
      <c r="AL467" s="15">
        <v>0</v>
      </c>
      <c r="AM467" s="18">
        <v>1.5090277777777779</v>
      </c>
      <c r="AO467" s="20" t="s">
        <v>341</v>
      </c>
    </row>
    <row r="468" spans="1:41" ht="16" hidden="1" x14ac:dyDescent="0.2">
      <c r="C468" s="20" t="e" vm="13">
        <v>#VALUE!</v>
      </c>
      <c r="D468" s="6">
        <v>4</v>
      </c>
      <c r="E468" s="6">
        <v>23</v>
      </c>
      <c r="F468" s="6">
        <v>-8.5</v>
      </c>
      <c r="G468" s="6">
        <v>41.5</v>
      </c>
      <c r="H468" s="5" t="s">
        <v>74</v>
      </c>
      <c r="I468" t="s">
        <v>346</v>
      </c>
      <c r="K468" s="14" t="e" vm="13">
        <v>#VALUE!</v>
      </c>
      <c r="L468" s="14">
        <v>72</v>
      </c>
      <c r="M468" s="14">
        <v>0</v>
      </c>
      <c r="N468" s="14">
        <v>5</v>
      </c>
      <c r="O468" s="5">
        <v>24</v>
      </c>
      <c r="P468" s="6">
        <v>9</v>
      </c>
      <c r="Q468" s="6">
        <v>11</v>
      </c>
      <c r="R468" s="6">
        <v>4</v>
      </c>
      <c r="S468" s="44">
        <v>45485</v>
      </c>
      <c r="T468" s="38" t="s">
        <v>6</v>
      </c>
      <c r="U468" s="5">
        <v>66</v>
      </c>
      <c r="V468" s="5">
        <v>401</v>
      </c>
      <c r="W468" s="5">
        <v>11</v>
      </c>
      <c r="X468" s="5">
        <v>6.1</v>
      </c>
      <c r="Y468" s="5">
        <v>197</v>
      </c>
      <c r="Z468" s="6" t="s">
        <v>122</v>
      </c>
      <c r="AA468" s="6">
        <v>6.4</v>
      </c>
      <c r="AB468" s="6">
        <v>2</v>
      </c>
      <c r="AC468" s="7">
        <v>45297</v>
      </c>
      <c r="AD468" s="5">
        <v>204</v>
      </c>
      <c r="AE468" s="6">
        <v>35</v>
      </c>
      <c r="AF468" s="6">
        <v>5.8</v>
      </c>
      <c r="AG468" s="5" t="s">
        <v>82</v>
      </c>
      <c r="AH468" s="9">
        <v>16923</v>
      </c>
      <c r="AI468" s="5">
        <v>2</v>
      </c>
      <c r="AJ468" s="6">
        <v>0</v>
      </c>
      <c r="AK468" s="6">
        <v>2</v>
      </c>
      <c r="AL468" s="5">
        <v>0</v>
      </c>
      <c r="AM468" s="10">
        <v>1.3395833333333333</v>
      </c>
      <c r="AO468" s="14">
        <v>13</v>
      </c>
    </row>
    <row r="469" spans="1:41" ht="16" hidden="1" x14ac:dyDescent="0.2">
      <c r="C469" s="20" t="e" vm="13">
        <v>#VALUE!</v>
      </c>
      <c r="D469" s="6">
        <v>4</v>
      </c>
      <c r="E469" s="6">
        <v>20</v>
      </c>
      <c r="F469" s="6"/>
      <c r="G469" s="6"/>
      <c r="H469" s="5" t="s">
        <v>74</v>
      </c>
      <c r="I469" t="s">
        <v>345</v>
      </c>
      <c r="K469" s="14" t="e" vm="2">
        <v>#VALUE!</v>
      </c>
      <c r="L469" s="14"/>
      <c r="M469" s="14"/>
      <c r="N469" s="14"/>
      <c r="O469" s="5">
        <v>18</v>
      </c>
      <c r="P469" s="6">
        <v>12</v>
      </c>
      <c r="Q469" s="6">
        <v>5</v>
      </c>
      <c r="R469" s="6">
        <v>1</v>
      </c>
      <c r="S469" s="44">
        <v>45424</v>
      </c>
      <c r="T469" s="38" t="s">
        <v>6</v>
      </c>
      <c r="U469" s="5">
        <v>57</v>
      </c>
      <c r="V469" s="5">
        <v>336</v>
      </c>
      <c r="W469" s="5">
        <v>11</v>
      </c>
      <c r="X469" s="5">
        <v>5.9</v>
      </c>
      <c r="Y469" s="5">
        <v>228</v>
      </c>
      <c r="Z469" s="6" t="s">
        <v>89</v>
      </c>
      <c r="AA469" s="6">
        <v>5.6</v>
      </c>
      <c r="AB469" s="6">
        <v>0</v>
      </c>
      <c r="AC469" s="7">
        <v>45339</v>
      </c>
      <c r="AD469" s="5">
        <v>108</v>
      </c>
      <c r="AE469" s="6">
        <v>16</v>
      </c>
      <c r="AF469" s="6">
        <v>6.8</v>
      </c>
      <c r="AG469" s="8">
        <v>45325</v>
      </c>
      <c r="AH469" s="9">
        <v>15523</v>
      </c>
      <c r="AI469" s="5">
        <v>1</v>
      </c>
      <c r="AJ469" s="6">
        <v>1</v>
      </c>
      <c r="AK469" s="6">
        <v>0</v>
      </c>
      <c r="AL469" s="5">
        <v>0</v>
      </c>
      <c r="AM469" s="10">
        <v>1.1604166666666667</v>
      </c>
      <c r="AO469" s="14" t="s">
        <v>341</v>
      </c>
    </row>
    <row r="470" spans="1:41" ht="16" hidden="1" x14ac:dyDescent="0.2">
      <c r="C470" s="20" t="e" vm="13">
        <v>#VALUE!</v>
      </c>
      <c r="D470">
        <v>5</v>
      </c>
      <c r="E470">
        <v>27</v>
      </c>
      <c r="F470" s="5">
        <v>-3.5</v>
      </c>
      <c r="G470" s="5">
        <v>51.5</v>
      </c>
      <c r="H470" s="8" t="s">
        <v>74</v>
      </c>
      <c r="I470" t="s">
        <v>346</v>
      </c>
      <c r="K470" s="14" t="e" vm="13">
        <v>#VALUE!</v>
      </c>
      <c r="L470" s="14">
        <v>60</v>
      </c>
      <c r="M470" s="14">
        <v>0</v>
      </c>
      <c r="N470" s="14" t="s">
        <v>341</v>
      </c>
      <c r="O470" s="15">
        <v>21</v>
      </c>
      <c r="P470" s="5">
        <v>15</v>
      </c>
      <c r="Q470" s="5">
        <v>5</v>
      </c>
      <c r="R470" s="5">
        <v>1</v>
      </c>
      <c r="S470" s="45">
        <v>45550</v>
      </c>
      <c r="T470" s="39" t="s">
        <v>6</v>
      </c>
      <c r="U470" s="15">
        <v>64</v>
      </c>
      <c r="V470" s="15">
        <v>333</v>
      </c>
      <c r="W470" s="15">
        <v>8</v>
      </c>
      <c r="X470" s="15">
        <v>5.2</v>
      </c>
      <c r="Y470" s="15">
        <v>266</v>
      </c>
      <c r="Z470" s="5" t="s">
        <v>251</v>
      </c>
      <c r="AA470" s="5">
        <v>6.2</v>
      </c>
      <c r="AB470" s="5">
        <v>0</v>
      </c>
      <c r="AC470" s="8">
        <v>45337</v>
      </c>
      <c r="AD470" s="15">
        <v>67</v>
      </c>
      <c r="AE470" s="5">
        <v>21</v>
      </c>
      <c r="AF470" s="5">
        <v>3.2</v>
      </c>
      <c r="AG470" s="16">
        <v>45354</v>
      </c>
      <c r="AH470" s="17">
        <v>31686</v>
      </c>
      <c r="AI470" s="15">
        <v>0</v>
      </c>
      <c r="AJ470" s="5">
        <v>0</v>
      </c>
      <c r="AK470" s="5">
        <v>0</v>
      </c>
      <c r="AL470" s="15">
        <v>0</v>
      </c>
      <c r="AM470" s="18">
        <v>1.3326388888888889</v>
      </c>
      <c r="AO470" s="14" t="s">
        <v>341</v>
      </c>
    </row>
    <row r="471" spans="1:41" ht="16" hidden="1" x14ac:dyDescent="0.2">
      <c r="C471" s="20" t="e" vm="13">
        <v>#VALUE!</v>
      </c>
      <c r="D471" s="5">
        <v>5</v>
      </c>
      <c r="E471">
        <v>20</v>
      </c>
      <c r="F471" s="15"/>
      <c r="G471" s="15"/>
      <c r="H471" s="5" t="s">
        <v>74</v>
      </c>
      <c r="I471" t="s">
        <v>345</v>
      </c>
      <c r="K471" s="14" t="e" vm="30">
        <v>#VALUE!</v>
      </c>
      <c r="L471" s="14"/>
      <c r="M471" s="14"/>
      <c r="N471" s="14"/>
      <c r="O471" s="15">
        <v>24</v>
      </c>
      <c r="P471" s="5">
        <v>15</v>
      </c>
      <c r="Q471" s="5">
        <v>4</v>
      </c>
      <c r="R471" s="5">
        <v>5</v>
      </c>
      <c r="S471" s="45">
        <v>45457</v>
      </c>
      <c r="T471" s="39">
        <v>45387</v>
      </c>
      <c r="U471" s="15">
        <v>68</v>
      </c>
      <c r="V471" s="15">
        <v>329</v>
      </c>
      <c r="W471" s="15">
        <v>8</v>
      </c>
      <c r="X471" s="15">
        <v>4.8</v>
      </c>
      <c r="Y471" s="15">
        <v>259</v>
      </c>
      <c r="Z471" s="5" t="s">
        <v>252</v>
      </c>
      <c r="AA471" s="5">
        <v>5.2</v>
      </c>
      <c r="AB471" s="5">
        <v>0</v>
      </c>
      <c r="AC471" s="8">
        <v>45376</v>
      </c>
      <c r="AD471" s="15">
        <v>70</v>
      </c>
      <c r="AE471" s="5">
        <v>18</v>
      </c>
      <c r="AF471" s="5">
        <v>3.9</v>
      </c>
      <c r="AG471" s="16">
        <v>45326</v>
      </c>
      <c r="AH471" s="17">
        <v>18719</v>
      </c>
      <c r="AI471" s="15">
        <v>1</v>
      </c>
      <c r="AJ471" s="5">
        <v>1</v>
      </c>
      <c r="AK471" s="5">
        <v>0</v>
      </c>
      <c r="AL471" s="15">
        <v>0</v>
      </c>
      <c r="AM471" s="18">
        <v>1.1673611111111111</v>
      </c>
      <c r="AO471" s="14" t="s">
        <v>341</v>
      </c>
    </row>
    <row r="472" spans="1:41" ht="16" hidden="1" x14ac:dyDescent="0.2">
      <c r="C472" s="20" t="e" vm="13">
        <v>#VALUE!</v>
      </c>
      <c r="D472" s="5">
        <v>6</v>
      </c>
      <c r="E472" s="5">
        <v>8</v>
      </c>
      <c r="F472" s="5">
        <v>-9.5</v>
      </c>
      <c r="G472" s="5">
        <v>48.5</v>
      </c>
      <c r="H472" s="1" t="s">
        <v>74</v>
      </c>
      <c r="I472" t="s">
        <v>346</v>
      </c>
      <c r="K472" s="20" t="e" vm="11">
        <v>#VALUE!</v>
      </c>
      <c r="L472" s="20">
        <v>72</v>
      </c>
      <c r="M472" s="20">
        <v>0</v>
      </c>
      <c r="N472" s="20">
        <v>20</v>
      </c>
      <c r="O472" s="21">
        <v>14</v>
      </c>
      <c r="P472" s="22">
        <v>4</v>
      </c>
      <c r="Q472" s="22">
        <v>8</v>
      </c>
      <c r="R472" s="22">
        <v>2</v>
      </c>
      <c r="S472" s="47">
        <v>45392</v>
      </c>
      <c r="T472" s="41" t="s">
        <v>31</v>
      </c>
      <c r="U472" s="21">
        <v>49</v>
      </c>
      <c r="V472" s="21">
        <v>197</v>
      </c>
      <c r="W472" s="21">
        <v>10</v>
      </c>
      <c r="X472" s="21">
        <v>4</v>
      </c>
      <c r="Y472" s="21">
        <v>82</v>
      </c>
      <c r="Z472" s="22" t="s">
        <v>56</v>
      </c>
      <c r="AA472" s="22">
        <v>3.2</v>
      </c>
      <c r="AB472" s="22">
        <v>2</v>
      </c>
      <c r="AC472" s="23">
        <v>45395</v>
      </c>
      <c r="AD472" s="21">
        <v>115</v>
      </c>
      <c r="AE472" s="22">
        <v>23</v>
      </c>
      <c r="AF472" s="22">
        <v>5</v>
      </c>
      <c r="AG472" s="24">
        <v>45292</v>
      </c>
      <c r="AH472" s="25">
        <v>12479</v>
      </c>
      <c r="AI472" s="21">
        <v>3</v>
      </c>
      <c r="AJ472" s="22">
        <v>1</v>
      </c>
      <c r="AK472" s="22">
        <v>2</v>
      </c>
      <c r="AL472" s="21">
        <v>0</v>
      </c>
      <c r="AM472" s="26">
        <v>1.007638888888889</v>
      </c>
      <c r="AO472" s="20" t="s">
        <v>341</v>
      </c>
    </row>
    <row r="473" spans="1:41" ht="16" hidden="1" x14ac:dyDescent="0.2">
      <c r="C473" s="20" t="e" vm="13">
        <v>#VALUE!</v>
      </c>
      <c r="D473" s="15">
        <v>6</v>
      </c>
      <c r="E473" s="15">
        <v>19</v>
      </c>
      <c r="F473" s="15"/>
      <c r="H473" s="5" t="s">
        <v>74</v>
      </c>
      <c r="I473" t="s">
        <v>345</v>
      </c>
      <c r="K473" s="20" t="e" vm="13">
        <v>#VALUE!</v>
      </c>
      <c r="L473" s="20"/>
      <c r="M473" s="20"/>
      <c r="N473" s="20"/>
      <c r="O473" s="21">
        <v>22</v>
      </c>
      <c r="P473" s="22">
        <v>14</v>
      </c>
      <c r="Q473" s="22">
        <v>6</v>
      </c>
      <c r="R473" s="22">
        <v>2</v>
      </c>
      <c r="S473" s="47">
        <v>45395</v>
      </c>
      <c r="T473" s="41" t="s">
        <v>31</v>
      </c>
      <c r="U473" s="21">
        <v>70</v>
      </c>
      <c r="V473" s="21">
        <v>389</v>
      </c>
      <c r="W473" s="21">
        <v>11</v>
      </c>
      <c r="X473" s="21">
        <v>5.6</v>
      </c>
      <c r="Y473" s="21">
        <v>293</v>
      </c>
      <c r="Z473" s="22" t="s">
        <v>240</v>
      </c>
      <c r="AA473" s="22">
        <v>6.8</v>
      </c>
      <c r="AB473" s="22">
        <v>1</v>
      </c>
      <c r="AC473" s="23">
        <v>45335</v>
      </c>
      <c r="AD473" s="21">
        <v>96</v>
      </c>
      <c r="AE473" s="22">
        <v>27</v>
      </c>
      <c r="AF473" s="22">
        <v>3.6</v>
      </c>
      <c r="AG473" s="24">
        <v>45296</v>
      </c>
      <c r="AH473" s="25">
        <v>30864</v>
      </c>
      <c r="AI473" s="21">
        <v>1</v>
      </c>
      <c r="AJ473" s="22">
        <v>0</v>
      </c>
      <c r="AK473" s="22">
        <v>1</v>
      </c>
      <c r="AL473" s="21">
        <v>0</v>
      </c>
      <c r="AM473" s="26">
        <v>1.492361111111111</v>
      </c>
      <c r="AO473" s="20" t="s">
        <v>341</v>
      </c>
    </row>
    <row r="474" spans="1:41" ht="16" hidden="1" x14ac:dyDescent="0.2">
      <c r="C474" s="20" t="e" vm="13">
        <v>#VALUE!</v>
      </c>
      <c r="D474">
        <v>7</v>
      </c>
      <c r="E474">
        <v>17</v>
      </c>
      <c r="F474" s="15">
        <v>-5.5</v>
      </c>
      <c r="G474" s="15">
        <v>47.5</v>
      </c>
      <c r="H474" s="5" t="s">
        <v>74</v>
      </c>
      <c r="I474" t="s">
        <v>346</v>
      </c>
      <c r="K474" s="14" t="e" vm="15">
        <v>#VALUE!</v>
      </c>
      <c r="L474" s="14">
        <v>72</v>
      </c>
      <c r="M474" s="14">
        <v>0</v>
      </c>
      <c r="N474" s="14">
        <v>11</v>
      </c>
      <c r="O474" s="15">
        <v>16</v>
      </c>
      <c r="P474" s="5">
        <v>11</v>
      </c>
      <c r="Q474" s="5">
        <v>4</v>
      </c>
      <c r="R474" s="5">
        <v>1</v>
      </c>
      <c r="S474" s="45">
        <v>45457</v>
      </c>
      <c r="T474" s="39">
        <v>45292</v>
      </c>
      <c r="U474" s="15">
        <v>61</v>
      </c>
      <c r="V474" s="15">
        <v>358</v>
      </c>
      <c r="W474" s="15">
        <v>11</v>
      </c>
      <c r="X474" s="15">
        <v>5.9</v>
      </c>
      <c r="Y474" s="15">
        <v>219</v>
      </c>
      <c r="Z474" s="5" t="s">
        <v>253</v>
      </c>
      <c r="AA474" s="5">
        <v>6.3</v>
      </c>
      <c r="AB474" s="5">
        <v>2</v>
      </c>
      <c r="AC474" s="9">
        <v>14732</v>
      </c>
      <c r="AD474" s="15">
        <v>139</v>
      </c>
      <c r="AE474" s="5">
        <v>26</v>
      </c>
      <c r="AF474" s="5">
        <v>5.3</v>
      </c>
      <c r="AG474" s="16">
        <v>45293</v>
      </c>
      <c r="AH474" s="17">
        <v>15797</v>
      </c>
      <c r="AI474" s="15">
        <v>2</v>
      </c>
      <c r="AJ474" s="5">
        <v>0</v>
      </c>
      <c r="AK474" s="5">
        <v>2</v>
      </c>
      <c r="AL474" s="15">
        <v>0</v>
      </c>
      <c r="AM474" s="18">
        <v>1.1805555555555556</v>
      </c>
      <c r="AO474" s="20" t="s">
        <v>341</v>
      </c>
    </row>
    <row r="475" spans="1:41" ht="16" hidden="1" x14ac:dyDescent="0.2">
      <c r="C475" s="20" t="e" vm="13">
        <v>#VALUE!</v>
      </c>
      <c r="D475" s="5">
        <v>7</v>
      </c>
      <c r="E475">
        <v>31</v>
      </c>
      <c r="F475" s="15"/>
      <c r="G475" s="15"/>
      <c r="H475" s="5" t="s">
        <v>74</v>
      </c>
      <c r="I475" t="s">
        <v>345</v>
      </c>
      <c r="K475" s="14" t="e" vm="13">
        <v>#VALUE!</v>
      </c>
      <c r="L475" s="14"/>
      <c r="M475" s="14"/>
      <c r="N475" s="14"/>
      <c r="O475" s="15">
        <v>25</v>
      </c>
      <c r="P475" s="5">
        <v>21</v>
      </c>
      <c r="Q475" s="5">
        <v>3</v>
      </c>
      <c r="R475" s="5">
        <v>1</v>
      </c>
      <c r="S475" s="45">
        <v>45454</v>
      </c>
      <c r="T475" s="39" t="s">
        <v>6</v>
      </c>
      <c r="U475" s="15">
        <v>64</v>
      </c>
      <c r="V475" s="15">
        <v>483</v>
      </c>
      <c r="W475" s="15">
        <v>11</v>
      </c>
      <c r="X475" s="15">
        <v>7.5</v>
      </c>
      <c r="Y475" s="15">
        <v>415</v>
      </c>
      <c r="Z475" s="5" t="s">
        <v>254</v>
      </c>
      <c r="AA475" s="5">
        <v>9.6999999999999993</v>
      </c>
      <c r="AB475" s="5">
        <v>1</v>
      </c>
      <c r="AC475" s="8">
        <v>45300</v>
      </c>
      <c r="AD475" s="15">
        <v>68</v>
      </c>
      <c r="AE475" s="5">
        <v>21</v>
      </c>
      <c r="AF475" s="5">
        <v>3.2</v>
      </c>
      <c r="AG475" s="16">
        <v>45355</v>
      </c>
      <c r="AH475" s="17">
        <v>15858</v>
      </c>
      <c r="AI475" s="15">
        <v>2</v>
      </c>
      <c r="AJ475" s="5">
        <v>1</v>
      </c>
      <c r="AK475" s="5">
        <v>1</v>
      </c>
      <c r="AL475" s="15">
        <v>0</v>
      </c>
      <c r="AM475" s="18">
        <v>1.3194444444444444</v>
      </c>
      <c r="AO475" s="20" t="s">
        <v>341</v>
      </c>
    </row>
    <row r="476" spans="1:41" ht="16" hidden="1" x14ac:dyDescent="0.2">
      <c r="A476" s="6"/>
      <c r="B476" s="6"/>
      <c r="C476" s="20" t="e" vm="13">
        <v>#VALUE!</v>
      </c>
      <c r="D476" s="5">
        <v>8</v>
      </c>
      <c r="E476" s="5">
        <v>9</v>
      </c>
      <c r="F476" s="5">
        <v>-7.5</v>
      </c>
      <c r="G476" s="5">
        <v>45.5</v>
      </c>
      <c r="H476" t="s">
        <v>75</v>
      </c>
      <c r="I476" t="s">
        <v>346</v>
      </c>
      <c r="K476" s="20" t="e" vm="13">
        <v>#VALUE!</v>
      </c>
      <c r="L476" s="20">
        <v>25</v>
      </c>
      <c r="M476" s="20">
        <v>2</v>
      </c>
      <c r="N476" s="20">
        <v>5</v>
      </c>
      <c r="O476">
        <v>18</v>
      </c>
      <c r="P476">
        <v>12</v>
      </c>
      <c r="Q476">
        <v>3</v>
      </c>
      <c r="R476">
        <v>3</v>
      </c>
      <c r="S476" s="43">
        <v>45361</v>
      </c>
      <c r="T476" s="37">
        <v>45294</v>
      </c>
      <c r="U476">
        <v>57</v>
      </c>
      <c r="V476">
        <v>274</v>
      </c>
      <c r="W476">
        <v>11</v>
      </c>
      <c r="X476">
        <v>4.8</v>
      </c>
      <c r="Y476">
        <v>212</v>
      </c>
      <c r="Z476" t="s">
        <v>242</v>
      </c>
      <c r="AA476">
        <v>5.2</v>
      </c>
      <c r="AB476">
        <v>2</v>
      </c>
      <c r="AC476" s="1">
        <v>45379</v>
      </c>
      <c r="AD476">
        <v>62</v>
      </c>
      <c r="AE476">
        <v>16</v>
      </c>
      <c r="AF476">
        <v>3.9</v>
      </c>
      <c r="AG476" t="s">
        <v>37</v>
      </c>
      <c r="AH476" s="2">
        <v>14001</v>
      </c>
      <c r="AI476">
        <v>5</v>
      </c>
      <c r="AJ476">
        <v>3</v>
      </c>
      <c r="AK476">
        <v>2</v>
      </c>
      <c r="AL476">
        <v>0</v>
      </c>
      <c r="AM476" s="3">
        <v>1.0923611111111111</v>
      </c>
      <c r="AO476" s="20" t="s">
        <v>341</v>
      </c>
    </row>
    <row r="477" spans="1:41" ht="16" hidden="1" x14ac:dyDescent="0.2">
      <c r="A477" s="6"/>
      <c r="B477" s="6"/>
      <c r="C477" s="20" t="e" vm="13">
        <v>#VALUE!</v>
      </c>
      <c r="D477" s="5">
        <v>8</v>
      </c>
      <c r="E477" s="5">
        <v>24</v>
      </c>
      <c r="F477" s="5"/>
      <c r="H477" s="5" t="s">
        <v>75</v>
      </c>
      <c r="I477" t="s">
        <v>345</v>
      </c>
      <c r="K477" s="14" t="e" vm="11">
        <v>#VALUE!</v>
      </c>
      <c r="L477" s="14"/>
      <c r="M477" s="14"/>
      <c r="N477" s="14"/>
      <c r="O477">
        <v>19</v>
      </c>
      <c r="P477">
        <v>7</v>
      </c>
      <c r="Q477">
        <v>10</v>
      </c>
      <c r="R477">
        <v>2</v>
      </c>
      <c r="S477" s="43">
        <v>45457</v>
      </c>
      <c r="T477" s="37" t="s">
        <v>31</v>
      </c>
      <c r="U477">
        <v>65</v>
      </c>
      <c r="V477">
        <v>240</v>
      </c>
      <c r="W477">
        <v>11</v>
      </c>
      <c r="X477">
        <v>3.7</v>
      </c>
      <c r="Y477">
        <v>87</v>
      </c>
      <c r="Z477" s="1">
        <v>45645</v>
      </c>
      <c r="AA477">
        <v>3.5</v>
      </c>
      <c r="AB477">
        <v>0</v>
      </c>
      <c r="AC477" s="1">
        <v>45470</v>
      </c>
      <c r="AD477">
        <v>153</v>
      </c>
      <c r="AE477">
        <v>40</v>
      </c>
      <c r="AF477">
        <v>3.8</v>
      </c>
      <c r="AG477" s="1">
        <v>45356</v>
      </c>
      <c r="AH477" s="2">
        <v>12936</v>
      </c>
      <c r="AI477">
        <v>1</v>
      </c>
      <c r="AJ477">
        <v>1</v>
      </c>
      <c r="AK477">
        <v>0</v>
      </c>
      <c r="AL477">
        <v>0</v>
      </c>
      <c r="AM477" s="3">
        <v>1.4076388888888889</v>
      </c>
      <c r="AO477" s="20" t="s">
        <v>341</v>
      </c>
    </row>
    <row r="478" spans="1:41" ht="16" hidden="1" x14ac:dyDescent="0.2">
      <c r="C478" s="20" t="e" vm="13">
        <v>#VALUE!</v>
      </c>
      <c r="D478">
        <v>9</v>
      </c>
      <c r="E478" s="6">
        <v>14</v>
      </c>
      <c r="F478">
        <v>-1.5</v>
      </c>
      <c r="G478">
        <v>50.5</v>
      </c>
      <c r="H478" t="s">
        <v>74</v>
      </c>
      <c r="I478" t="s">
        <v>346</v>
      </c>
      <c r="K478" s="14" t="e" vm="5">
        <v>#VALUE!</v>
      </c>
      <c r="L478" s="14">
        <v>52</v>
      </c>
      <c r="M478" s="14">
        <v>1</v>
      </c>
      <c r="N478" s="14">
        <v>15</v>
      </c>
      <c r="O478" s="5">
        <v>13</v>
      </c>
      <c r="P478" s="6">
        <v>7</v>
      </c>
      <c r="Q478" s="6">
        <v>6</v>
      </c>
      <c r="R478" s="6">
        <v>0</v>
      </c>
      <c r="S478" s="44">
        <v>45300</v>
      </c>
      <c r="T478" s="38">
        <v>45293</v>
      </c>
      <c r="U478" s="5">
        <v>51</v>
      </c>
      <c r="V478" s="5">
        <v>218</v>
      </c>
      <c r="W478" s="5">
        <v>11</v>
      </c>
      <c r="X478" s="5">
        <v>4.3</v>
      </c>
      <c r="Y478" s="5">
        <v>141</v>
      </c>
      <c r="Z478" s="6" t="s">
        <v>33</v>
      </c>
      <c r="AA478" s="6">
        <v>4.4000000000000004</v>
      </c>
      <c r="AB478" s="6">
        <v>1</v>
      </c>
      <c r="AC478" s="7">
        <v>45371</v>
      </c>
      <c r="AD478" s="5">
        <v>77</v>
      </c>
      <c r="AE478" s="6">
        <v>19</v>
      </c>
      <c r="AF478" s="6">
        <v>4.0999999999999996</v>
      </c>
      <c r="AG478" s="8">
        <v>45293</v>
      </c>
      <c r="AH478" s="9">
        <v>16619</v>
      </c>
      <c r="AI478" s="5">
        <v>1</v>
      </c>
      <c r="AJ478" s="6">
        <v>0</v>
      </c>
      <c r="AK478" s="6">
        <v>1</v>
      </c>
      <c r="AL478" s="5">
        <v>0</v>
      </c>
      <c r="AM478" s="10">
        <v>1.0034722222222223</v>
      </c>
      <c r="AO478" s="20" t="s">
        <v>341</v>
      </c>
    </row>
    <row r="479" spans="1:41" ht="16" hidden="1" x14ac:dyDescent="0.2">
      <c r="C479" s="20" t="e" vm="13">
        <v>#VALUE!</v>
      </c>
      <c r="D479" s="5">
        <v>9</v>
      </c>
      <c r="E479" s="6">
        <v>21</v>
      </c>
      <c r="H479" s="5" t="s">
        <v>74</v>
      </c>
      <c r="I479" t="s">
        <v>345</v>
      </c>
      <c r="K479" s="14" t="e" vm="13">
        <v>#VALUE!</v>
      </c>
      <c r="L479" s="14"/>
      <c r="M479" s="14"/>
      <c r="N479" s="14"/>
      <c r="O479" s="5">
        <v>24</v>
      </c>
      <c r="P479" s="6">
        <v>17</v>
      </c>
      <c r="Q479" s="6">
        <v>5</v>
      </c>
      <c r="R479" s="6">
        <v>2</v>
      </c>
      <c r="S479" s="44">
        <v>45426</v>
      </c>
      <c r="T479" s="38">
        <v>45354</v>
      </c>
      <c r="U479" s="5">
        <v>73</v>
      </c>
      <c r="V479" s="5">
        <v>390</v>
      </c>
      <c r="W479" s="5">
        <v>11</v>
      </c>
      <c r="X479" s="5">
        <v>5.3</v>
      </c>
      <c r="Y479" s="5">
        <v>312</v>
      </c>
      <c r="Z479" s="6" t="s">
        <v>86</v>
      </c>
      <c r="AA479" s="6">
        <v>6.6</v>
      </c>
      <c r="AB479" s="6">
        <v>1</v>
      </c>
      <c r="AC479" s="7">
        <v>45334</v>
      </c>
      <c r="AD479" s="5">
        <v>78</v>
      </c>
      <c r="AE479" s="6">
        <v>26</v>
      </c>
      <c r="AF479" s="6">
        <v>3</v>
      </c>
      <c r="AG479" s="8">
        <v>45326</v>
      </c>
      <c r="AH479" s="8">
        <v>45376</v>
      </c>
      <c r="AI479" s="5">
        <v>2</v>
      </c>
      <c r="AJ479" s="6">
        <v>1</v>
      </c>
      <c r="AK479" s="6">
        <v>1</v>
      </c>
      <c r="AL479" s="5">
        <v>0</v>
      </c>
      <c r="AM479" s="10">
        <v>1.4965277777777777</v>
      </c>
      <c r="AO479" s="20">
        <v>5</v>
      </c>
    </row>
    <row r="480" spans="1:41" ht="16" hidden="1" x14ac:dyDescent="0.2">
      <c r="C480" s="20" t="e" vm="13">
        <v>#VALUE!</v>
      </c>
      <c r="D480">
        <v>11</v>
      </c>
      <c r="E480" s="5">
        <v>21</v>
      </c>
      <c r="F480" s="5">
        <v>-2.5</v>
      </c>
      <c r="G480" s="5">
        <v>45.5</v>
      </c>
      <c r="H480" s="5" t="s">
        <v>75</v>
      </c>
      <c r="I480" t="s">
        <v>346</v>
      </c>
      <c r="K480" s="20" t="e" vm="12">
        <v>#VALUE!</v>
      </c>
      <c r="L480" s="20">
        <v>45</v>
      </c>
      <c r="M480" s="20">
        <v>1</v>
      </c>
      <c r="N480" s="20">
        <v>13</v>
      </c>
      <c r="O480" s="21">
        <v>16</v>
      </c>
      <c r="P480" s="22">
        <v>5</v>
      </c>
      <c r="Q480" s="22">
        <v>10</v>
      </c>
      <c r="R480" s="22">
        <v>1</v>
      </c>
      <c r="S480" s="47">
        <v>45362</v>
      </c>
      <c r="T480" s="41" t="s">
        <v>6</v>
      </c>
      <c r="U480" s="21">
        <v>54</v>
      </c>
      <c r="V480" s="21">
        <v>238</v>
      </c>
      <c r="W480" s="21">
        <v>12</v>
      </c>
      <c r="X480" s="21">
        <v>4.4000000000000004</v>
      </c>
      <c r="Y480" s="21">
        <v>124</v>
      </c>
      <c r="Z480" s="22" t="s">
        <v>14</v>
      </c>
      <c r="AA480" s="22">
        <v>4.5999999999999996</v>
      </c>
      <c r="AB480" s="22">
        <v>1</v>
      </c>
      <c r="AC480" s="23">
        <v>45438</v>
      </c>
      <c r="AD480" s="21">
        <v>114</v>
      </c>
      <c r="AE480" s="22">
        <v>27</v>
      </c>
      <c r="AF480" s="22">
        <v>4.2</v>
      </c>
      <c r="AG480" s="24">
        <v>45354</v>
      </c>
      <c r="AH480" s="25">
        <v>22463</v>
      </c>
      <c r="AI480" s="21">
        <v>1</v>
      </c>
      <c r="AJ480" s="22">
        <v>0</v>
      </c>
      <c r="AK480" s="22">
        <v>1</v>
      </c>
      <c r="AL480" s="21">
        <v>0</v>
      </c>
      <c r="AM480" s="26">
        <v>1.1659722222222222</v>
      </c>
      <c r="AO480" s="20" t="s">
        <v>341</v>
      </c>
    </row>
    <row r="481" spans="1:41" ht="16" hidden="1" x14ac:dyDescent="0.2">
      <c r="C481" s="20" t="e" vm="13">
        <v>#VALUE!</v>
      </c>
      <c r="D481" s="5">
        <v>11</v>
      </c>
      <c r="E481" s="5">
        <v>17</v>
      </c>
      <c r="F481" s="5"/>
      <c r="G481" s="5"/>
      <c r="H481" s="5" t="s">
        <v>75</v>
      </c>
      <c r="I481" t="s">
        <v>345</v>
      </c>
      <c r="K481" s="20" t="e" vm="13">
        <v>#VALUE!</v>
      </c>
      <c r="L481" s="20"/>
      <c r="M481" s="20"/>
      <c r="N481" s="20"/>
      <c r="O481" s="21">
        <v>23</v>
      </c>
      <c r="P481" s="22">
        <v>10</v>
      </c>
      <c r="Q481" s="22">
        <v>10</v>
      </c>
      <c r="R481" s="22">
        <v>3</v>
      </c>
      <c r="S481" s="47">
        <v>45521</v>
      </c>
      <c r="T481" s="41">
        <v>45325</v>
      </c>
      <c r="U481" s="21">
        <v>74</v>
      </c>
      <c r="V481" s="21">
        <v>336</v>
      </c>
      <c r="W481" s="21">
        <v>12</v>
      </c>
      <c r="X481" s="21">
        <v>4.5</v>
      </c>
      <c r="Y481" s="21">
        <v>168</v>
      </c>
      <c r="Z481" s="22" t="s">
        <v>154</v>
      </c>
      <c r="AA481" s="22">
        <v>3.8</v>
      </c>
      <c r="AB481" s="22">
        <v>1</v>
      </c>
      <c r="AC481" s="23">
        <v>45300</v>
      </c>
      <c r="AD481" s="21">
        <v>168</v>
      </c>
      <c r="AE481" s="22">
        <v>30</v>
      </c>
      <c r="AF481" s="22">
        <v>5.6</v>
      </c>
      <c r="AG481" s="24">
        <v>45326</v>
      </c>
      <c r="AH481" s="25">
        <v>20271</v>
      </c>
      <c r="AI481" s="21">
        <v>2</v>
      </c>
      <c r="AJ481" s="22">
        <v>1</v>
      </c>
      <c r="AK481" s="22">
        <v>1</v>
      </c>
      <c r="AL481" s="21">
        <v>0</v>
      </c>
      <c r="AM481" s="26">
        <v>1.3340277777777778</v>
      </c>
      <c r="AO481" t="s">
        <v>341</v>
      </c>
    </row>
    <row r="482" spans="1:41" ht="16" hidden="1" x14ac:dyDescent="0.2">
      <c r="C482" s="20" t="e" vm="13">
        <v>#VALUE!</v>
      </c>
      <c r="D482">
        <v>12</v>
      </c>
      <c r="E482" s="5">
        <v>31</v>
      </c>
      <c r="F482" s="5">
        <v>-9.5</v>
      </c>
      <c r="G482" s="5">
        <v>42.5</v>
      </c>
      <c r="H482" s="8" t="s">
        <v>74</v>
      </c>
      <c r="I482" t="s">
        <v>346</v>
      </c>
      <c r="K482" s="20" t="e" vm="13">
        <v>#VALUE!</v>
      </c>
      <c r="L482" s="20">
        <v>55</v>
      </c>
      <c r="M482" s="20">
        <v>0</v>
      </c>
      <c r="N482" s="20" t="s">
        <v>341</v>
      </c>
      <c r="O482">
        <v>23</v>
      </c>
      <c r="P482">
        <v>17</v>
      </c>
      <c r="Q482">
        <v>6</v>
      </c>
      <c r="R482">
        <v>0</v>
      </c>
      <c r="S482" s="43">
        <v>45423</v>
      </c>
      <c r="T482" s="37" t="s">
        <v>6</v>
      </c>
      <c r="U482">
        <v>58</v>
      </c>
      <c r="V482">
        <v>360</v>
      </c>
      <c r="W482">
        <v>10</v>
      </c>
      <c r="X482">
        <v>6.2</v>
      </c>
      <c r="Y482">
        <v>291</v>
      </c>
      <c r="Z482" t="s">
        <v>237</v>
      </c>
      <c r="AA482">
        <v>8.3000000000000007</v>
      </c>
      <c r="AB482">
        <v>0</v>
      </c>
      <c r="AC482" s="1">
        <v>45298</v>
      </c>
      <c r="AD482">
        <v>69</v>
      </c>
      <c r="AE482">
        <v>23</v>
      </c>
      <c r="AF482">
        <v>3</v>
      </c>
      <c r="AG482" s="1">
        <v>45355</v>
      </c>
      <c r="AH482" s="2">
        <v>14702</v>
      </c>
      <c r="AI482">
        <v>0</v>
      </c>
      <c r="AJ482">
        <v>0</v>
      </c>
      <c r="AK482">
        <v>0</v>
      </c>
      <c r="AL482">
        <v>0</v>
      </c>
      <c r="AM482" s="3">
        <v>1.28125</v>
      </c>
      <c r="AO482" s="20">
        <v>6</v>
      </c>
    </row>
    <row r="483" spans="1:41" ht="16" hidden="1" x14ac:dyDescent="0.2">
      <c r="C483" s="20" t="e" vm="13">
        <v>#VALUE!</v>
      </c>
      <c r="D483" s="5">
        <v>12</v>
      </c>
      <c r="E483" s="5">
        <v>17</v>
      </c>
      <c r="F483" s="15"/>
      <c r="G483" s="15"/>
      <c r="H483" s="5" t="s">
        <v>74</v>
      </c>
      <c r="I483" t="s">
        <v>345</v>
      </c>
      <c r="K483" s="14" t="e" vm="3">
        <v>#VALUE!</v>
      </c>
      <c r="L483" s="14"/>
      <c r="M483" s="14"/>
      <c r="N483" s="14"/>
      <c r="O483">
        <v>16</v>
      </c>
      <c r="P483">
        <v>12</v>
      </c>
      <c r="Q483">
        <v>4</v>
      </c>
      <c r="R483">
        <v>0</v>
      </c>
      <c r="S483" s="43">
        <v>45487</v>
      </c>
      <c r="T483" s="37" t="s">
        <v>34</v>
      </c>
      <c r="U483">
        <v>58</v>
      </c>
      <c r="V483">
        <v>358</v>
      </c>
      <c r="W483">
        <v>10</v>
      </c>
      <c r="X483">
        <v>6.2</v>
      </c>
      <c r="Y483">
        <v>235</v>
      </c>
      <c r="Z483" t="s">
        <v>255</v>
      </c>
      <c r="AA483">
        <v>6.7</v>
      </c>
      <c r="AB483">
        <v>0</v>
      </c>
      <c r="AC483" s="1">
        <v>45304</v>
      </c>
      <c r="AD483">
        <v>123</v>
      </c>
      <c r="AE483">
        <v>23</v>
      </c>
      <c r="AF483">
        <v>5.3</v>
      </c>
      <c r="AG483" s="1">
        <v>45294</v>
      </c>
      <c r="AH483" t="s">
        <v>6</v>
      </c>
      <c r="AI483">
        <v>0</v>
      </c>
      <c r="AJ483">
        <v>0</v>
      </c>
      <c r="AK483">
        <v>0</v>
      </c>
      <c r="AL483">
        <v>0</v>
      </c>
      <c r="AM483" s="3">
        <v>1.21875</v>
      </c>
      <c r="AO483" s="20">
        <v>6</v>
      </c>
    </row>
    <row r="484" spans="1:41" ht="16" hidden="1" x14ac:dyDescent="0.2">
      <c r="C484" s="20" t="e" vm="13">
        <v>#VALUE!</v>
      </c>
      <c r="D484">
        <v>13</v>
      </c>
      <c r="E484" s="5">
        <v>19</v>
      </c>
      <c r="F484" s="5">
        <v>-5.5</v>
      </c>
      <c r="G484" s="5">
        <v>43.5</v>
      </c>
      <c r="H484" s="5" t="s">
        <v>75</v>
      </c>
      <c r="I484" t="s">
        <v>346</v>
      </c>
      <c r="K484" s="20" t="e" vm="13">
        <v>#VALUE!</v>
      </c>
      <c r="L484" s="20">
        <v>31</v>
      </c>
      <c r="M484" s="20">
        <v>0</v>
      </c>
      <c r="N484" s="20">
        <v>9</v>
      </c>
      <c r="O484">
        <v>25</v>
      </c>
      <c r="P484">
        <v>13</v>
      </c>
      <c r="Q484">
        <v>10</v>
      </c>
      <c r="R484">
        <v>2</v>
      </c>
      <c r="S484" s="43">
        <v>45484</v>
      </c>
      <c r="T484" s="37" t="s">
        <v>31</v>
      </c>
      <c r="U484">
        <v>61</v>
      </c>
      <c r="V484">
        <v>337</v>
      </c>
      <c r="W484">
        <v>8</v>
      </c>
      <c r="X484">
        <v>5.5</v>
      </c>
      <c r="Y484">
        <v>189</v>
      </c>
      <c r="Z484" t="s">
        <v>245</v>
      </c>
      <c r="AA484">
        <v>5.3</v>
      </c>
      <c r="AB484">
        <v>1</v>
      </c>
      <c r="AC484" s="1">
        <v>45372</v>
      </c>
      <c r="AD484">
        <v>148</v>
      </c>
      <c r="AE484">
        <v>25</v>
      </c>
      <c r="AF484">
        <v>5.9</v>
      </c>
      <c r="AG484" s="1">
        <v>45326</v>
      </c>
      <c r="AH484" s="2">
        <v>18384</v>
      </c>
      <c r="AI484">
        <v>1</v>
      </c>
      <c r="AJ484">
        <v>0</v>
      </c>
      <c r="AK484">
        <v>1</v>
      </c>
      <c r="AL484">
        <v>0</v>
      </c>
      <c r="AM484" s="3">
        <v>1.2277777777777779</v>
      </c>
      <c r="AO484" s="20" t="s">
        <v>341</v>
      </c>
    </row>
    <row r="485" spans="1:41" ht="16" hidden="1" x14ac:dyDescent="0.2">
      <c r="C485" s="20" t="e" vm="13">
        <v>#VALUE!</v>
      </c>
      <c r="D485" s="5">
        <v>13</v>
      </c>
      <c r="E485" s="5">
        <v>27</v>
      </c>
      <c r="F485" s="15"/>
      <c r="G485" s="15"/>
      <c r="H485" s="8" t="s">
        <v>75</v>
      </c>
      <c r="I485" t="s">
        <v>345</v>
      </c>
      <c r="K485" s="14" t="e" vm="32">
        <v>#VALUE!</v>
      </c>
      <c r="L485" s="14"/>
      <c r="M485" s="14"/>
      <c r="N485" s="14"/>
      <c r="O485">
        <v>24</v>
      </c>
      <c r="P485">
        <v>15</v>
      </c>
      <c r="Q485">
        <v>9</v>
      </c>
      <c r="R485">
        <v>0</v>
      </c>
      <c r="S485" s="43">
        <v>45422</v>
      </c>
      <c r="T485" s="37">
        <v>45292</v>
      </c>
      <c r="U485">
        <v>63</v>
      </c>
      <c r="V485">
        <v>382</v>
      </c>
      <c r="W485">
        <v>7</v>
      </c>
      <c r="X485">
        <v>6.1</v>
      </c>
      <c r="Y485">
        <v>253</v>
      </c>
      <c r="Z485" t="s">
        <v>234</v>
      </c>
      <c r="AA485">
        <v>6.7</v>
      </c>
      <c r="AB485">
        <v>0</v>
      </c>
      <c r="AC485" s="1">
        <v>45336</v>
      </c>
      <c r="AD485">
        <v>129</v>
      </c>
      <c r="AE485">
        <v>25</v>
      </c>
      <c r="AF485">
        <v>5.2</v>
      </c>
      <c r="AG485" s="1">
        <v>45355</v>
      </c>
      <c r="AH485" s="2">
        <v>23193</v>
      </c>
      <c r="AI485">
        <v>0</v>
      </c>
      <c r="AJ485">
        <v>0</v>
      </c>
      <c r="AK485">
        <v>0</v>
      </c>
      <c r="AL485">
        <v>0</v>
      </c>
      <c r="AM485" s="3">
        <v>1.2722222222222221</v>
      </c>
      <c r="AO485" s="20">
        <v>16</v>
      </c>
    </row>
    <row r="486" spans="1:41" x14ac:dyDescent="0.2">
      <c r="C486" s="20" t="e" vm="13">
        <v>#VALUE!</v>
      </c>
      <c r="D486">
        <v>14</v>
      </c>
      <c r="E486">
        <v>20</v>
      </c>
      <c r="F486">
        <v>-1.5</v>
      </c>
      <c r="G486">
        <v>49.5</v>
      </c>
      <c r="H486" t="s">
        <v>75</v>
      </c>
      <c r="I486" t="s">
        <v>346</v>
      </c>
      <c r="K486" s="14" t="e" vm="1">
        <v>#VALUE!</v>
      </c>
      <c r="L486" s="14">
        <v>45</v>
      </c>
      <c r="M486" s="14">
        <v>0</v>
      </c>
      <c r="N486" s="14">
        <v>6</v>
      </c>
      <c r="O486">
        <v>21</v>
      </c>
      <c r="P486">
        <v>12</v>
      </c>
      <c r="Q486">
        <v>8</v>
      </c>
      <c r="R486">
        <v>1</v>
      </c>
      <c r="S486" s="43">
        <v>45458</v>
      </c>
      <c r="T486" s="37">
        <v>45292</v>
      </c>
      <c r="U486">
        <v>73</v>
      </c>
      <c r="V486">
        <v>327</v>
      </c>
      <c r="W486">
        <v>11</v>
      </c>
      <c r="X486">
        <v>4.5</v>
      </c>
      <c r="Y486">
        <v>209</v>
      </c>
      <c r="Z486" t="s">
        <v>59</v>
      </c>
      <c r="AA486">
        <v>4.5999999999999996</v>
      </c>
      <c r="AB486">
        <v>1</v>
      </c>
      <c r="AC486" s="1">
        <v>45375</v>
      </c>
      <c r="AD486">
        <v>118</v>
      </c>
      <c r="AE486">
        <v>28</v>
      </c>
      <c r="AF486">
        <v>4.2</v>
      </c>
      <c r="AG486" s="1">
        <v>45293</v>
      </c>
      <c r="AH486" s="2">
        <v>12875</v>
      </c>
      <c r="AI486">
        <v>1</v>
      </c>
      <c r="AJ486">
        <v>0</v>
      </c>
      <c r="AK486">
        <v>1</v>
      </c>
      <c r="AL486">
        <v>0</v>
      </c>
      <c r="AM486" s="3">
        <v>1.4729166666666667</v>
      </c>
      <c r="AO486" s="20">
        <v>0</v>
      </c>
    </row>
    <row r="487" spans="1:41" ht="16" hidden="1" x14ac:dyDescent="0.2">
      <c r="A487" s="5"/>
      <c r="B487" s="5"/>
      <c r="C487" s="20" t="e" vm="13">
        <v>#VALUE!</v>
      </c>
      <c r="D487" s="5">
        <v>14</v>
      </c>
      <c r="E487">
        <v>17</v>
      </c>
      <c r="H487" t="s">
        <v>75</v>
      </c>
      <c r="I487" t="s">
        <v>345</v>
      </c>
      <c r="K487" s="14" t="e" vm="13">
        <v>#VALUE!</v>
      </c>
      <c r="L487" s="14"/>
      <c r="M487" s="14"/>
      <c r="N487" s="14"/>
      <c r="O487">
        <v>21</v>
      </c>
      <c r="P487">
        <v>14</v>
      </c>
      <c r="Q487">
        <v>6</v>
      </c>
      <c r="R487">
        <v>1</v>
      </c>
      <c r="S487" s="43">
        <v>45455</v>
      </c>
      <c r="T487" s="37" t="s">
        <v>31</v>
      </c>
      <c r="U487">
        <v>62</v>
      </c>
      <c r="V487">
        <v>346</v>
      </c>
      <c r="W487">
        <v>10</v>
      </c>
      <c r="X487">
        <v>5.6</v>
      </c>
      <c r="Y487">
        <v>264</v>
      </c>
      <c r="Z487" t="s">
        <v>60</v>
      </c>
      <c r="AA487">
        <v>6</v>
      </c>
      <c r="AB487">
        <v>1</v>
      </c>
      <c r="AC487" s="1">
        <v>45298</v>
      </c>
      <c r="AD487">
        <v>82</v>
      </c>
      <c r="AE487">
        <v>18</v>
      </c>
      <c r="AF487">
        <v>4.5999999999999996</v>
      </c>
      <c r="AG487" s="1">
        <v>45325</v>
      </c>
      <c r="AH487" s="2">
        <v>16619</v>
      </c>
      <c r="AI487">
        <v>2</v>
      </c>
      <c r="AJ487">
        <v>1</v>
      </c>
      <c r="AK487">
        <v>1</v>
      </c>
      <c r="AL487">
        <v>0</v>
      </c>
      <c r="AM487" s="3">
        <v>1.0270833333333333</v>
      </c>
      <c r="AO487" s="14">
        <v>9</v>
      </c>
    </row>
    <row r="488" spans="1:41" ht="16" x14ac:dyDescent="0.2">
      <c r="C488" s="20" t="e" vm="13">
        <v>#VALUE!</v>
      </c>
      <c r="D488">
        <v>15</v>
      </c>
      <c r="E488" s="14">
        <v>27</v>
      </c>
      <c r="F488">
        <v>-10.5</v>
      </c>
      <c r="G488">
        <v>39.5</v>
      </c>
      <c r="H488" t="s">
        <v>74</v>
      </c>
      <c r="I488" t="s">
        <v>346</v>
      </c>
      <c r="K488" s="14" t="e" vm="13">
        <v>#VALUE!</v>
      </c>
      <c r="L488" s="14">
        <v>53</v>
      </c>
      <c r="M488" s="14">
        <v>0</v>
      </c>
      <c r="N488" s="14">
        <v>8</v>
      </c>
      <c r="O488" s="5">
        <v>19</v>
      </c>
      <c r="P488" s="6">
        <v>15</v>
      </c>
      <c r="Q488" s="6">
        <v>2</v>
      </c>
      <c r="R488" s="6">
        <v>2</v>
      </c>
      <c r="S488" s="44">
        <v>45425</v>
      </c>
      <c r="T488" s="38" t="s">
        <v>31</v>
      </c>
      <c r="U488" s="5">
        <v>61</v>
      </c>
      <c r="V488" s="5">
        <v>326</v>
      </c>
      <c r="W488" s="5">
        <v>13</v>
      </c>
      <c r="X488" s="5">
        <v>5.3</v>
      </c>
      <c r="Y488" s="5">
        <v>283</v>
      </c>
      <c r="Z488" s="6" t="s">
        <v>118</v>
      </c>
      <c r="AA488" s="6">
        <v>6.9</v>
      </c>
      <c r="AB488" s="6">
        <v>2</v>
      </c>
      <c r="AC488" s="7">
        <v>45377</v>
      </c>
      <c r="AD488" s="5">
        <v>43</v>
      </c>
      <c r="AE488" s="6">
        <v>20</v>
      </c>
      <c r="AF488" s="6">
        <v>2.2000000000000002</v>
      </c>
      <c r="AG488" s="8">
        <v>45356</v>
      </c>
      <c r="AH488" s="8">
        <v>45337</v>
      </c>
      <c r="AI488" s="5">
        <v>2</v>
      </c>
      <c r="AJ488" s="6">
        <v>0</v>
      </c>
      <c r="AK488" s="6">
        <v>2</v>
      </c>
      <c r="AL488" s="5">
        <v>0</v>
      </c>
      <c r="AM488" s="10">
        <v>1.3013888888888889</v>
      </c>
      <c r="AO488" s="14" t="s">
        <v>341</v>
      </c>
    </row>
    <row r="489" spans="1:41" ht="16" hidden="1" x14ac:dyDescent="0.2">
      <c r="C489" s="20" t="e" vm="13">
        <v>#VALUE!</v>
      </c>
      <c r="D489" s="5">
        <v>15</v>
      </c>
      <c r="E489" s="5">
        <v>17</v>
      </c>
      <c r="H489" t="s">
        <v>74</v>
      </c>
      <c r="I489" t="s">
        <v>345</v>
      </c>
      <c r="K489" s="14" t="e" vm="8">
        <v>#VALUE!</v>
      </c>
      <c r="L489" s="14"/>
      <c r="M489" s="14"/>
      <c r="N489" s="14"/>
      <c r="O489" s="5">
        <v>10</v>
      </c>
      <c r="P489" s="6">
        <v>9</v>
      </c>
      <c r="Q489" s="6">
        <v>1</v>
      </c>
      <c r="R489" s="6">
        <v>0</v>
      </c>
      <c r="S489" s="44">
        <v>45334</v>
      </c>
      <c r="T489" s="38">
        <v>45293</v>
      </c>
      <c r="U489" s="5">
        <v>51</v>
      </c>
      <c r="V489" s="5">
        <v>206</v>
      </c>
      <c r="W489" s="5">
        <v>14</v>
      </c>
      <c r="X489" s="5">
        <v>4</v>
      </c>
      <c r="Y489" s="5">
        <v>154</v>
      </c>
      <c r="Z489" s="6" t="s">
        <v>85</v>
      </c>
      <c r="AA489" s="6">
        <v>4.4000000000000004</v>
      </c>
      <c r="AB489" s="6">
        <v>1</v>
      </c>
      <c r="AC489" s="7">
        <v>45408</v>
      </c>
      <c r="AD489" s="5">
        <v>52</v>
      </c>
      <c r="AE489" s="6">
        <v>16</v>
      </c>
      <c r="AF489" s="6">
        <v>3.3</v>
      </c>
      <c r="AG489" s="8">
        <v>45326</v>
      </c>
      <c r="AH489" s="9">
        <v>16558</v>
      </c>
      <c r="AI489" s="5">
        <v>1</v>
      </c>
      <c r="AJ489" s="6">
        <v>0</v>
      </c>
      <c r="AK489" s="6">
        <v>1</v>
      </c>
      <c r="AL489" s="5">
        <v>0</v>
      </c>
      <c r="AM489" s="10">
        <v>1.1986111111111111</v>
      </c>
      <c r="AO489" s="14">
        <v>8</v>
      </c>
    </row>
    <row r="490" spans="1:41" ht="16" x14ac:dyDescent="0.2">
      <c r="A490" s="15"/>
      <c r="B490" s="15"/>
      <c r="C490" s="20" t="e" vm="13">
        <v>#VALUE!</v>
      </c>
      <c r="D490">
        <v>16</v>
      </c>
      <c r="E490">
        <v>20</v>
      </c>
      <c r="F490" s="15">
        <v>-11.5</v>
      </c>
      <c r="G490" s="15">
        <v>40.5</v>
      </c>
      <c r="H490" s="5" t="s">
        <v>75</v>
      </c>
      <c r="I490" t="s">
        <v>346</v>
      </c>
      <c r="K490" s="14" t="e" vm="3">
        <v>#VALUE!</v>
      </c>
      <c r="L490" s="14">
        <v>37</v>
      </c>
      <c r="M490" s="14">
        <v>0</v>
      </c>
      <c r="N490" s="14">
        <v>14</v>
      </c>
      <c r="O490">
        <v>12</v>
      </c>
      <c r="P490">
        <v>3</v>
      </c>
      <c r="Q490">
        <v>8</v>
      </c>
      <c r="R490">
        <v>1</v>
      </c>
      <c r="S490" s="43">
        <v>45363</v>
      </c>
      <c r="T490" s="37" t="s">
        <v>6</v>
      </c>
      <c r="U490">
        <v>52</v>
      </c>
      <c r="V490">
        <v>205</v>
      </c>
      <c r="W490">
        <v>10</v>
      </c>
      <c r="X490">
        <v>3.9</v>
      </c>
      <c r="Y490">
        <v>48</v>
      </c>
      <c r="Z490" s="1">
        <v>45556</v>
      </c>
      <c r="AA490">
        <v>2.1</v>
      </c>
      <c r="AB490">
        <v>0</v>
      </c>
      <c r="AC490" s="1">
        <v>45336</v>
      </c>
      <c r="AD490">
        <v>157</v>
      </c>
      <c r="AE490">
        <v>29</v>
      </c>
      <c r="AF490">
        <v>5.4</v>
      </c>
      <c r="AG490" t="s">
        <v>37</v>
      </c>
      <c r="AH490" s="1">
        <v>45402</v>
      </c>
      <c r="AI490">
        <v>0</v>
      </c>
      <c r="AJ490">
        <v>0</v>
      </c>
      <c r="AK490">
        <v>0</v>
      </c>
      <c r="AL490">
        <v>2</v>
      </c>
      <c r="AM490" s="3">
        <v>1.0708333333333333</v>
      </c>
      <c r="AO490" s="20">
        <v>10</v>
      </c>
    </row>
    <row r="491" spans="1:41" ht="16" hidden="1" x14ac:dyDescent="0.2">
      <c r="A491" s="5"/>
      <c r="B491" s="5"/>
      <c r="C491" s="20" t="e" vm="13">
        <v>#VALUE!</v>
      </c>
      <c r="D491" s="5">
        <v>16</v>
      </c>
      <c r="E491">
        <v>14</v>
      </c>
      <c r="F491" s="5"/>
      <c r="G491" s="5"/>
      <c r="H491" s="5" t="s">
        <v>75</v>
      </c>
      <c r="I491" t="s">
        <v>345</v>
      </c>
      <c r="K491" s="20" t="e" vm="13">
        <v>#VALUE!</v>
      </c>
      <c r="L491" s="20"/>
      <c r="M491" s="20"/>
      <c r="N491" s="20"/>
      <c r="O491">
        <v>19</v>
      </c>
      <c r="P491">
        <v>11</v>
      </c>
      <c r="Q491">
        <v>6</v>
      </c>
      <c r="R491">
        <v>2</v>
      </c>
      <c r="S491" s="43">
        <v>45428</v>
      </c>
      <c r="T491" s="37">
        <v>45356</v>
      </c>
      <c r="U491">
        <v>74</v>
      </c>
      <c r="V491">
        <v>308</v>
      </c>
      <c r="W491">
        <v>11</v>
      </c>
      <c r="X491">
        <v>4.2</v>
      </c>
      <c r="Y491">
        <v>223</v>
      </c>
      <c r="Z491" t="s">
        <v>76</v>
      </c>
      <c r="AA491">
        <v>4.5999999999999996</v>
      </c>
      <c r="AB491">
        <v>1</v>
      </c>
      <c r="AC491" s="1">
        <v>45405</v>
      </c>
      <c r="AD491">
        <v>85</v>
      </c>
      <c r="AE491">
        <v>25</v>
      </c>
      <c r="AF491">
        <v>3.4</v>
      </c>
      <c r="AG491" s="1">
        <v>45326</v>
      </c>
      <c r="AH491" s="2">
        <v>16193</v>
      </c>
      <c r="AI491">
        <v>2</v>
      </c>
      <c r="AJ491">
        <v>1</v>
      </c>
      <c r="AK491">
        <v>1</v>
      </c>
      <c r="AL491">
        <v>0</v>
      </c>
      <c r="AM491" s="3">
        <v>1.4291666666666667</v>
      </c>
      <c r="AO491" s="20" t="s">
        <v>341</v>
      </c>
    </row>
    <row r="492" spans="1:41" ht="16" x14ac:dyDescent="0.2">
      <c r="C492" s="20" t="e" vm="13">
        <v>#VALUE!</v>
      </c>
      <c r="D492" s="15">
        <v>17</v>
      </c>
      <c r="E492" s="15">
        <v>17</v>
      </c>
      <c r="F492" s="15">
        <v>-7.5</v>
      </c>
      <c r="G492" s="15">
        <v>45.5</v>
      </c>
      <c r="H492" s="5" t="s">
        <v>74</v>
      </c>
      <c r="I492" t="s">
        <v>346</v>
      </c>
      <c r="K492" s="14" t="e" vm="10">
        <v>#VALUE!</v>
      </c>
      <c r="L492" s="14">
        <v>35</v>
      </c>
      <c r="M492" s="14">
        <v>0</v>
      </c>
      <c r="N492" s="14">
        <v>10</v>
      </c>
      <c r="O492" s="15">
        <v>20</v>
      </c>
      <c r="P492" s="5">
        <v>11</v>
      </c>
      <c r="Q492" s="5">
        <v>7</v>
      </c>
      <c r="R492" s="5">
        <v>2</v>
      </c>
      <c r="S492" s="45">
        <v>45520</v>
      </c>
      <c r="T492" s="39">
        <v>45294</v>
      </c>
      <c r="U492" s="15">
        <v>71</v>
      </c>
      <c r="V492" s="15">
        <v>263</v>
      </c>
      <c r="W492" s="15">
        <v>10</v>
      </c>
      <c r="X492" s="15">
        <v>3.7</v>
      </c>
      <c r="Y492" s="15">
        <v>159</v>
      </c>
      <c r="Z492" s="5" t="s">
        <v>125</v>
      </c>
      <c r="AA492" s="5">
        <v>4.0999999999999996</v>
      </c>
      <c r="AB492" s="5">
        <v>0</v>
      </c>
      <c r="AC492" s="9">
        <v>14032</v>
      </c>
      <c r="AD492" s="15">
        <v>104</v>
      </c>
      <c r="AE492" s="5">
        <v>32</v>
      </c>
      <c r="AF492" s="5">
        <v>3.3</v>
      </c>
      <c r="AG492" s="16">
        <v>45326</v>
      </c>
      <c r="AH492" s="16">
        <v>45371</v>
      </c>
      <c r="AI492" s="15">
        <v>0</v>
      </c>
      <c r="AJ492" s="5">
        <v>0</v>
      </c>
      <c r="AK492" s="5">
        <v>0</v>
      </c>
      <c r="AL492" s="15">
        <v>0</v>
      </c>
      <c r="AM492" s="18">
        <v>1.4284722222222221</v>
      </c>
      <c r="AO492" s="20">
        <v>3</v>
      </c>
    </row>
    <row r="493" spans="1:41" ht="16" hidden="1" x14ac:dyDescent="0.2">
      <c r="C493" s="20" t="e" vm="13">
        <v>#VALUE!</v>
      </c>
      <c r="D493" s="5">
        <v>17</v>
      </c>
      <c r="E493" s="5">
        <v>25</v>
      </c>
      <c r="F493" s="5"/>
      <c r="G493" s="5"/>
      <c r="H493" s="5" t="s">
        <v>74</v>
      </c>
      <c r="I493" t="s">
        <v>345</v>
      </c>
      <c r="K493" s="14" t="e" vm="13">
        <v>#VALUE!</v>
      </c>
      <c r="L493" s="14"/>
      <c r="M493" s="14"/>
      <c r="N493" s="14"/>
      <c r="O493" s="15">
        <v>15</v>
      </c>
      <c r="P493" s="5">
        <v>10</v>
      </c>
      <c r="Q493" s="5">
        <v>4</v>
      </c>
      <c r="R493" s="5">
        <v>1</v>
      </c>
      <c r="S493" s="45">
        <v>45363</v>
      </c>
      <c r="T493" s="39">
        <v>45292</v>
      </c>
      <c r="U493" s="15">
        <v>53</v>
      </c>
      <c r="V493" s="15">
        <v>373</v>
      </c>
      <c r="W493" s="15">
        <v>10</v>
      </c>
      <c r="X493" s="15">
        <v>7</v>
      </c>
      <c r="Y493" s="15">
        <v>241</v>
      </c>
      <c r="Z493" s="5" t="s">
        <v>179</v>
      </c>
      <c r="AA493" s="5">
        <v>7.8</v>
      </c>
      <c r="AB493" s="5">
        <v>0</v>
      </c>
      <c r="AC493" s="8">
        <v>45326</v>
      </c>
      <c r="AD493" s="15">
        <v>132</v>
      </c>
      <c r="AE493" s="5">
        <v>22</v>
      </c>
      <c r="AF493" s="5">
        <v>6</v>
      </c>
      <c r="AG493" s="16">
        <v>45294</v>
      </c>
      <c r="AH493" s="17">
        <v>14305</v>
      </c>
      <c r="AI493" s="15">
        <v>1</v>
      </c>
      <c r="AJ493" s="5">
        <v>1</v>
      </c>
      <c r="AK493" s="5">
        <v>0</v>
      </c>
      <c r="AL493" s="15">
        <v>0</v>
      </c>
      <c r="AM493" s="18">
        <v>1.0715277777777779</v>
      </c>
      <c r="AO493" s="20" t="s">
        <v>341</v>
      </c>
    </row>
    <row r="494" spans="1:41" ht="16" x14ac:dyDescent="0.2">
      <c r="A494" s="6"/>
      <c r="B494" s="6"/>
      <c r="C494" s="20" t="e" vm="13">
        <v>#VALUE!</v>
      </c>
      <c r="D494">
        <v>18</v>
      </c>
      <c r="E494">
        <v>13</v>
      </c>
      <c r="F494" s="15">
        <v>3.5</v>
      </c>
      <c r="G494" s="15">
        <v>36.5</v>
      </c>
      <c r="H494" s="5" t="s">
        <v>74</v>
      </c>
      <c r="I494" t="s">
        <v>346</v>
      </c>
      <c r="K494" s="20" t="e" vm="13">
        <v>#VALUE!</v>
      </c>
      <c r="L494" s="20">
        <v>59</v>
      </c>
      <c r="M494" s="20">
        <v>0</v>
      </c>
      <c r="N494" s="20" t="s">
        <v>341</v>
      </c>
      <c r="O494">
        <v>12</v>
      </c>
      <c r="P494">
        <v>6</v>
      </c>
      <c r="Q494">
        <v>6</v>
      </c>
      <c r="R494">
        <v>0</v>
      </c>
      <c r="S494" s="43">
        <v>45459</v>
      </c>
      <c r="T494" s="37">
        <v>45292</v>
      </c>
      <c r="U494">
        <v>59</v>
      </c>
      <c r="V494">
        <v>268</v>
      </c>
      <c r="W494">
        <v>10</v>
      </c>
      <c r="X494">
        <v>4.5</v>
      </c>
      <c r="Y494">
        <v>145</v>
      </c>
      <c r="Z494" t="s">
        <v>55</v>
      </c>
      <c r="AA494">
        <v>4.7</v>
      </c>
      <c r="AB494">
        <v>1</v>
      </c>
      <c r="AC494" s="1">
        <v>45300</v>
      </c>
      <c r="AD494">
        <v>123</v>
      </c>
      <c r="AE494">
        <v>28</v>
      </c>
      <c r="AF494">
        <v>4.4000000000000004</v>
      </c>
      <c r="AG494" t="s">
        <v>31</v>
      </c>
      <c r="AH494" s="2">
        <v>20880</v>
      </c>
      <c r="AI494">
        <v>1</v>
      </c>
      <c r="AJ494">
        <v>0</v>
      </c>
      <c r="AK494">
        <v>1</v>
      </c>
      <c r="AL494">
        <v>1</v>
      </c>
      <c r="AM494" s="3">
        <v>1.1284722222222223</v>
      </c>
      <c r="AO494" s="20">
        <v>11</v>
      </c>
    </row>
    <row r="495" spans="1:41" ht="16" hidden="1" x14ac:dyDescent="0.2">
      <c r="A495" s="6"/>
      <c r="B495" s="6"/>
      <c r="C495" s="20" t="e" vm="13">
        <v>#VALUE!</v>
      </c>
      <c r="D495" s="5">
        <v>18</v>
      </c>
      <c r="E495">
        <v>12</v>
      </c>
      <c r="F495" s="15"/>
      <c r="G495" s="15"/>
      <c r="H495" s="10" t="s">
        <v>74</v>
      </c>
      <c r="I495" t="s">
        <v>345</v>
      </c>
      <c r="K495" s="14" t="e" vm="15">
        <v>#VALUE!</v>
      </c>
      <c r="L495" s="14"/>
      <c r="M495" s="14"/>
      <c r="N495" s="14"/>
      <c r="O495">
        <v>22</v>
      </c>
      <c r="P495">
        <v>12</v>
      </c>
      <c r="Q495">
        <v>8</v>
      </c>
      <c r="R495">
        <v>2</v>
      </c>
      <c r="S495" s="43">
        <v>45492</v>
      </c>
      <c r="T495" s="37">
        <v>45325</v>
      </c>
      <c r="U495">
        <v>80</v>
      </c>
      <c r="V495">
        <v>353</v>
      </c>
      <c r="W495">
        <v>11</v>
      </c>
      <c r="X495">
        <v>4.4000000000000004</v>
      </c>
      <c r="Y495">
        <v>235</v>
      </c>
      <c r="Z495" t="s">
        <v>256</v>
      </c>
      <c r="AA495">
        <v>4.7</v>
      </c>
      <c r="AB495">
        <v>0</v>
      </c>
      <c r="AC495" s="1">
        <v>45374</v>
      </c>
      <c r="AD495">
        <v>118</v>
      </c>
      <c r="AE495">
        <v>30</v>
      </c>
      <c r="AF495">
        <v>3.9</v>
      </c>
      <c r="AG495" t="s">
        <v>37</v>
      </c>
      <c r="AH495" s="1">
        <v>45296</v>
      </c>
      <c r="AI495">
        <v>1</v>
      </c>
      <c r="AJ495">
        <v>1</v>
      </c>
      <c r="AK495">
        <v>0</v>
      </c>
      <c r="AL495">
        <v>0</v>
      </c>
      <c r="AM495" s="3">
        <v>1.3715277777777777</v>
      </c>
      <c r="AO495" s="14">
        <v>8</v>
      </c>
    </row>
    <row r="496" spans="1:41" ht="16" x14ac:dyDescent="0.2">
      <c r="C496" s="20" t="e" vm="13">
        <v>#VALUE!</v>
      </c>
      <c r="D496" t="s">
        <v>342</v>
      </c>
      <c r="E496" s="6">
        <v>7</v>
      </c>
      <c r="F496">
        <v>-4.5</v>
      </c>
      <c r="G496">
        <v>43.5</v>
      </c>
      <c r="H496" t="s">
        <v>74</v>
      </c>
      <c r="I496" t="s">
        <v>346</v>
      </c>
      <c r="K496" s="14" t="e" vm="5">
        <v>#VALUE!</v>
      </c>
      <c r="L496" s="14">
        <v>-2</v>
      </c>
      <c r="M496" s="14">
        <v>0</v>
      </c>
      <c r="N496" s="14">
        <v>9</v>
      </c>
      <c r="O496" s="5">
        <v>13</v>
      </c>
      <c r="P496" s="6">
        <v>8</v>
      </c>
      <c r="Q496" s="6">
        <v>5</v>
      </c>
      <c r="R496" s="6">
        <v>0</v>
      </c>
      <c r="S496" s="44">
        <v>45303</v>
      </c>
      <c r="T496" s="38">
        <v>45357</v>
      </c>
      <c r="U496" s="5">
        <v>59</v>
      </c>
      <c r="V496" s="5">
        <v>264</v>
      </c>
      <c r="W496" s="5">
        <v>11</v>
      </c>
      <c r="X496" s="5">
        <v>4.5</v>
      </c>
      <c r="Y496" s="5">
        <v>188</v>
      </c>
      <c r="Z496" s="6" t="s">
        <v>97</v>
      </c>
      <c r="AA496" s="6">
        <v>4.5999999999999996</v>
      </c>
      <c r="AB496" s="6">
        <v>1</v>
      </c>
      <c r="AC496" s="7">
        <v>45333</v>
      </c>
      <c r="AD496" s="5">
        <v>76</v>
      </c>
      <c r="AE496" s="6">
        <v>18</v>
      </c>
      <c r="AF496" s="6">
        <v>4.2</v>
      </c>
      <c r="AG496" s="5" t="s">
        <v>6</v>
      </c>
      <c r="AH496" s="9">
        <v>22859</v>
      </c>
      <c r="AI496" s="5">
        <v>1</v>
      </c>
      <c r="AJ496" s="6">
        <v>0</v>
      </c>
      <c r="AK496" s="6">
        <v>1</v>
      </c>
      <c r="AL496" s="5">
        <v>0</v>
      </c>
      <c r="AM496" s="10">
        <v>1.0798611111111112</v>
      </c>
      <c r="AO496" s="20">
        <v>5</v>
      </c>
    </row>
    <row r="497" spans="2:41" ht="16" hidden="1" x14ac:dyDescent="0.2">
      <c r="C497" s="20" t="e" vm="13">
        <v>#VALUE!</v>
      </c>
      <c r="D497" t="s">
        <v>342</v>
      </c>
      <c r="E497" s="6">
        <v>26</v>
      </c>
      <c r="H497" s="5" t="s">
        <v>74</v>
      </c>
      <c r="I497" t="s">
        <v>345</v>
      </c>
      <c r="K497" s="14" t="e" vm="13">
        <v>#VALUE!</v>
      </c>
      <c r="L497" s="14"/>
      <c r="M497" s="14"/>
      <c r="N497" s="14"/>
      <c r="O497" s="5">
        <v>25</v>
      </c>
      <c r="P497" s="6">
        <v>14</v>
      </c>
      <c r="Q497" s="6">
        <v>8</v>
      </c>
      <c r="R497" s="6">
        <v>3</v>
      </c>
      <c r="S497" s="44">
        <v>45458</v>
      </c>
      <c r="T497" s="38">
        <v>45292</v>
      </c>
      <c r="U497" s="5">
        <v>75</v>
      </c>
      <c r="V497" s="5">
        <v>409</v>
      </c>
      <c r="W497" s="5">
        <v>10</v>
      </c>
      <c r="X497" s="5">
        <v>5.5</v>
      </c>
      <c r="Y497" s="5">
        <v>262</v>
      </c>
      <c r="Z497" s="6" t="s">
        <v>98</v>
      </c>
      <c r="AA497" s="6">
        <v>6.4</v>
      </c>
      <c r="AB497" s="6">
        <v>0</v>
      </c>
      <c r="AC497" s="6" t="s">
        <v>6</v>
      </c>
      <c r="AD497" s="5">
        <v>147</v>
      </c>
      <c r="AE497" s="6">
        <v>34</v>
      </c>
      <c r="AF497" s="6">
        <v>4.3</v>
      </c>
      <c r="AG497" s="8">
        <v>45328</v>
      </c>
      <c r="AH497" s="9">
        <v>16558</v>
      </c>
      <c r="AI497" s="5">
        <v>1</v>
      </c>
      <c r="AJ497" s="6">
        <v>1</v>
      </c>
      <c r="AK497" s="6">
        <v>0</v>
      </c>
      <c r="AL497" s="5">
        <v>0</v>
      </c>
      <c r="AM497" s="10">
        <v>1.4201388888888888</v>
      </c>
      <c r="AO497" s="20">
        <v>15</v>
      </c>
    </row>
    <row r="498" spans="2:41" ht="16" x14ac:dyDescent="0.2">
      <c r="C498" s="20" t="e" vm="13">
        <v>#VALUE!</v>
      </c>
      <c r="D498" t="s">
        <v>72</v>
      </c>
      <c r="E498">
        <v>27</v>
      </c>
      <c r="F498">
        <v>2.5</v>
      </c>
      <c r="G498">
        <v>45.5</v>
      </c>
      <c r="H498" t="s">
        <v>74</v>
      </c>
      <c r="I498" t="s">
        <v>346</v>
      </c>
      <c r="K498" s="14" t="e" vm="13">
        <v>#VALUE!</v>
      </c>
      <c r="L498" s="14">
        <v>25</v>
      </c>
      <c r="M498" s="14">
        <v>0</v>
      </c>
      <c r="N498" s="14">
        <v>9</v>
      </c>
      <c r="O498" s="5">
        <v>21</v>
      </c>
      <c r="P498" s="6">
        <v>12</v>
      </c>
      <c r="Q498" s="6">
        <v>7</v>
      </c>
      <c r="R498" s="6">
        <v>2</v>
      </c>
      <c r="S498" s="44">
        <v>45296</v>
      </c>
      <c r="T498" s="38" t="s">
        <v>6</v>
      </c>
      <c r="U498" s="5">
        <v>47</v>
      </c>
      <c r="V498" s="5">
        <v>361</v>
      </c>
      <c r="W498" s="5">
        <v>9</v>
      </c>
      <c r="X498" s="5">
        <v>7.7</v>
      </c>
      <c r="Y498" s="5">
        <v>215</v>
      </c>
      <c r="Z498" s="6" t="s">
        <v>70</v>
      </c>
      <c r="AA498" s="6">
        <v>9.3000000000000007</v>
      </c>
      <c r="AB498" s="6">
        <v>0</v>
      </c>
      <c r="AC498" s="6" t="s">
        <v>6</v>
      </c>
      <c r="AD498" s="5">
        <v>146</v>
      </c>
      <c r="AE498" s="6">
        <v>24</v>
      </c>
      <c r="AF498" s="6">
        <v>6.1</v>
      </c>
      <c r="AG498" s="8">
        <v>45326</v>
      </c>
      <c r="AH498" s="8">
        <v>45337</v>
      </c>
      <c r="AI498" s="5">
        <v>1</v>
      </c>
      <c r="AJ498" s="6">
        <v>1</v>
      </c>
      <c r="AK498" s="6">
        <v>0</v>
      </c>
      <c r="AL498" s="5">
        <v>0</v>
      </c>
      <c r="AM498" s="11">
        <v>0.95625000000000004</v>
      </c>
      <c r="AO498" s="20">
        <v>0</v>
      </c>
    </row>
    <row r="499" spans="2:41" ht="16" hidden="1" x14ac:dyDescent="0.2">
      <c r="C499" s="20" t="e" vm="13">
        <v>#VALUE!</v>
      </c>
      <c r="D499" t="s">
        <v>72</v>
      </c>
      <c r="E499">
        <v>24</v>
      </c>
      <c r="H499" t="s">
        <v>74</v>
      </c>
      <c r="I499" t="s">
        <v>345</v>
      </c>
      <c r="K499" s="14" t="e" vm="1">
        <v>#VALUE!</v>
      </c>
      <c r="L499" s="14"/>
      <c r="M499" s="14"/>
      <c r="N499" s="14"/>
      <c r="O499" s="5">
        <v>27</v>
      </c>
      <c r="P499" s="6">
        <v>12</v>
      </c>
      <c r="Q499" s="6">
        <v>14</v>
      </c>
      <c r="R499" s="6">
        <v>1</v>
      </c>
      <c r="S499" s="44">
        <v>45487</v>
      </c>
      <c r="T499" s="38">
        <v>45325</v>
      </c>
      <c r="U499" s="5">
        <v>78</v>
      </c>
      <c r="V499" s="5">
        <v>368</v>
      </c>
      <c r="W499" s="5">
        <v>8</v>
      </c>
      <c r="X499" s="5">
        <v>4.7</v>
      </c>
      <c r="Y499" s="5">
        <v>186</v>
      </c>
      <c r="Z499" s="6" t="s">
        <v>71</v>
      </c>
      <c r="AA499" s="6">
        <v>4.8</v>
      </c>
      <c r="AB499" s="6">
        <v>0</v>
      </c>
      <c r="AC499" s="6" t="s">
        <v>6</v>
      </c>
      <c r="AD499" s="5">
        <v>182</v>
      </c>
      <c r="AE499" s="6">
        <v>39</v>
      </c>
      <c r="AF499" s="6">
        <v>4.7</v>
      </c>
      <c r="AG499" s="8">
        <v>45355</v>
      </c>
      <c r="AH499" s="8">
        <v>45440</v>
      </c>
      <c r="AI499" s="5">
        <v>0</v>
      </c>
      <c r="AJ499" s="6">
        <v>0</v>
      </c>
      <c r="AK499" s="6">
        <v>0</v>
      </c>
      <c r="AL499" s="5">
        <v>0</v>
      </c>
      <c r="AM499" s="10">
        <v>1.54375</v>
      </c>
      <c r="AO499" s="20">
        <v>13</v>
      </c>
    </row>
    <row r="500" spans="2:41" ht="16" x14ac:dyDescent="0.2">
      <c r="C500" s="20" t="e" vm="13">
        <v>#VALUE!</v>
      </c>
      <c r="D500" t="s">
        <v>343</v>
      </c>
      <c r="E500">
        <v>17</v>
      </c>
      <c r="F500">
        <v>4.5</v>
      </c>
      <c r="G500">
        <v>43.5</v>
      </c>
      <c r="H500" t="s">
        <v>74</v>
      </c>
      <c r="I500" t="s">
        <v>346</v>
      </c>
      <c r="K500" s="14" t="e" vm="13">
        <v>#VALUE!</v>
      </c>
      <c r="L500" s="14">
        <v>49</v>
      </c>
      <c r="M500" s="14">
        <v>1</v>
      </c>
      <c r="N500" s="14">
        <v>10</v>
      </c>
      <c r="O500" s="5">
        <v>22</v>
      </c>
      <c r="P500" s="6">
        <v>12</v>
      </c>
      <c r="Q500" s="6">
        <v>5</v>
      </c>
      <c r="R500" s="6">
        <v>5</v>
      </c>
      <c r="S500" s="44">
        <v>45522</v>
      </c>
      <c r="T500" s="38">
        <v>45293</v>
      </c>
      <c r="U500" s="5">
        <v>73</v>
      </c>
      <c r="V500" s="5">
        <v>319</v>
      </c>
      <c r="W500" s="5">
        <v>11</v>
      </c>
      <c r="X500" s="5">
        <v>4.4000000000000004</v>
      </c>
      <c r="Y500" s="5">
        <v>230</v>
      </c>
      <c r="Z500" s="6" t="s">
        <v>162</v>
      </c>
      <c r="AA500" s="6">
        <v>5.6</v>
      </c>
      <c r="AB500" s="6">
        <v>0</v>
      </c>
      <c r="AC500" s="7">
        <v>45333</v>
      </c>
      <c r="AD500" s="5">
        <v>89</v>
      </c>
      <c r="AE500" s="6">
        <v>32</v>
      </c>
      <c r="AF500" s="6">
        <v>2.8</v>
      </c>
      <c r="AG500" s="8">
        <v>45325</v>
      </c>
      <c r="AH500" s="8">
        <v>45381</v>
      </c>
      <c r="AI500" s="5">
        <v>0</v>
      </c>
      <c r="AJ500" s="6">
        <v>0</v>
      </c>
      <c r="AK500" s="6">
        <v>0</v>
      </c>
      <c r="AL500" s="5">
        <v>0</v>
      </c>
      <c r="AM500" s="10">
        <v>1.5625</v>
      </c>
      <c r="AO500">
        <v>3</v>
      </c>
    </row>
    <row r="501" spans="2:41" ht="16" hidden="1" x14ac:dyDescent="0.2">
      <c r="C501" s="20" t="e" vm="13">
        <v>#VALUE!</v>
      </c>
      <c r="D501" t="s">
        <v>343</v>
      </c>
      <c r="E501">
        <v>10</v>
      </c>
      <c r="H501" t="s">
        <v>74</v>
      </c>
      <c r="I501" t="s">
        <v>345</v>
      </c>
      <c r="K501" s="14" t="e" vm="19">
        <v>#VALUE!</v>
      </c>
      <c r="L501" s="14"/>
      <c r="M501" s="14"/>
      <c r="N501" s="14"/>
      <c r="O501" s="5">
        <v>16</v>
      </c>
      <c r="P501" s="6">
        <v>11</v>
      </c>
      <c r="Q501" s="6">
        <v>5</v>
      </c>
      <c r="R501" s="6">
        <v>0</v>
      </c>
      <c r="S501" s="44">
        <v>45362</v>
      </c>
      <c r="T501" s="38">
        <v>45324</v>
      </c>
      <c r="U501" s="5">
        <v>57</v>
      </c>
      <c r="V501" s="5">
        <v>336</v>
      </c>
      <c r="W501" s="5">
        <v>11</v>
      </c>
      <c r="X501" s="5">
        <v>5.9</v>
      </c>
      <c r="Y501" s="5">
        <v>255</v>
      </c>
      <c r="Z501" s="6" t="s">
        <v>163</v>
      </c>
      <c r="AA501" s="6">
        <v>6.2</v>
      </c>
      <c r="AB501" s="6">
        <v>1</v>
      </c>
      <c r="AC501" s="7">
        <v>45399</v>
      </c>
      <c r="AD501" s="5">
        <v>81</v>
      </c>
      <c r="AE501" s="6">
        <v>16</v>
      </c>
      <c r="AF501" s="6">
        <v>5.0999999999999996</v>
      </c>
      <c r="AG501" s="5" t="s">
        <v>31</v>
      </c>
      <c r="AH501" s="9">
        <v>34912</v>
      </c>
      <c r="AI501" s="5">
        <v>3</v>
      </c>
      <c r="AJ501" s="6">
        <v>2</v>
      </c>
      <c r="AK501" s="6">
        <v>1</v>
      </c>
      <c r="AL501" s="5">
        <v>0</v>
      </c>
      <c r="AM501" s="11">
        <v>0.9375</v>
      </c>
      <c r="AO501" s="14" t="s">
        <v>341</v>
      </c>
    </row>
    <row r="502" spans="2:41" ht="16" hidden="1" x14ac:dyDescent="0.2">
      <c r="B502" t="s">
        <v>415</v>
      </c>
      <c r="C502" s="20" t="e" vm="13">
        <v>#VALUE!</v>
      </c>
      <c r="D502" t="s">
        <v>248</v>
      </c>
      <c r="E502">
        <v>22</v>
      </c>
      <c r="F502">
        <v>1.5</v>
      </c>
      <c r="G502">
        <v>46.5</v>
      </c>
      <c r="H502" t="s">
        <v>74</v>
      </c>
      <c r="I502" t="s">
        <v>346</v>
      </c>
      <c r="K502" s="14" t="e" vm="29">
        <v>#VALUE!</v>
      </c>
      <c r="L502" s="14">
        <v>52</v>
      </c>
      <c r="M502" s="14">
        <v>0</v>
      </c>
      <c r="N502" s="14" t="s">
        <v>341</v>
      </c>
      <c r="O502" s="15">
        <v>23</v>
      </c>
      <c r="P502" s="5">
        <v>15</v>
      </c>
      <c r="Q502" s="5">
        <v>5</v>
      </c>
      <c r="R502" s="5">
        <v>3</v>
      </c>
      <c r="S502" s="45">
        <v>45363</v>
      </c>
      <c r="T502" s="39">
        <v>45292</v>
      </c>
      <c r="U502" s="15">
        <v>71</v>
      </c>
      <c r="V502" s="15">
        <v>382</v>
      </c>
      <c r="W502" s="15">
        <v>13</v>
      </c>
      <c r="X502" s="15">
        <v>5.4</v>
      </c>
      <c r="Y502" s="15">
        <v>272</v>
      </c>
      <c r="Z502" s="5" t="s">
        <v>83</v>
      </c>
      <c r="AA502" s="5">
        <v>6.8</v>
      </c>
      <c r="AB502" s="5">
        <v>0</v>
      </c>
      <c r="AC502" s="8">
        <v>45295</v>
      </c>
      <c r="AD502" s="15">
        <v>110</v>
      </c>
      <c r="AE502" s="5">
        <v>31</v>
      </c>
      <c r="AF502" s="5">
        <v>3.5</v>
      </c>
      <c r="AG502" s="16">
        <v>45293</v>
      </c>
      <c r="AH502" s="17">
        <v>14763</v>
      </c>
      <c r="AI502" s="15">
        <v>2</v>
      </c>
      <c r="AJ502" s="5">
        <v>2</v>
      </c>
      <c r="AK502" s="5">
        <v>0</v>
      </c>
      <c r="AL502" s="15">
        <v>0</v>
      </c>
      <c r="AM502" s="18">
        <v>1.6048611111111111</v>
      </c>
      <c r="AO502" s="20" t="s">
        <v>341</v>
      </c>
    </row>
    <row r="503" spans="2:41" ht="16" hidden="1" x14ac:dyDescent="0.2">
      <c r="B503" t="s">
        <v>415</v>
      </c>
      <c r="C503" s="20" t="e" vm="13">
        <v>#VALUE!</v>
      </c>
      <c r="D503" t="s">
        <v>248</v>
      </c>
      <c r="E503">
        <v>25</v>
      </c>
      <c r="H503" t="s">
        <v>74</v>
      </c>
      <c r="I503" t="s">
        <v>345</v>
      </c>
      <c r="K503" s="14" t="e" vm="13">
        <v>#VALUE!</v>
      </c>
      <c r="L503" s="14"/>
      <c r="M503" s="14"/>
      <c r="N503" s="14"/>
      <c r="O503" s="15">
        <v>24</v>
      </c>
      <c r="P503" s="5">
        <v>15</v>
      </c>
      <c r="Q503" s="5">
        <v>9</v>
      </c>
      <c r="R503" s="5">
        <v>0</v>
      </c>
      <c r="S503" s="45">
        <v>45554</v>
      </c>
      <c r="T503" s="39">
        <v>45292</v>
      </c>
      <c r="U503" s="15">
        <v>79</v>
      </c>
      <c r="V503" s="15">
        <v>455</v>
      </c>
      <c r="W503" s="15">
        <v>13</v>
      </c>
      <c r="X503" s="15">
        <v>5.8</v>
      </c>
      <c r="Y503" s="15">
        <v>325</v>
      </c>
      <c r="Z503" s="5" t="s">
        <v>195</v>
      </c>
      <c r="AA503" s="5">
        <v>6.6</v>
      </c>
      <c r="AB503" s="5">
        <v>1</v>
      </c>
      <c r="AC503" s="8">
        <v>45359</v>
      </c>
      <c r="AD503" s="15">
        <v>130</v>
      </c>
      <c r="AE503" s="5">
        <v>30</v>
      </c>
      <c r="AF503" s="5">
        <v>4.3</v>
      </c>
      <c r="AG503" s="16">
        <v>45328</v>
      </c>
      <c r="AH503" s="17">
        <v>20241</v>
      </c>
      <c r="AI503" s="15">
        <v>2</v>
      </c>
      <c r="AJ503" s="5">
        <v>1</v>
      </c>
      <c r="AK503" s="5">
        <v>1</v>
      </c>
      <c r="AL503" s="15">
        <v>0</v>
      </c>
      <c r="AM503" s="18">
        <v>1.5180555555555555</v>
      </c>
      <c r="AO503" s="20">
        <v>3</v>
      </c>
    </row>
    <row r="504" spans="2:41" ht="16" hidden="1" x14ac:dyDescent="0.2">
      <c r="C504" s="14" t="e" vm="3">
        <v>#VALUE!</v>
      </c>
      <c r="D504" s="5">
        <v>1</v>
      </c>
      <c r="E504" s="5">
        <v>17</v>
      </c>
      <c r="F504" s="5">
        <v>2.5</v>
      </c>
      <c r="G504" s="5">
        <v>42.5</v>
      </c>
      <c r="H504" t="s">
        <v>74</v>
      </c>
      <c r="I504" t="s">
        <v>346</v>
      </c>
      <c r="K504" s="14" t="e" vm="3">
        <v>#VALUE!</v>
      </c>
      <c r="L504">
        <v>64</v>
      </c>
      <c r="M504">
        <v>0</v>
      </c>
      <c r="N504">
        <v>14</v>
      </c>
      <c r="O504">
        <v>22</v>
      </c>
      <c r="P504">
        <v>11</v>
      </c>
      <c r="Q504">
        <v>5</v>
      </c>
      <c r="R504">
        <v>6</v>
      </c>
      <c r="S504" s="43">
        <v>45423</v>
      </c>
      <c r="T504" s="37">
        <v>45292</v>
      </c>
      <c r="U504">
        <v>55</v>
      </c>
      <c r="V504">
        <v>261</v>
      </c>
      <c r="W504">
        <v>7</v>
      </c>
      <c r="X504">
        <v>4.7</v>
      </c>
      <c r="Y504">
        <v>200</v>
      </c>
      <c r="Z504" t="s">
        <v>216</v>
      </c>
      <c r="AA504">
        <v>7.7</v>
      </c>
      <c r="AB504">
        <v>1</v>
      </c>
      <c r="AC504" t="s">
        <v>6</v>
      </c>
      <c r="AD504">
        <v>61</v>
      </c>
      <c r="AE504">
        <v>29</v>
      </c>
      <c r="AF504">
        <v>2.1</v>
      </c>
      <c r="AG504" s="1">
        <v>45326</v>
      </c>
      <c r="AH504" s="2">
        <v>35704</v>
      </c>
      <c r="AI504">
        <v>1</v>
      </c>
      <c r="AJ504">
        <v>0</v>
      </c>
      <c r="AK504">
        <v>1</v>
      </c>
      <c r="AL504">
        <v>0</v>
      </c>
      <c r="AM504" s="3">
        <v>1.1611111111111112</v>
      </c>
      <c r="AO504" s="14" t="s">
        <v>341</v>
      </c>
    </row>
    <row r="505" spans="2:41" ht="16" hidden="1" x14ac:dyDescent="0.2">
      <c r="C505" s="14" t="e" vm="3">
        <v>#VALUE!</v>
      </c>
      <c r="D505" s="15">
        <v>1</v>
      </c>
      <c r="E505" s="15">
        <v>16</v>
      </c>
      <c r="F505" s="15"/>
      <c r="H505" t="s">
        <v>74</v>
      </c>
      <c r="I505" t="s">
        <v>345</v>
      </c>
      <c r="K505" s="14" t="e" vm="11">
        <v>#VALUE!</v>
      </c>
      <c r="L505" s="14"/>
      <c r="M505" s="14"/>
      <c r="N505" s="14"/>
      <c r="O505">
        <v>22</v>
      </c>
      <c r="P505">
        <v>11</v>
      </c>
      <c r="Q505">
        <v>5</v>
      </c>
      <c r="R505">
        <v>6</v>
      </c>
      <c r="S505" s="43">
        <v>45423</v>
      </c>
      <c r="T505" s="37" t="s">
        <v>6</v>
      </c>
      <c r="U505">
        <v>58</v>
      </c>
      <c r="V505">
        <v>260</v>
      </c>
      <c r="W505">
        <v>6</v>
      </c>
      <c r="X505">
        <v>4.5</v>
      </c>
      <c r="Y505">
        <v>166</v>
      </c>
      <c r="Z505" t="s">
        <v>237</v>
      </c>
      <c r="AA505">
        <v>4.5999999999999996</v>
      </c>
      <c r="AB505">
        <v>0</v>
      </c>
      <c r="AC505" s="1">
        <v>45333</v>
      </c>
      <c r="AD505">
        <v>94</v>
      </c>
      <c r="AE505">
        <v>22</v>
      </c>
      <c r="AF505">
        <v>4.3</v>
      </c>
      <c r="AG505" s="1">
        <v>45325</v>
      </c>
      <c r="AH505" s="2">
        <v>30590</v>
      </c>
      <c r="AI505">
        <v>0</v>
      </c>
      <c r="AJ505">
        <v>0</v>
      </c>
      <c r="AK505">
        <v>0</v>
      </c>
      <c r="AL505">
        <v>0</v>
      </c>
      <c r="AM505" s="3">
        <v>1.3388888888888888</v>
      </c>
      <c r="AO505" s="20" t="s">
        <v>341</v>
      </c>
    </row>
    <row r="506" spans="2:41" hidden="1" x14ac:dyDescent="0.2">
      <c r="C506" s="14" t="e" vm="3">
        <v>#VALUE!</v>
      </c>
      <c r="D506">
        <v>2</v>
      </c>
      <c r="E506">
        <v>10</v>
      </c>
      <c r="F506">
        <v>7.5</v>
      </c>
      <c r="G506">
        <v>45.5</v>
      </c>
      <c r="H506" t="s">
        <v>75</v>
      </c>
      <c r="I506" t="s">
        <v>346</v>
      </c>
      <c r="K506" s="14" t="e" vm="3">
        <v>#VALUE!</v>
      </c>
      <c r="L506" s="14">
        <v>70</v>
      </c>
      <c r="M506" s="14">
        <v>0</v>
      </c>
      <c r="N506" s="14">
        <v>6</v>
      </c>
      <c r="O506">
        <v>13</v>
      </c>
      <c r="P506">
        <v>10</v>
      </c>
      <c r="Q506">
        <v>2</v>
      </c>
      <c r="R506">
        <v>1</v>
      </c>
      <c r="S506" s="43">
        <v>45358</v>
      </c>
      <c r="T506" s="37" t="s">
        <v>6</v>
      </c>
      <c r="U506">
        <v>39</v>
      </c>
      <c r="V506">
        <v>240</v>
      </c>
      <c r="W506">
        <v>9</v>
      </c>
      <c r="X506">
        <v>6.2</v>
      </c>
      <c r="Y506">
        <v>185</v>
      </c>
      <c r="Z506" t="s">
        <v>29</v>
      </c>
      <c r="AA506">
        <v>7.7</v>
      </c>
      <c r="AB506">
        <v>2</v>
      </c>
      <c r="AC506" t="s">
        <v>6</v>
      </c>
      <c r="AD506">
        <v>55</v>
      </c>
      <c r="AE506">
        <v>15</v>
      </c>
      <c r="AF506">
        <v>3.7</v>
      </c>
      <c r="AG506" s="1">
        <v>45293</v>
      </c>
      <c r="AH506" s="2">
        <v>10990</v>
      </c>
      <c r="AI506">
        <v>3</v>
      </c>
      <c r="AJ506">
        <v>1</v>
      </c>
      <c r="AK506">
        <v>2</v>
      </c>
      <c r="AL506">
        <v>0</v>
      </c>
      <c r="AM506" s="4">
        <v>0.8305555555555556</v>
      </c>
      <c r="AO506" s="20">
        <v>5</v>
      </c>
    </row>
    <row r="507" spans="2:41" hidden="1" x14ac:dyDescent="0.2">
      <c r="C507" s="14" t="e" vm="3">
        <v>#VALUE!</v>
      </c>
      <c r="D507">
        <v>2</v>
      </c>
      <c r="E507">
        <v>38</v>
      </c>
      <c r="H507" t="s">
        <v>75</v>
      </c>
      <c r="I507" t="s">
        <v>345</v>
      </c>
      <c r="K507" s="14" t="e" vm="1">
        <v>#VALUE!</v>
      </c>
      <c r="L507" s="14"/>
      <c r="M507" s="14"/>
      <c r="N507" s="14"/>
      <c r="O507">
        <v>29</v>
      </c>
      <c r="P507">
        <v>17</v>
      </c>
      <c r="Q507">
        <v>10</v>
      </c>
      <c r="R507">
        <v>2</v>
      </c>
      <c r="S507" s="43">
        <v>45486</v>
      </c>
      <c r="T507" s="37">
        <v>45355</v>
      </c>
      <c r="U507">
        <v>74</v>
      </c>
      <c r="V507">
        <v>450</v>
      </c>
      <c r="W507">
        <v>9</v>
      </c>
      <c r="X507">
        <v>6.1</v>
      </c>
      <c r="Y507">
        <v>267</v>
      </c>
      <c r="Z507" t="s">
        <v>30</v>
      </c>
      <c r="AA507">
        <v>6.8</v>
      </c>
      <c r="AB507">
        <v>0</v>
      </c>
      <c r="AC507" s="1">
        <v>45329</v>
      </c>
      <c r="AD507">
        <v>183</v>
      </c>
      <c r="AE507">
        <v>35</v>
      </c>
      <c r="AF507">
        <v>5.2</v>
      </c>
      <c r="AG507" s="1">
        <v>45419</v>
      </c>
      <c r="AH507" s="1">
        <v>45412</v>
      </c>
      <c r="AI507">
        <v>0</v>
      </c>
      <c r="AJ507">
        <v>0</v>
      </c>
      <c r="AK507">
        <v>0</v>
      </c>
      <c r="AL507">
        <v>0</v>
      </c>
      <c r="AM507" s="3">
        <v>1.6694444444444445</v>
      </c>
      <c r="AO507" s="14" t="s">
        <v>341</v>
      </c>
    </row>
    <row r="508" spans="2:41" ht="16" hidden="1" x14ac:dyDescent="0.2">
      <c r="C508" s="14" t="e" vm="3">
        <v>#VALUE!</v>
      </c>
      <c r="D508">
        <v>3</v>
      </c>
      <c r="E508">
        <v>23</v>
      </c>
      <c r="F508">
        <v>-2.5</v>
      </c>
      <c r="G508">
        <v>42.5</v>
      </c>
      <c r="H508" t="s">
        <v>75</v>
      </c>
      <c r="I508" t="s">
        <v>346</v>
      </c>
      <c r="K508" s="14" t="e" vm="16">
        <v>#VALUE!</v>
      </c>
      <c r="L508" s="14">
        <v>87</v>
      </c>
      <c r="M508" s="14">
        <v>0</v>
      </c>
      <c r="N508" s="14" t="s">
        <v>341</v>
      </c>
      <c r="O508" s="15">
        <v>17</v>
      </c>
      <c r="P508" s="5">
        <v>10</v>
      </c>
      <c r="Q508" s="5">
        <v>5</v>
      </c>
      <c r="R508" s="5">
        <v>2</v>
      </c>
      <c r="S508" s="45">
        <v>45458</v>
      </c>
      <c r="T508" s="39" t="s">
        <v>6</v>
      </c>
      <c r="U508" s="15">
        <v>60</v>
      </c>
      <c r="V508" s="15">
        <v>333</v>
      </c>
      <c r="W508" s="15">
        <v>13</v>
      </c>
      <c r="X508" s="15">
        <v>5.6</v>
      </c>
      <c r="Y508" s="15">
        <v>228</v>
      </c>
      <c r="Z508" s="5" t="s">
        <v>197</v>
      </c>
      <c r="AA508" s="5">
        <v>7.9</v>
      </c>
      <c r="AB508" s="5">
        <v>0</v>
      </c>
      <c r="AC508" s="8">
        <v>45298</v>
      </c>
      <c r="AD508" s="15">
        <v>105</v>
      </c>
      <c r="AE508" s="5">
        <v>31</v>
      </c>
      <c r="AF508" s="5">
        <v>3.4</v>
      </c>
      <c r="AG508" s="16">
        <v>45292</v>
      </c>
      <c r="AH508" s="17">
        <v>16589</v>
      </c>
      <c r="AI508" s="15">
        <v>0</v>
      </c>
      <c r="AJ508" s="5">
        <v>0</v>
      </c>
      <c r="AK508" s="5">
        <v>0</v>
      </c>
      <c r="AL508" s="15">
        <v>0</v>
      </c>
      <c r="AM508" s="18">
        <v>1.2520833333333334</v>
      </c>
      <c r="AO508" s="14">
        <v>7</v>
      </c>
    </row>
    <row r="509" spans="2:41" ht="16" hidden="1" x14ac:dyDescent="0.2">
      <c r="C509" s="14" t="e" vm="3">
        <v>#VALUE!</v>
      </c>
      <c r="D509">
        <v>3</v>
      </c>
      <c r="E509">
        <v>18</v>
      </c>
      <c r="H509" t="s">
        <v>75</v>
      </c>
      <c r="I509" t="s">
        <v>345</v>
      </c>
      <c r="K509" s="14" t="e" vm="3">
        <v>#VALUE!</v>
      </c>
      <c r="L509" s="14"/>
      <c r="M509" s="14"/>
      <c r="N509" s="14"/>
      <c r="O509" s="15">
        <v>19</v>
      </c>
      <c r="P509" s="5">
        <v>12</v>
      </c>
      <c r="Q509" s="5">
        <v>4</v>
      </c>
      <c r="R509" s="5">
        <v>3</v>
      </c>
      <c r="S509" s="45">
        <v>45395</v>
      </c>
      <c r="T509" s="39">
        <v>45293</v>
      </c>
      <c r="U509" s="15">
        <v>67</v>
      </c>
      <c r="V509" s="15">
        <v>362</v>
      </c>
      <c r="W509" s="15">
        <v>12</v>
      </c>
      <c r="X509" s="15">
        <v>5.4</v>
      </c>
      <c r="Y509" s="15">
        <v>293</v>
      </c>
      <c r="Z509" s="5" t="s">
        <v>137</v>
      </c>
      <c r="AA509" s="5">
        <v>6.1</v>
      </c>
      <c r="AB509" s="5">
        <v>3</v>
      </c>
      <c r="AC509" s="9">
        <v>11414</v>
      </c>
      <c r="AD509" s="15">
        <v>69</v>
      </c>
      <c r="AE509" s="5">
        <v>19</v>
      </c>
      <c r="AF509" s="5">
        <v>3.6</v>
      </c>
      <c r="AG509" s="16">
        <v>45293</v>
      </c>
      <c r="AH509" s="17">
        <v>22098</v>
      </c>
      <c r="AI509" s="15">
        <v>3</v>
      </c>
      <c r="AJ509" s="5">
        <v>0</v>
      </c>
      <c r="AK509" s="5">
        <v>3</v>
      </c>
      <c r="AL509" s="15">
        <v>0</v>
      </c>
      <c r="AM509" s="18">
        <v>1.2479166666666666</v>
      </c>
      <c r="AO509" s="20" t="s">
        <v>341</v>
      </c>
    </row>
    <row r="510" spans="2:41" ht="16" hidden="1" x14ac:dyDescent="0.2">
      <c r="C510" s="14" t="e" vm="3">
        <v>#VALUE!</v>
      </c>
      <c r="D510" s="21">
        <v>4</v>
      </c>
      <c r="E510" s="21">
        <v>17</v>
      </c>
      <c r="F510" s="21">
        <v>7.5</v>
      </c>
      <c r="G510" s="15">
        <v>47.5</v>
      </c>
      <c r="H510" s="5" t="s">
        <v>75</v>
      </c>
      <c r="I510" t="s">
        <v>346</v>
      </c>
      <c r="K510" s="14" t="e" vm="3">
        <v>#VALUE!</v>
      </c>
      <c r="L510" s="14">
        <v>67</v>
      </c>
      <c r="M510" s="14">
        <v>0</v>
      </c>
      <c r="N510" s="14" t="s">
        <v>341</v>
      </c>
      <c r="O510" s="15">
        <v>22</v>
      </c>
      <c r="P510" s="5">
        <v>12</v>
      </c>
      <c r="Q510" s="5">
        <v>7</v>
      </c>
      <c r="R510" s="5">
        <v>3</v>
      </c>
      <c r="S510" s="45">
        <v>45302</v>
      </c>
      <c r="T510" s="39">
        <v>45354</v>
      </c>
      <c r="U510" s="15">
        <v>69</v>
      </c>
      <c r="V510" s="15">
        <v>264</v>
      </c>
      <c r="W510" s="15">
        <v>11</v>
      </c>
      <c r="X510" s="15">
        <v>3.8</v>
      </c>
      <c r="Y510" s="15">
        <v>188</v>
      </c>
      <c r="Z510" s="5" t="s">
        <v>83</v>
      </c>
      <c r="AA510" s="5">
        <v>4.0999999999999996</v>
      </c>
      <c r="AB510" s="5">
        <v>1</v>
      </c>
      <c r="AC510" s="9">
        <v>18445</v>
      </c>
      <c r="AD510" s="15">
        <v>76</v>
      </c>
      <c r="AE510" s="5">
        <v>23</v>
      </c>
      <c r="AF510" s="5">
        <v>3.3</v>
      </c>
      <c r="AG510" s="16">
        <v>45327</v>
      </c>
      <c r="AH510" s="17">
        <v>29465</v>
      </c>
      <c r="AI510" s="15">
        <v>3</v>
      </c>
      <c r="AJ510" s="5">
        <v>2</v>
      </c>
      <c r="AK510" s="5">
        <v>1</v>
      </c>
      <c r="AL510" s="15">
        <v>0</v>
      </c>
      <c r="AM510" s="18">
        <v>1.3687499999999999</v>
      </c>
      <c r="AO510" s="14" t="s">
        <v>341</v>
      </c>
    </row>
    <row r="511" spans="2:41" ht="16" hidden="1" x14ac:dyDescent="0.2">
      <c r="C511" s="14" t="e" vm="3">
        <v>#VALUE!</v>
      </c>
      <c r="D511" s="22">
        <v>4</v>
      </c>
      <c r="E511" s="22">
        <v>24</v>
      </c>
      <c r="F511" s="22"/>
      <c r="G511" s="5"/>
      <c r="H511" s="5" t="s">
        <v>75</v>
      </c>
      <c r="I511" t="s">
        <v>345</v>
      </c>
      <c r="K511" s="14" t="e" vm="15">
        <v>#VALUE!</v>
      </c>
      <c r="L511" s="14"/>
      <c r="M511" s="14"/>
      <c r="N511" s="14"/>
      <c r="O511" s="15">
        <v>16</v>
      </c>
      <c r="P511" s="5">
        <v>6</v>
      </c>
      <c r="Q511" s="5">
        <v>7</v>
      </c>
      <c r="R511" s="5">
        <v>3</v>
      </c>
      <c r="S511" s="45">
        <v>45426</v>
      </c>
      <c r="T511" s="39">
        <v>45293</v>
      </c>
      <c r="U511" s="15">
        <v>63</v>
      </c>
      <c r="V511" s="15">
        <v>305</v>
      </c>
      <c r="W511" s="15">
        <v>12</v>
      </c>
      <c r="X511" s="15">
        <v>4.8</v>
      </c>
      <c r="Y511" s="15">
        <v>150</v>
      </c>
      <c r="Z511" s="5" t="s">
        <v>217</v>
      </c>
      <c r="AA511" s="5">
        <v>5.8</v>
      </c>
      <c r="AB511" s="5">
        <v>1</v>
      </c>
      <c r="AC511" s="8">
        <v>45339</v>
      </c>
      <c r="AD511" s="15">
        <v>155</v>
      </c>
      <c r="AE511" s="5">
        <v>37</v>
      </c>
      <c r="AF511" s="5">
        <v>4.2</v>
      </c>
      <c r="AG511" s="16">
        <v>45355</v>
      </c>
      <c r="AH511" s="17">
        <v>12510</v>
      </c>
      <c r="AI511" s="15">
        <v>1</v>
      </c>
      <c r="AJ511" s="5">
        <v>0</v>
      </c>
      <c r="AK511" s="5">
        <v>1</v>
      </c>
      <c r="AL511" s="15">
        <v>0</v>
      </c>
      <c r="AM511" s="18">
        <v>1.1312500000000001</v>
      </c>
      <c r="AO511" s="20" t="s">
        <v>341</v>
      </c>
    </row>
    <row r="512" spans="2:41" ht="16" hidden="1" x14ac:dyDescent="0.2">
      <c r="C512" s="14" t="e" vm="3">
        <v>#VALUE!</v>
      </c>
      <c r="D512" s="22">
        <v>5</v>
      </c>
      <c r="E512" s="22">
        <v>13</v>
      </c>
      <c r="F512" s="22">
        <v>-1.5</v>
      </c>
      <c r="G512" s="5">
        <v>44.5</v>
      </c>
      <c r="H512" s="5" t="s">
        <v>74</v>
      </c>
      <c r="I512" t="s">
        <v>346</v>
      </c>
      <c r="K512" s="14" t="e" vm="32">
        <v>#VALUE!</v>
      </c>
      <c r="L512" s="14">
        <v>92</v>
      </c>
      <c r="M512" s="14">
        <v>0</v>
      </c>
      <c r="N512" s="14" t="s">
        <v>341</v>
      </c>
      <c r="O512" s="22">
        <v>18</v>
      </c>
      <c r="P512" s="21">
        <v>7</v>
      </c>
      <c r="Q512" s="26">
        <v>9</v>
      </c>
      <c r="R512">
        <v>2</v>
      </c>
      <c r="S512" s="43">
        <v>45394</v>
      </c>
      <c r="T512" s="37">
        <v>45292</v>
      </c>
      <c r="U512">
        <v>57</v>
      </c>
      <c r="V512">
        <v>285</v>
      </c>
      <c r="W512">
        <v>11</v>
      </c>
      <c r="X512">
        <v>5</v>
      </c>
      <c r="Y512">
        <v>175</v>
      </c>
      <c r="Z512" t="s">
        <v>103</v>
      </c>
      <c r="AA512">
        <v>5.5</v>
      </c>
      <c r="AB512">
        <v>3</v>
      </c>
      <c r="AC512" s="1">
        <v>45329</v>
      </c>
      <c r="AD512">
        <v>110</v>
      </c>
      <c r="AE512">
        <v>25</v>
      </c>
      <c r="AF512">
        <v>4.4000000000000004</v>
      </c>
      <c r="AG512" s="1">
        <v>45294</v>
      </c>
      <c r="AH512" s="1">
        <v>45369</v>
      </c>
      <c r="AI512">
        <v>3</v>
      </c>
      <c r="AJ512">
        <v>0</v>
      </c>
      <c r="AK512">
        <v>3</v>
      </c>
      <c r="AL512">
        <v>0</v>
      </c>
      <c r="AM512" s="3">
        <v>1.1430555555555555</v>
      </c>
      <c r="AO512" s="14">
        <v>10</v>
      </c>
    </row>
    <row r="513" spans="1:41" ht="16" hidden="1" x14ac:dyDescent="0.2">
      <c r="A513" s="5"/>
      <c r="B513" s="5"/>
      <c r="C513" s="14" t="e" vm="3">
        <v>#VALUE!</v>
      </c>
      <c r="D513" s="22">
        <v>5</v>
      </c>
      <c r="E513" s="22">
        <v>17</v>
      </c>
      <c r="F513" s="22"/>
      <c r="G513" s="5"/>
      <c r="H513" s="8" t="s">
        <v>74</v>
      </c>
      <c r="I513" t="s">
        <v>345</v>
      </c>
      <c r="K513" s="14" t="e" vm="3">
        <v>#VALUE!</v>
      </c>
      <c r="L513" s="14"/>
      <c r="M513" s="14"/>
      <c r="N513" s="14"/>
      <c r="O513" s="5">
        <v>19</v>
      </c>
      <c r="P513" s="15">
        <v>13</v>
      </c>
      <c r="Q513" s="15">
        <v>6</v>
      </c>
      <c r="R513">
        <v>0</v>
      </c>
      <c r="S513" s="43">
        <v>45425</v>
      </c>
      <c r="T513" s="37">
        <v>45292</v>
      </c>
      <c r="U513">
        <v>64</v>
      </c>
      <c r="V513">
        <v>279</v>
      </c>
      <c r="W513">
        <v>11</v>
      </c>
      <c r="X513">
        <v>4.4000000000000004</v>
      </c>
      <c r="Y513">
        <v>183</v>
      </c>
      <c r="Z513" t="s">
        <v>141</v>
      </c>
      <c r="AA513">
        <v>5.2</v>
      </c>
      <c r="AB513">
        <v>1</v>
      </c>
      <c r="AC513" s="1">
        <v>45407</v>
      </c>
      <c r="AD513">
        <v>96</v>
      </c>
      <c r="AE513">
        <v>29</v>
      </c>
      <c r="AF513">
        <v>3.3</v>
      </c>
      <c r="AG513" s="1">
        <v>45325</v>
      </c>
      <c r="AH513" s="1">
        <v>45410</v>
      </c>
      <c r="AI513">
        <v>1</v>
      </c>
      <c r="AJ513">
        <v>0</v>
      </c>
      <c r="AK513">
        <v>1</v>
      </c>
      <c r="AL513">
        <v>0</v>
      </c>
      <c r="AM513" s="3">
        <v>1.3569444444444445</v>
      </c>
      <c r="AO513" s="20" t="s">
        <v>341</v>
      </c>
    </row>
    <row r="514" spans="1:41" ht="16" hidden="1" x14ac:dyDescent="0.2">
      <c r="C514" s="14" t="e" vm="3">
        <v>#VALUE!</v>
      </c>
      <c r="D514">
        <v>6</v>
      </c>
      <c r="E514" s="14">
        <v>17</v>
      </c>
      <c r="F514">
        <v>-3.5</v>
      </c>
      <c r="G514">
        <v>40.5</v>
      </c>
      <c r="H514" t="s">
        <v>74</v>
      </c>
      <c r="I514" t="s">
        <v>346</v>
      </c>
      <c r="K514" s="14" t="e" vm="8">
        <v>#VALUE!</v>
      </c>
      <c r="L514" s="14">
        <v>77</v>
      </c>
      <c r="M514" s="14">
        <v>0</v>
      </c>
      <c r="N514" s="14" t="s">
        <v>341</v>
      </c>
      <c r="O514" s="5">
        <v>17</v>
      </c>
      <c r="P514" s="6">
        <v>7</v>
      </c>
      <c r="Q514" s="6">
        <v>8</v>
      </c>
      <c r="R514" s="6">
        <v>2</v>
      </c>
      <c r="S514" s="44">
        <v>45455</v>
      </c>
      <c r="T514" s="38" t="s">
        <v>6</v>
      </c>
      <c r="U514" s="5">
        <v>56</v>
      </c>
      <c r="V514" s="5">
        <v>259</v>
      </c>
      <c r="W514" s="5">
        <v>9</v>
      </c>
      <c r="X514" s="5">
        <v>4.5999999999999996</v>
      </c>
      <c r="Y514" s="5">
        <v>176</v>
      </c>
      <c r="Z514" s="6" t="s">
        <v>107</v>
      </c>
      <c r="AA514" s="6">
        <v>4.8</v>
      </c>
      <c r="AB514" s="6">
        <v>1</v>
      </c>
      <c r="AC514" s="7">
        <v>45406</v>
      </c>
      <c r="AD514" s="5">
        <v>83</v>
      </c>
      <c r="AE514" s="6">
        <v>19</v>
      </c>
      <c r="AF514" s="6">
        <v>4.4000000000000004</v>
      </c>
      <c r="AG514" s="8">
        <v>45324</v>
      </c>
      <c r="AH514" s="9">
        <v>29129</v>
      </c>
      <c r="AI514" s="5">
        <v>1</v>
      </c>
      <c r="AJ514" s="6">
        <v>0</v>
      </c>
      <c r="AK514" s="6">
        <v>1</v>
      </c>
      <c r="AL514" s="5">
        <v>0</v>
      </c>
      <c r="AM514" s="10">
        <v>1.1583333333333334</v>
      </c>
      <c r="AO514" s="20">
        <v>10</v>
      </c>
    </row>
    <row r="515" spans="1:41" ht="16" hidden="1" x14ac:dyDescent="0.2">
      <c r="C515" s="14" t="e" vm="3">
        <v>#VALUE!</v>
      </c>
      <c r="D515" s="21">
        <v>6</v>
      </c>
      <c r="E515">
        <v>21</v>
      </c>
      <c r="H515" s="5" t="s">
        <v>74</v>
      </c>
      <c r="I515" t="s">
        <v>345</v>
      </c>
      <c r="K515" s="14" t="e" vm="3">
        <v>#VALUE!</v>
      </c>
      <c r="L515" s="14"/>
      <c r="M515" s="14"/>
      <c r="N515" s="14"/>
      <c r="O515" s="5">
        <v>19</v>
      </c>
      <c r="P515" s="6">
        <v>12</v>
      </c>
      <c r="Q515" s="6">
        <v>4</v>
      </c>
      <c r="R515" s="6">
        <v>3</v>
      </c>
      <c r="S515" s="44">
        <v>45520</v>
      </c>
      <c r="T515" s="38" t="s">
        <v>6</v>
      </c>
      <c r="U515" s="5">
        <v>65</v>
      </c>
      <c r="V515" s="5">
        <v>348</v>
      </c>
      <c r="W515" s="5">
        <v>9</v>
      </c>
      <c r="X515" s="5">
        <v>5.4</v>
      </c>
      <c r="Y515" s="5">
        <v>264</v>
      </c>
      <c r="Z515" s="6" t="s">
        <v>32</v>
      </c>
      <c r="AA515" s="6">
        <v>8.3000000000000007</v>
      </c>
      <c r="AB515" s="6">
        <v>1</v>
      </c>
      <c r="AC515" s="6" t="s">
        <v>6</v>
      </c>
      <c r="AD515" s="5">
        <v>84</v>
      </c>
      <c r="AE515" s="6">
        <v>33</v>
      </c>
      <c r="AF515" s="6">
        <v>2.5</v>
      </c>
      <c r="AG515" s="8">
        <v>45297</v>
      </c>
      <c r="AH515" s="9">
        <v>15493</v>
      </c>
      <c r="AI515" s="5">
        <v>1</v>
      </c>
      <c r="AJ515" s="6">
        <v>0</v>
      </c>
      <c r="AK515" s="6">
        <v>1</v>
      </c>
      <c r="AL515" s="5">
        <v>0</v>
      </c>
      <c r="AM515" s="10">
        <v>1.3416666666666666</v>
      </c>
      <c r="AO515" s="20">
        <v>8</v>
      </c>
    </row>
    <row r="516" spans="1:41" ht="16" hidden="1" x14ac:dyDescent="0.2">
      <c r="C516" s="14" t="e" vm="3">
        <v>#VALUE!</v>
      </c>
      <c r="D516" s="21">
        <v>7</v>
      </c>
      <c r="E516" s="21">
        <v>12</v>
      </c>
      <c r="F516" s="21">
        <v>-1.5</v>
      </c>
      <c r="G516" s="15">
        <v>37.5</v>
      </c>
      <c r="H516" s="5" t="s">
        <v>75</v>
      </c>
      <c r="I516" t="s">
        <v>346</v>
      </c>
      <c r="K516" s="14" t="e" vm="3">
        <v>#VALUE!</v>
      </c>
      <c r="L516" s="14">
        <v>52</v>
      </c>
      <c r="M516" s="14">
        <v>0</v>
      </c>
      <c r="N516" s="14">
        <v>5</v>
      </c>
      <c r="O516" s="5">
        <v>20</v>
      </c>
      <c r="P516" s="15">
        <v>16</v>
      </c>
      <c r="Q516" s="18">
        <v>1</v>
      </c>
      <c r="R516">
        <v>3</v>
      </c>
      <c r="S516" s="43">
        <v>45331</v>
      </c>
      <c r="T516" s="37">
        <v>45324</v>
      </c>
      <c r="U516">
        <v>60</v>
      </c>
      <c r="V516">
        <v>235</v>
      </c>
      <c r="W516">
        <v>9</v>
      </c>
      <c r="X516">
        <v>3.9</v>
      </c>
      <c r="Y516">
        <v>196</v>
      </c>
      <c r="Z516" t="s">
        <v>257</v>
      </c>
      <c r="AA516">
        <v>4.3</v>
      </c>
      <c r="AB516">
        <v>3</v>
      </c>
      <c r="AC516" s="1">
        <v>45299</v>
      </c>
      <c r="AD516">
        <v>39</v>
      </c>
      <c r="AE516">
        <v>14</v>
      </c>
      <c r="AF516">
        <v>2.8</v>
      </c>
      <c r="AG516" s="1">
        <v>45293</v>
      </c>
      <c r="AH516" s="1">
        <v>45337</v>
      </c>
      <c r="AI516">
        <v>3</v>
      </c>
      <c r="AJ516">
        <v>0</v>
      </c>
      <c r="AK516">
        <v>3</v>
      </c>
      <c r="AL516">
        <v>0</v>
      </c>
      <c r="AM516" s="3">
        <v>1.0791666666666666</v>
      </c>
      <c r="AO516" s="20" t="s">
        <v>341</v>
      </c>
    </row>
    <row r="517" spans="1:41" ht="16" hidden="1" x14ac:dyDescent="0.2">
      <c r="C517" s="14" t="e" vm="3">
        <v>#VALUE!</v>
      </c>
      <c r="D517" s="21">
        <v>7</v>
      </c>
      <c r="E517" s="21">
        <v>30</v>
      </c>
      <c r="F517" s="21"/>
      <c r="G517" s="15"/>
      <c r="H517" s="5" t="s">
        <v>75</v>
      </c>
      <c r="I517" t="s">
        <v>345</v>
      </c>
      <c r="K517" s="14" t="e" vm="31">
        <v>#VALUE!</v>
      </c>
      <c r="L517" s="14"/>
      <c r="M517" s="14"/>
      <c r="N517" s="14"/>
      <c r="O517" s="5">
        <v>23</v>
      </c>
      <c r="P517" s="15">
        <v>10</v>
      </c>
      <c r="Q517" s="15">
        <v>13</v>
      </c>
      <c r="R517">
        <v>0</v>
      </c>
      <c r="S517" s="43">
        <v>45517</v>
      </c>
      <c r="T517" s="37" t="s">
        <v>31</v>
      </c>
      <c r="U517">
        <v>69</v>
      </c>
      <c r="V517">
        <v>323</v>
      </c>
      <c r="W517">
        <v>9</v>
      </c>
      <c r="X517">
        <v>4.7</v>
      </c>
      <c r="Y517">
        <v>150</v>
      </c>
      <c r="Z517" t="s">
        <v>179</v>
      </c>
      <c r="AA517">
        <v>4.8</v>
      </c>
      <c r="AB517">
        <v>0</v>
      </c>
      <c r="AC517" s="1">
        <v>45334</v>
      </c>
      <c r="AD517">
        <v>173</v>
      </c>
      <c r="AE517">
        <v>38</v>
      </c>
      <c r="AF517">
        <v>4.5999999999999996</v>
      </c>
      <c r="AG517" s="1">
        <v>45354</v>
      </c>
      <c r="AH517" t="s">
        <v>152</v>
      </c>
      <c r="AI517">
        <v>0</v>
      </c>
      <c r="AJ517">
        <v>0</v>
      </c>
      <c r="AK517">
        <v>0</v>
      </c>
      <c r="AL517">
        <v>1</v>
      </c>
      <c r="AM517" s="3">
        <v>1.4208333333333334</v>
      </c>
      <c r="AO517">
        <v>9</v>
      </c>
    </row>
    <row r="518" spans="1:41" ht="16" hidden="1" x14ac:dyDescent="0.2">
      <c r="C518" s="14" t="e" vm="3">
        <v>#VALUE!</v>
      </c>
      <c r="D518" s="21">
        <v>8</v>
      </c>
      <c r="E518" s="21">
        <v>14</v>
      </c>
      <c r="F518" s="21">
        <v>6.5</v>
      </c>
      <c r="G518" s="15">
        <v>44.5</v>
      </c>
      <c r="H518" s="5" t="s">
        <v>75</v>
      </c>
      <c r="I518" t="s">
        <v>346</v>
      </c>
      <c r="K518" s="14" t="e" vm="3">
        <v>#VALUE!</v>
      </c>
      <c r="L518" s="14">
        <v>43</v>
      </c>
      <c r="M518" s="14">
        <v>0</v>
      </c>
      <c r="N518" s="14" t="s">
        <v>341</v>
      </c>
      <c r="O518" s="15">
        <v>12</v>
      </c>
      <c r="P518" s="5">
        <v>6</v>
      </c>
      <c r="Q518" s="5">
        <v>4</v>
      </c>
      <c r="R518" s="5">
        <v>2</v>
      </c>
      <c r="S518" s="45">
        <v>45300</v>
      </c>
      <c r="T518" s="39" t="s">
        <v>37</v>
      </c>
      <c r="U518" s="15">
        <v>45</v>
      </c>
      <c r="V518" s="15">
        <v>157</v>
      </c>
      <c r="W518" s="15">
        <v>11</v>
      </c>
      <c r="X518" s="15">
        <v>3.5</v>
      </c>
      <c r="Y518" s="15">
        <v>77</v>
      </c>
      <c r="Z518" s="8">
        <v>45586</v>
      </c>
      <c r="AA518" s="5">
        <v>2.9</v>
      </c>
      <c r="AB518" s="5">
        <v>1</v>
      </c>
      <c r="AC518" s="9">
        <v>18050</v>
      </c>
      <c r="AD518" s="15">
        <v>80</v>
      </c>
      <c r="AE518" s="5">
        <v>18</v>
      </c>
      <c r="AF518" s="5">
        <v>4.4000000000000004</v>
      </c>
      <c r="AG518" s="16">
        <v>45292</v>
      </c>
      <c r="AH518" s="17">
        <v>14702</v>
      </c>
      <c r="AI518" s="15">
        <v>1</v>
      </c>
      <c r="AJ518" s="5">
        <v>0</v>
      </c>
      <c r="AK518" s="5">
        <v>1</v>
      </c>
      <c r="AL518" s="15">
        <v>1</v>
      </c>
      <c r="AM518" s="19">
        <v>0.8520833333333333</v>
      </c>
      <c r="AO518" s="20" t="s">
        <v>341</v>
      </c>
    </row>
    <row r="519" spans="1:41" ht="16" hidden="1" x14ac:dyDescent="0.2">
      <c r="C519" s="14" t="e" vm="3">
        <v>#VALUE!</v>
      </c>
      <c r="D519" s="21">
        <v>8</v>
      </c>
      <c r="E519" s="21">
        <v>26</v>
      </c>
      <c r="F519" s="21"/>
      <c r="G519" s="15"/>
      <c r="H519" s="5" t="s">
        <v>75</v>
      </c>
      <c r="I519" t="s">
        <v>345</v>
      </c>
      <c r="K519" s="14" t="e" vm="25">
        <v>#VALUE!</v>
      </c>
      <c r="L519" s="14"/>
      <c r="M519" s="14"/>
      <c r="N519" s="14"/>
      <c r="O519" s="15">
        <v>29</v>
      </c>
      <c r="P519" s="5">
        <v>17</v>
      </c>
      <c r="Q519" s="5">
        <v>10</v>
      </c>
      <c r="R519" s="5">
        <v>2</v>
      </c>
      <c r="S519" s="45">
        <v>45457</v>
      </c>
      <c r="T519" s="39">
        <v>45292</v>
      </c>
      <c r="U519" s="15">
        <v>81</v>
      </c>
      <c r="V519" s="15">
        <v>486</v>
      </c>
      <c r="W519" s="15">
        <v>12</v>
      </c>
      <c r="X519" s="15">
        <v>6</v>
      </c>
      <c r="Y519" s="15">
        <v>264</v>
      </c>
      <c r="Z519" s="5" t="s">
        <v>258</v>
      </c>
      <c r="AA519" s="5">
        <v>6.9</v>
      </c>
      <c r="AB519" s="5">
        <v>1</v>
      </c>
      <c r="AC519" s="8">
        <v>45299</v>
      </c>
      <c r="AD519" s="15">
        <v>222</v>
      </c>
      <c r="AE519" s="5">
        <v>43</v>
      </c>
      <c r="AF519" s="5">
        <v>5.2</v>
      </c>
      <c r="AG519" s="16">
        <v>45296</v>
      </c>
      <c r="AH519" s="17">
        <v>20210</v>
      </c>
      <c r="AI519" s="15">
        <v>3</v>
      </c>
      <c r="AJ519" s="5">
        <v>2</v>
      </c>
      <c r="AK519" s="5">
        <v>1</v>
      </c>
      <c r="AL519" s="15">
        <v>0</v>
      </c>
      <c r="AM519" s="18">
        <v>1.6479166666666667</v>
      </c>
      <c r="AO519" s="14">
        <v>5</v>
      </c>
    </row>
    <row r="520" spans="1:41" ht="16" hidden="1" x14ac:dyDescent="0.2">
      <c r="A520" s="5"/>
      <c r="B520" s="5"/>
      <c r="C520" s="14" t="e" vm="3">
        <v>#VALUE!</v>
      </c>
      <c r="D520" s="22">
        <v>9</v>
      </c>
      <c r="E520" s="22">
        <v>6</v>
      </c>
      <c r="F520" s="22">
        <v>-1.5</v>
      </c>
      <c r="G520" s="5">
        <v>37.5</v>
      </c>
      <c r="H520" s="5" t="s">
        <v>74</v>
      </c>
      <c r="I520" t="s">
        <v>346</v>
      </c>
      <c r="K520" s="14" t="e" vm="7">
        <v>#VALUE!</v>
      </c>
      <c r="L520" s="14">
        <v>73</v>
      </c>
      <c r="M520" s="14">
        <v>0</v>
      </c>
      <c r="N520" s="14" t="s">
        <v>341</v>
      </c>
      <c r="O520" s="5">
        <v>15</v>
      </c>
      <c r="P520" s="15">
        <v>10</v>
      </c>
      <c r="Q520" s="18">
        <v>5</v>
      </c>
      <c r="R520">
        <v>0</v>
      </c>
      <c r="S520" s="43">
        <v>45363</v>
      </c>
      <c r="T520" s="37">
        <v>45296</v>
      </c>
      <c r="U520">
        <v>62</v>
      </c>
      <c r="V520">
        <v>277</v>
      </c>
      <c r="W520">
        <v>13</v>
      </c>
      <c r="X520">
        <v>4.5</v>
      </c>
      <c r="Y520">
        <v>154</v>
      </c>
      <c r="Z520" t="s">
        <v>33</v>
      </c>
      <c r="AA520">
        <v>4.2</v>
      </c>
      <c r="AB520">
        <v>2</v>
      </c>
      <c r="AC520" s="2">
        <v>17015</v>
      </c>
      <c r="AD520">
        <v>123</v>
      </c>
      <c r="AE520">
        <v>25</v>
      </c>
      <c r="AF520">
        <v>4.9000000000000004</v>
      </c>
      <c r="AG520" s="1">
        <v>45292</v>
      </c>
      <c r="AH520" s="1">
        <v>45359</v>
      </c>
      <c r="AI520">
        <v>2</v>
      </c>
      <c r="AJ520">
        <v>0</v>
      </c>
      <c r="AK520">
        <v>2</v>
      </c>
      <c r="AL520">
        <v>0</v>
      </c>
      <c r="AM520" s="3">
        <v>1.2944444444444445</v>
      </c>
      <c r="AO520" s="14" t="s">
        <v>341</v>
      </c>
    </row>
    <row r="521" spans="1:41" ht="16" hidden="1" x14ac:dyDescent="0.2">
      <c r="A521" s="5"/>
      <c r="B521" s="5"/>
      <c r="C521" s="14" t="e" vm="3">
        <v>#VALUE!</v>
      </c>
      <c r="D521" s="22">
        <v>9</v>
      </c>
      <c r="E521" s="22">
        <v>30</v>
      </c>
      <c r="F521" s="22"/>
      <c r="G521" s="5"/>
      <c r="H521" s="5" t="s">
        <v>74</v>
      </c>
      <c r="I521" t="s">
        <v>345</v>
      </c>
      <c r="K521" s="14" t="e" vm="3">
        <v>#VALUE!</v>
      </c>
      <c r="L521" s="14"/>
      <c r="M521" s="14"/>
      <c r="N521" s="14"/>
      <c r="O521" s="22">
        <v>15</v>
      </c>
      <c r="P521" s="21">
        <v>9</v>
      </c>
      <c r="Q521" s="21">
        <v>6</v>
      </c>
      <c r="R521">
        <v>0</v>
      </c>
      <c r="S521" s="43">
        <v>45426</v>
      </c>
      <c r="T521" s="37" t="s">
        <v>31</v>
      </c>
      <c r="U521">
        <v>59</v>
      </c>
      <c r="V521">
        <v>334</v>
      </c>
      <c r="W521">
        <v>12</v>
      </c>
      <c r="X521">
        <v>5.7</v>
      </c>
      <c r="Y521">
        <v>209</v>
      </c>
      <c r="Z521" t="s">
        <v>259</v>
      </c>
      <c r="AA521">
        <v>8.4</v>
      </c>
      <c r="AB521">
        <v>0</v>
      </c>
      <c r="AC521" t="s">
        <v>6</v>
      </c>
      <c r="AD521">
        <v>125</v>
      </c>
      <c r="AE521">
        <v>34</v>
      </c>
      <c r="AF521">
        <v>3.7</v>
      </c>
      <c r="AG521" s="1">
        <v>45355</v>
      </c>
      <c r="AH521" s="1">
        <v>45412</v>
      </c>
      <c r="AI521">
        <v>0</v>
      </c>
      <c r="AJ521">
        <v>0</v>
      </c>
      <c r="AK521">
        <v>0</v>
      </c>
      <c r="AL521">
        <v>0</v>
      </c>
      <c r="AM521" s="3">
        <v>1.2055555555555555</v>
      </c>
      <c r="AO521" s="20" t="s">
        <v>341</v>
      </c>
    </row>
    <row r="522" spans="1:41" ht="16" hidden="1" x14ac:dyDescent="0.2">
      <c r="A522" s="6"/>
      <c r="B522" s="6"/>
      <c r="C522" s="14" t="e" vm="3">
        <v>#VALUE!</v>
      </c>
      <c r="D522" s="5">
        <v>10</v>
      </c>
      <c r="E522" s="5">
        <v>12</v>
      </c>
      <c r="F522" s="5">
        <v>1.5</v>
      </c>
      <c r="G522" s="5">
        <v>35.5</v>
      </c>
      <c r="H522" s="5" t="s">
        <v>74</v>
      </c>
      <c r="I522" t="s">
        <v>346</v>
      </c>
      <c r="K522" s="14" t="e" vm="2">
        <v>#VALUE!</v>
      </c>
      <c r="L522" s="14">
        <v>67</v>
      </c>
      <c r="M522" s="14">
        <v>0</v>
      </c>
      <c r="N522" s="14" t="s">
        <v>341</v>
      </c>
      <c r="O522" s="5">
        <v>14</v>
      </c>
      <c r="P522" s="6">
        <v>11</v>
      </c>
      <c r="Q522" s="6">
        <v>3</v>
      </c>
      <c r="R522" s="6">
        <v>0</v>
      </c>
      <c r="S522" s="44">
        <v>45489</v>
      </c>
      <c r="T522" s="38" t="s">
        <v>6</v>
      </c>
      <c r="U522" s="5">
        <v>63</v>
      </c>
      <c r="V522" s="5">
        <v>365</v>
      </c>
      <c r="W522" s="5">
        <v>11</v>
      </c>
      <c r="X522" s="5">
        <v>5.8</v>
      </c>
      <c r="Y522" s="5">
        <v>257</v>
      </c>
      <c r="Z522" s="6" t="s">
        <v>128</v>
      </c>
      <c r="AA522" s="6">
        <v>6.1</v>
      </c>
      <c r="AB522" s="6">
        <v>1</v>
      </c>
      <c r="AC522" s="7">
        <v>45328</v>
      </c>
      <c r="AD522" s="5">
        <v>108</v>
      </c>
      <c r="AE522" s="6">
        <v>21</v>
      </c>
      <c r="AF522" s="6">
        <v>5.0999999999999996</v>
      </c>
      <c r="AG522" s="5" t="s">
        <v>31</v>
      </c>
      <c r="AH522" s="9">
        <v>30529</v>
      </c>
      <c r="AI522" s="5">
        <v>1</v>
      </c>
      <c r="AJ522" s="6">
        <v>0</v>
      </c>
      <c r="AK522" s="6">
        <v>1</v>
      </c>
      <c r="AL522" s="5">
        <v>0</v>
      </c>
      <c r="AM522" s="10">
        <v>1.2375</v>
      </c>
      <c r="AO522" s="20" t="s">
        <v>341</v>
      </c>
    </row>
    <row r="523" spans="1:41" ht="16" hidden="1" x14ac:dyDescent="0.2">
      <c r="A523" s="6"/>
      <c r="B523" s="6"/>
      <c r="C523" s="14" t="e" vm="3">
        <v>#VALUE!</v>
      </c>
      <c r="D523" s="5">
        <v>10</v>
      </c>
      <c r="E523" s="5">
        <v>16</v>
      </c>
      <c r="F523" s="5"/>
      <c r="G523" s="5"/>
      <c r="H523" s="5" t="s">
        <v>74</v>
      </c>
      <c r="I523" t="s">
        <v>345</v>
      </c>
      <c r="K523" s="14" t="e" vm="3">
        <v>#VALUE!</v>
      </c>
      <c r="L523" s="14"/>
      <c r="M523" s="14"/>
      <c r="N523" s="14"/>
      <c r="O523" s="5">
        <v>15</v>
      </c>
      <c r="P523" s="6">
        <v>7</v>
      </c>
      <c r="Q523" s="6">
        <v>7</v>
      </c>
      <c r="R523" s="6">
        <v>1</v>
      </c>
      <c r="S523" s="44">
        <v>45427</v>
      </c>
      <c r="T523" s="38">
        <v>45324</v>
      </c>
      <c r="U523" s="5">
        <v>62</v>
      </c>
      <c r="V523" s="5">
        <v>274</v>
      </c>
      <c r="W523" s="5">
        <v>11</v>
      </c>
      <c r="X523" s="5">
        <v>4.4000000000000004</v>
      </c>
      <c r="Y523" s="5">
        <v>126</v>
      </c>
      <c r="Z523" s="6" t="s">
        <v>129</v>
      </c>
      <c r="AA523" s="6">
        <v>4.2</v>
      </c>
      <c r="AB523" s="6">
        <v>1</v>
      </c>
      <c r="AC523" s="7">
        <v>45378</v>
      </c>
      <c r="AD523" s="5">
        <v>148</v>
      </c>
      <c r="AE523" s="6">
        <v>32</v>
      </c>
      <c r="AF523" s="6">
        <v>4.5999999999999996</v>
      </c>
      <c r="AG523" s="8">
        <v>45292</v>
      </c>
      <c r="AH523" s="8">
        <v>45376</v>
      </c>
      <c r="AI523" s="5">
        <v>2</v>
      </c>
      <c r="AJ523" s="6">
        <v>1</v>
      </c>
      <c r="AK523" s="6">
        <v>1</v>
      </c>
      <c r="AL523" s="5">
        <v>0</v>
      </c>
      <c r="AM523" s="10">
        <v>1.2625</v>
      </c>
      <c r="AO523" s="14" t="s">
        <v>341</v>
      </c>
    </row>
    <row r="524" spans="1:41" ht="16" hidden="1" x14ac:dyDescent="0.2">
      <c r="C524" s="14" t="e" vm="3">
        <v>#VALUE!</v>
      </c>
      <c r="D524">
        <v>11</v>
      </c>
      <c r="E524" s="6">
        <v>13</v>
      </c>
      <c r="F524">
        <v>14.5</v>
      </c>
      <c r="G524">
        <v>44.5</v>
      </c>
      <c r="H524" t="s">
        <v>75</v>
      </c>
      <c r="I524" t="s">
        <v>346</v>
      </c>
      <c r="K524" s="14" t="e" vm="3">
        <v>#VALUE!</v>
      </c>
      <c r="L524" s="14">
        <v>80</v>
      </c>
      <c r="M524" s="14">
        <v>0</v>
      </c>
      <c r="N524" s="14">
        <v>8</v>
      </c>
      <c r="O524" s="5">
        <v>20</v>
      </c>
      <c r="P524" s="6">
        <v>11</v>
      </c>
      <c r="Q524" s="6">
        <v>6</v>
      </c>
      <c r="R524" s="6">
        <v>3</v>
      </c>
      <c r="S524" s="44">
        <v>45363</v>
      </c>
      <c r="T524" s="38" t="s">
        <v>31</v>
      </c>
      <c r="U524" s="5">
        <v>58</v>
      </c>
      <c r="V524" s="5">
        <v>292</v>
      </c>
      <c r="W524" s="5">
        <v>11</v>
      </c>
      <c r="X524" s="5">
        <v>5</v>
      </c>
      <c r="Y524" s="5">
        <v>175</v>
      </c>
      <c r="Z524" s="6" t="s">
        <v>61</v>
      </c>
      <c r="AA524" s="6">
        <v>4.7</v>
      </c>
      <c r="AB524" s="6">
        <v>0</v>
      </c>
      <c r="AC524" s="7">
        <v>45369</v>
      </c>
      <c r="AD524" s="5">
        <v>117</v>
      </c>
      <c r="AE524" s="6">
        <v>21</v>
      </c>
      <c r="AF524" s="6">
        <v>5.6</v>
      </c>
      <c r="AG524" s="8">
        <v>45292</v>
      </c>
      <c r="AH524" s="9">
        <v>16589</v>
      </c>
      <c r="AI524" s="5">
        <v>1</v>
      </c>
      <c r="AJ524" s="6">
        <v>1</v>
      </c>
      <c r="AK524" s="6">
        <v>0</v>
      </c>
      <c r="AL524" s="5">
        <v>0</v>
      </c>
      <c r="AM524" s="10">
        <v>1.2666666666666666</v>
      </c>
      <c r="AO524" s="20" t="s">
        <v>341</v>
      </c>
    </row>
    <row r="525" spans="1:41" ht="16" hidden="1" x14ac:dyDescent="0.2">
      <c r="C525" s="14" t="e" vm="3">
        <v>#VALUE!</v>
      </c>
      <c r="D525">
        <v>11</v>
      </c>
      <c r="E525" s="6">
        <v>20</v>
      </c>
      <c r="H525" s="5" t="s">
        <v>75</v>
      </c>
      <c r="I525" t="s">
        <v>345</v>
      </c>
      <c r="K525" s="14" t="e" vm="5">
        <v>#VALUE!</v>
      </c>
      <c r="L525" s="14"/>
      <c r="M525" s="14"/>
      <c r="N525" s="14"/>
      <c r="O525" s="5">
        <v>16</v>
      </c>
      <c r="P525" s="6">
        <v>11</v>
      </c>
      <c r="Q525" s="6">
        <v>4</v>
      </c>
      <c r="R525" s="6">
        <v>1</v>
      </c>
      <c r="S525" s="44">
        <v>45361</v>
      </c>
      <c r="T525" s="38" t="s">
        <v>6</v>
      </c>
      <c r="U525" s="5">
        <v>56</v>
      </c>
      <c r="V525" s="5">
        <v>267</v>
      </c>
      <c r="W525" s="5">
        <v>11</v>
      </c>
      <c r="X525" s="5">
        <v>4.8</v>
      </c>
      <c r="Y525" s="5">
        <v>174</v>
      </c>
      <c r="Z525" s="6" t="s">
        <v>87</v>
      </c>
      <c r="AA525" s="6">
        <v>5.4</v>
      </c>
      <c r="AB525" s="6">
        <v>0</v>
      </c>
      <c r="AC525" s="7">
        <v>45333</v>
      </c>
      <c r="AD525" s="5">
        <v>93</v>
      </c>
      <c r="AE525" s="6">
        <v>24</v>
      </c>
      <c r="AF525" s="6">
        <v>3.9</v>
      </c>
      <c r="AG525" s="8">
        <v>45324</v>
      </c>
      <c r="AH525" s="9">
        <v>25447</v>
      </c>
      <c r="AI525" s="5">
        <v>1</v>
      </c>
      <c r="AJ525" s="6">
        <v>1</v>
      </c>
      <c r="AK525" s="6">
        <v>0</v>
      </c>
      <c r="AL525" s="5">
        <v>1</v>
      </c>
      <c r="AM525" s="10">
        <v>1.2333333333333334</v>
      </c>
      <c r="AO525" s="20">
        <v>8</v>
      </c>
    </row>
    <row r="526" spans="1:41" ht="16" hidden="1" x14ac:dyDescent="0.2">
      <c r="C526" s="14" t="e" vm="3">
        <v>#VALUE!</v>
      </c>
      <c r="D526">
        <v>12</v>
      </c>
      <c r="E526" s="5">
        <v>31</v>
      </c>
      <c r="F526" s="5">
        <v>9.5</v>
      </c>
      <c r="G526" s="5">
        <v>42.5</v>
      </c>
      <c r="H526" s="8" t="s">
        <v>75</v>
      </c>
      <c r="I526" t="s">
        <v>346</v>
      </c>
      <c r="K526" s="20" t="e" vm="13">
        <v>#VALUE!</v>
      </c>
      <c r="L526" s="20">
        <v>55</v>
      </c>
      <c r="M526" s="20">
        <v>0</v>
      </c>
      <c r="N526" s="20" t="s">
        <v>341</v>
      </c>
      <c r="O526">
        <v>23</v>
      </c>
      <c r="P526">
        <v>17</v>
      </c>
      <c r="Q526">
        <v>6</v>
      </c>
      <c r="R526">
        <v>0</v>
      </c>
      <c r="S526" s="43">
        <v>45423</v>
      </c>
      <c r="T526" s="37" t="s">
        <v>6</v>
      </c>
      <c r="U526">
        <v>58</v>
      </c>
      <c r="V526">
        <v>360</v>
      </c>
      <c r="W526">
        <v>10</v>
      </c>
      <c r="X526">
        <v>6.2</v>
      </c>
      <c r="Y526">
        <v>291</v>
      </c>
      <c r="Z526" t="s">
        <v>237</v>
      </c>
      <c r="AA526">
        <v>8.3000000000000007</v>
      </c>
      <c r="AB526">
        <v>0</v>
      </c>
      <c r="AC526" s="1">
        <v>45298</v>
      </c>
      <c r="AD526">
        <v>69</v>
      </c>
      <c r="AE526">
        <v>23</v>
      </c>
      <c r="AF526">
        <v>3</v>
      </c>
      <c r="AG526" s="1">
        <v>45355</v>
      </c>
      <c r="AH526" s="2">
        <v>14702</v>
      </c>
      <c r="AI526">
        <v>0</v>
      </c>
      <c r="AJ526">
        <v>0</v>
      </c>
      <c r="AK526">
        <v>0</v>
      </c>
      <c r="AL526">
        <v>0</v>
      </c>
      <c r="AM526" s="3">
        <v>1.28125</v>
      </c>
      <c r="AO526" s="20" t="s">
        <v>341</v>
      </c>
    </row>
    <row r="527" spans="1:41" ht="16" hidden="1" x14ac:dyDescent="0.2">
      <c r="C527" s="14" t="e" vm="3">
        <v>#VALUE!</v>
      </c>
      <c r="D527">
        <v>12</v>
      </c>
      <c r="E527" s="5">
        <v>17</v>
      </c>
      <c r="F527" s="15"/>
      <c r="G527" s="15"/>
      <c r="H527" s="5" t="s">
        <v>75</v>
      </c>
      <c r="I527" t="s">
        <v>345</v>
      </c>
      <c r="K527" s="14" t="e" vm="3">
        <v>#VALUE!</v>
      </c>
      <c r="L527" s="14"/>
      <c r="M527" s="14"/>
      <c r="N527" s="14"/>
      <c r="O527">
        <v>16</v>
      </c>
      <c r="P527">
        <v>12</v>
      </c>
      <c r="Q527">
        <v>4</v>
      </c>
      <c r="R527">
        <v>0</v>
      </c>
      <c r="S527" s="43">
        <v>45487</v>
      </c>
      <c r="T527" s="37" t="s">
        <v>34</v>
      </c>
      <c r="U527">
        <v>58</v>
      </c>
      <c r="V527">
        <v>358</v>
      </c>
      <c r="W527">
        <v>10</v>
      </c>
      <c r="X527">
        <v>6.2</v>
      </c>
      <c r="Y527">
        <v>235</v>
      </c>
      <c r="Z527" t="s">
        <v>255</v>
      </c>
      <c r="AA527">
        <v>6.7</v>
      </c>
      <c r="AB527">
        <v>0</v>
      </c>
      <c r="AC527" s="1">
        <v>45304</v>
      </c>
      <c r="AD527">
        <v>123</v>
      </c>
      <c r="AE527">
        <v>23</v>
      </c>
      <c r="AF527">
        <v>5.3</v>
      </c>
      <c r="AG527" s="1">
        <v>45294</v>
      </c>
      <c r="AH527" t="s">
        <v>6</v>
      </c>
      <c r="AI527">
        <v>0</v>
      </c>
      <c r="AJ527">
        <v>0</v>
      </c>
      <c r="AK527">
        <v>0</v>
      </c>
      <c r="AL527">
        <v>0</v>
      </c>
      <c r="AM527" s="3">
        <v>1.21875</v>
      </c>
      <c r="AO527" s="20" t="s">
        <v>341</v>
      </c>
    </row>
    <row r="528" spans="1:41" ht="16" x14ac:dyDescent="0.2">
      <c r="C528" s="14" t="e" vm="3">
        <v>#VALUE!</v>
      </c>
      <c r="D528" s="21">
        <v>14</v>
      </c>
      <c r="E528" s="21">
        <v>3</v>
      </c>
      <c r="F528" s="21">
        <v>3.5</v>
      </c>
      <c r="G528" s="15">
        <v>40.5</v>
      </c>
      <c r="H528" s="5" t="s">
        <v>75</v>
      </c>
      <c r="I528" t="s">
        <v>346</v>
      </c>
      <c r="K528" s="14" t="e" vm="30">
        <v>#VALUE!</v>
      </c>
      <c r="L528" s="14">
        <v>54</v>
      </c>
      <c r="M528" s="14">
        <v>0</v>
      </c>
      <c r="N528" s="14" t="s">
        <v>341</v>
      </c>
      <c r="O528" s="15">
        <v>16</v>
      </c>
      <c r="P528" s="5">
        <v>9</v>
      </c>
      <c r="Q528" s="5">
        <v>6</v>
      </c>
      <c r="R528" s="5">
        <v>1</v>
      </c>
      <c r="S528" s="45">
        <v>45524</v>
      </c>
      <c r="T528" s="39">
        <v>45292</v>
      </c>
      <c r="U528" s="15">
        <v>71</v>
      </c>
      <c r="V528" s="15">
        <v>231</v>
      </c>
      <c r="W528" s="15">
        <v>11</v>
      </c>
      <c r="X528" s="15">
        <v>3.3</v>
      </c>
      <c r="Y528" s="15">
        <v>99</v>
      </c>
      <c r="Z528" s="5" t="s">
        <v>143</v>
      </c>
      <c r="AA528" s="5">
        <v>2.4</v>
      </c>
      <c r="AB528" s="5">
        <v>0</v>
      </c>
      <c r="AC528" s="9">
        <v>17288</v>
      </c>
      <c r="AD528" s="15">
        <v>132</v>
      </c>
      <c r="AE528" s="5">
        <v>30</v>
      </c>
      <c r="AF528" s="5">
        <v>4.4000000000000004</v>
      </c>
      <c r="AG528" s="15" t="s">
        <v>31</v>
      </c>
      <c r="AH528" s="17">
        <v>13271</v>
      </c>
      <c r="AI528" s="15">
        <v>0</v>
      </c>
      <c r="AJ528" s="5">
        <v>0</v>
      </c>
      <c r="AK528" s="5">
        <v>0</v>
      </c>
      <c r="AL528" s="15">
        <v>0</v>
      </c>
      <c r="AM528" s="18">
        <v>1.3409722222222222</v>
      </c>
      <c r="AO528" s="14" t="s">
        <v>341</v>
      </c>
    </row>
    <row r="529" spans="1:41" ht="16" hidden="1" x14ac:dyDescent="0.2">
      <c r="C529" s="14" t="e" vm="3">
        <v>#VALUE!</v>
      </c>
      <c r="D529" s="22">
        <v>14</v>
      </c>
      <c r="E529" s="22">
        <v>0</v>
      </c>
      <c r="F529" s="22"/>
      <c r="G529" s="5"/>
      <c r="H529" s="5" t="s">
        <v>75</v>
      </c>
      <c r="I529" t="s">
        <v>345</v>
      </c>
      <c r="K529" s="14" t="e" vm="3">
        <v>#VALUE!</v>
      </c>
      <c r="L529" s="14"/>
      <c r="M529" s="14"/>
      <c r="N529" s="14"/>
      <c r="O529" s="15">
        <v>8</v>
      </c>
      <c r="P529" s="5">
        <v>5</v>
      </c>
      <c r="Q529" s="5">
        <v>3</v>
      </c>
      <c r="R529" s="5">
        <v>0</v>
      </c>
      <c r="S529" s="45">
        <v>45365</v>
      </c>
      <c r="T529" s="39">
        <v>45324</v>
      </c>
      <c r="U529" s="15">
        <v>53</v>
      </c>
      <c r="V529" s="15">
        <v>202</v>
      </c>
      <c r="W529" s="15">
        <v>12</v>
      </c>
      <c r="X529" s="15">
        <v>3.8</v>
      </c>
      <c r="Y529" s="15">
        <v>146</v>
      </c>
      <c r="Z529" s="5" t="s">
        <v>84</v>
      </c>
      <c r="AA529" s="5">
        <v>4.0999999999999996</v>
      </c>
      <c r="AB529" s="5">
        <v>1</v>
      </c>
      <c r="AC529" s="8">
        <v>45407</v>
      </c>
      <c r="AD529" s="15">
        <v>56</v>
      </c>
      <c r="AE529" s="5">
        <v>17</v>
      </c>
      <c r="AF529" s="5">
        <v>3.3</v>
      </c>
      <c r="AG529" s="15" t="s">
        <v>31</v>
      </c>
      <c r="AH529" s="17">
        <v>13606</v>
      </c>
      <c r="AI529" s="15">
        <v>3</v>
      </c>
      <c r="AJ529" s="5">
        <v>2</v>
      </c>
      <c r="AK529" s="5">
        <v>1</v>
      </c>
      <c r="AL529" s="15">
        <v>0</v>
      </c>
      <c r="AM529" s="18">
        <v>1.1590277777777778</v>
      </c>
      <c r="AO529" s="14">
        <v>10</v>
      </c>
    </row>
    <row r="530" spans="1:41" ht="16" x14ac:dyDescent="0.2">
      <c r="C530" s="14" t="e" vm="3">
        <v>#VALUE!</v>
      </c>
      <c r="D530" s="21">
        <v>15</v>
      </c>
      <c r="E530" s="21">
        <v>21</v>
      </c>
      <c r="F530" s="21">
        <v>-3.5</v>
      </c>
      <c r="G530" s="15">
        <v>36.5</v>
      </c>
      <c r="H530" s="8" t="s">
        <v>74</v>
      </c>
      <c r="I530" t="s">
        <v>346</v>
      </c>
      <c r="K530" s="14" t="e" vm="15">
        <v>#VALUE!</v>
      </c>
      <c r="L530" s="14">
        <v>60</v>
      </c>
      <c r="M530" s="14">
        <v>0</v>
      </c>
      <c r="N530" s="14" t="s">
        <v>341</v>
      </c>
      <c r="O530" s="15">
        <v>18</v>
      </c>
      <c r="P530" s="5">
        <v>13</v>
      </c>
      <c r="Q530" s="5">
        <v>4</v>
      </c>
      <c r="R530" s="5">
        <v>1</v>
      </c>
      <c r="S530" s="45">
        <v>45455</v>
      </c>
      <c r="T530" s="39" t="s">
        <v>31</v>
      </c>
      <c r="U530" s="15">
        <v>63</v>
      </c>
      <c r="V530" s="15">
        <v>326</v>
      </c>
      <c r="W530" s="15">
        <v>15</v>
      </c>
      <c r="X530" s="15">
        <v>5.2</v>
      </c>
      <c r="Y530" s="15">
        <v>234</v>
      </c>
      <c r="Z530" s="5" t="s">
        <v>80</v>
      </c>
      <c r="AA530" s="5">
        <v>6.7</v>
      </c>
      <c r="AB530" s="5">
        <v>1</v>
      </c>
      <c r="AC530" s="8">
        <v>45374</v>
      </c>
      <c r="AD530" s="15">
        <v>92</v>
      </c>
      <c r="AE530" s="5">
        <v>28</v>
      </c>
      <c r="AF530" s="5">
        <v>3.3</v>
      </c>
      <c r="AG530" s="16">
        <v>45324</v>
      </c>
      <c r="AH530" s="17">
        <v>23894</v>
      </c>
      <c r="AI530" s="15">
        <v>5</v>
      </c>
      <c r="AJ530" s="5">
        <v>4</v>
      </c>
      <c r="AK530" s="5">
        <v>1</v>
      </c>
      <c r="AL530" s="15">
        <v>0</v>
      </c>
      <c r="AM530" s="18">
        <v>1.2562500000000001</v>
      </c>
      <c r="AO530" s="20" t="s">
        <v>341</v>
      </c>
    </row>
    <row r="531" spans="1:41" ht="16" hidden="1" x14ac:dyDescent="0.2">
      <c r="C531" s="14" t="e" vm="3">
        <v>#VALUE!</v>
      </c>
      <c r="D531" s="21">
        <v>15</v>
      </c>
      <c r="E531" s="21">
        <v>63</v>
      </c>
      <c r="F531" s="21"/>
      <c r="G531" s="15"/>
      <c r="H531" s="9" t="s">
        <v>74</v>
      </c>
      <c r="I531" t="s">
        <v>345</v>
      </c>
      <c r="K531" s="14" t="e" vm="3">
        <v>#VALUE!</v>
      </c>
      <c r="L531" s="14"/>
      <c r="M531" s="14"/>
      <c r="N531" s="14"/>
      <c r="O531" s="15">
        <v>20</v>
      </c>
      <c r="P531" s="5">
        <v>13</v>
      </c>
      <c r="Q531" s="5">
        <v>6</v>
      </c>
      <c r="R531" s="5">
        <v>1</v>
      </c>
      <c r="S531" s="45">
        <v>45551</v>
      </c>
      <c r="T531" s="39" t="s">
        <v>6</v>
      </c>
      <c r="U531" s="15">
        <v>63</v>
      </c>
      <c r="V531" s="15">
        <v>378</v>
      </c>
      <c r="W531" s="15">
        <v>13</v>
      </c>
      <c r="X531" s="15">
        <v>6</v>
      </c>
      <c r="Y531" s="15">
        <v>254</v>
      </c>
      <c r="Z531" s="5" t="s">
        <v>117</v>
      </c>
      <c r="AA531" s="5">
        <v>6.9</v>
      </c>
      <c r="AB531" s="5">
        <v>0</v>
      </c>
      <c r="AC531" s="8">
        <v>45297</v>
      </c>
      <c r="AD531" s="15">
        <v>124</v>
      </c>
      <c r="AE531" s="5">
        <v>26</v>
      </c>
      <c r="AF531" s="5">
        <v>4.8</v>
      </c>
      <c r="AG531" s="16">
        <v>45354</v>
      </c>
      <c r="AH531" s="16">
        <v>45412</v>
      </c>
      <c r="AI531" s="15">
        <v>0</v>
      </c>
      <c r="AJ531" s="5">
        <v>0</v>
      </c>
      <c r="AK531" s="5">
        <v>0</v>
      </c>
      <c r="AL531" s="15">
        <v>2</v>
      </c>
      <c r="AM531" s="18">
        <v>1.2437499999999999</v>
      </c>
      <c r="AO531" s="20" t="s">
        <v>341</v>
      </c>
    </row>
    <row r="532" spans="1:41" ht="16" x14ac:dyDescent="0.2">
      <c r="C532" s="14" t="e" vm="3">
        <v>#VALUE!</v>
      </c>
      <c r="D532">
        <v>16</v>
      </c>
      <c r="E532">
        <v>20</v>
      </c>
      <c r="F532" s="15">
        <v>11.5</v>
      </c>
      <c r="G532" s="15">
        <v>40.5</v>
      </c>
      <c r="H532" s="5" t="s">
        <v>74</v>
      </c>
      <c r="I532" t="s">
        <v>346</v>
      </c>
      <c r="K532" s="14" t="e" vm="3">
        <v>#VALUE!</v>
      </c>
      <c r="L532" s="14">
        <v>37</v>
      </c>
      <c r="M532" s="14">
        <v>0</v>
      </c>
      <c r="N532" s="14">
        <v>14</v>
      </c>
      <c r="O532">
        <v>12</v>
      </c>
      <c r="P532">
        <v>3</v>
      </c>
      <c r="Q532">
        <v>8</v>
      </c>
      <c r="R532">
        <v>1</v>
      </c>
      <c r="S532" s="43">
        <v>45363</v>
      </c>
      <c r="T532" s="37" t="s">
        <v>6</v>
      </c>
      <c r="U532">
        <v>52</v>
      </c>
      <c r="V532">
        <v>205</v>
      </c>
      <c r="W532">
        <v>10</v>
      </c>
      <c r="X532">
        <v>3.9</v>
      </c>
      <c r="Y532">
        <v>48</v>
      </c>
      <c r="Z532" s="1">
        <v>45556</v>
      </c>
      <c r="AA532">
        <v>2.1</v>
      </c>
      <c r="AB532">
        <v>0</v>
      </c>
      <c r="AC532" s="1">
        <v>45336</v>
      </c>
      <c r="AD532">
        <v>157</v>
      </c>
      <c r="AE532">
        <v>29</v>
      </c>
      <c r="AF532">
        <v>5.4</v>
      </c>
      <c r="AG532" t="s">
        <v>37</v>
      </c>
      <c r="AH532" s="1">
        <v>45402</v>
      </c>
      <c r="AI532">
        <v>0</v>
      </c>
      <c r="AJ532">
        <v>0</v>
      </c>
      <c r="AK532">
        <v>0</v>
      </c>
      <c r="AL532">
        <v>2</v>
      </c>
      <c r="AM532" s="3">
        <v>1.0708333333333333</v>
      </c>
      <c r="AO532" s="20">
        <v>8</v>
      </c>
    </row>
    <row r="533" spans="1:41" ht="16" hidden="1" x14ac:dyDescent="0.2">
      <c r="C533" s="14" t="e" vm="3">
        <v>#VALUE!</v>
      </c>
      <c r="D533" s="21">
        <v>16</v>
      </c>
      <c r="E533">
        <v>14</v>
      </c>
      <c r="F533" s="5"/>
      <c r="G533" s="5"/>
      <c r="H533" s="5" t="s">
        <v>74</v>
      </c>
      <c r="I533" t="s">
        <v>345</v>
      </c>
      <c r="K533" s="20" t="e" vm="13">
        <v>#VALUE!</v>
      </c>
      <c r="L533" s="20"/>
      <c r="M533" s="20"/>
      <c r="N533" s="20"/>
      <c r="O533">
        <v>19</v>
      </c>
      <c r="P533">
        <v>11</v>
      </c>
      <c r="Q533">
        <v>6</v>
      </c>
      <c r="R533">
        <v>2</v>
      </c>
      <c r="S533" s="43">
        <v>45428</v>
      </c>
      <c r="T533" s="37">
        <v>45356</v>
      </c>
      <c r="U533">
        <v>74</v>
      </c>
      <c r="V533">
        <v>308</v>
      </c>
      <c r="W533">
        <v>11</v>
      </c>
      <c r="X533">
        <v>4.2</v>
      </c>
      <c r="Y533">
        <v>223</v>
      </c>
      <c r="Z533" t="s">
        <v>76</v>
      </c>
      <c r="AA533">
        <v>4.5999999999999996</v>
      </c>
      <c r="AB533">
        <v>1</v>
      </c>
      <c r="AC533" s="1">
        <v>45405</v>
      </c>
      <c r="AD533">
        <v>85</v>
      </c>
      <c r="AE533">
        <v>25</v>
      </c>
      <c r="AF533">
        <v>3.4</v>
      </c>
      <c r="AG533" s="1">
        <v>45326</v>
      </c>
      <c r="AH533" s="2">
        <v>16193</v>
      </c>
      <c r="AI533">
        <v>2</v>
      </c>
      <c r="AJ533">
        <v>1</v>
      </c>
      <c r="AK533">
        <v>1</v>
      </c>
      <c r="AL533">
        <v>0</v>
      </c>
      <c r="AM533" s="3">
        <v>1.4291666666666667</v>
      </c>
      <c r="AO533" s="20">
        <v>11</v>
      </c>
    </row>
    <row r="534" spans="1:41" ht="16" x14ac:dyDescent="0.2">
      <c r="C534" s="14" t="e" vm="3">
        <v>#VALUE!</v>
      </c>
      <c r="D534">
        <v>17</v>
      </c>
      <c r="E534" s="5">
        <v>20</v>
      </c>
      <c r="F534" s="5">
        <v>3.5</v>
      </c>
      <c r="G534" s="5">
        <v>42.5</v>
      </c>
      <c r="H534" t="s">
        <v>75</v>
      </c>
      <c r="I534" t="s">
        <v>346</v>
      </c>
      <c r="K534" s="14" t="e" vm="3">
        <v>#VALUE!</v>
      </c>
      <c r="L534" s="14">
        <v>43</v>
      </c>
      <c r="M534" s="14">
        <v>0</v>
      </c>
      <c r="N534" s="14" t="s">
        <v>341</v>
      </c>
      <c r="O534" s="15">
        <v>26</v>
      </c>
      <c r="P534" s="5">
        <v>19</v>
      </c>
      <c r="Q534" s="5">
        <v>4</v>
      </c>
      <c r="R534" s="5">
        <v>3</v>
      </c>
      <c r="S534" s="45">
        <v>45427</v>
      </c>
      <c r="T534" s="39">
        <v>45324</v>
      </c>
      <c r="U534" s="15">
        <v>74</v>
      </c>
      <c r="V534" s="15">
        <v>370</v>
      </c>
      <c r="W534" s="15">
        <v>9</v>
      </c>
      <c r="X534" s="15">
        <v>5</v>
      </c>
      <c r="Y534" s="15">
        <v>286</v>
      </c>
      <c r="Z534" s="5" t="s">
        <v>206</v>
      </c>
      <c r="AA534" s="5">
        <v>5.8</v>
      </c>
      <c r="AB534" s="5">
        <v>0</v>
      </c>
      <c r="AC534" s="8">
        <v>45335</v>
      </c>
      <c r="AD534" s="15">
        <v>84</v>
      </c>
      <c r="AE534" s="5">
        <v>25</v>
      </c>
      <c r="AF534" s="5">
        <v>3.4</v>
      </c>
      <c r="AG534" s="16">
        <v>45325</v>
      </c>
      <c r="AH534" s="17">
        <v>19906</v>
      </c>
      <c r="AI534" s="15">
        <v>0</v>
      </c>
      <c r="AJ534" s="5">
        <v>0</v>
      </c>
      <c r="AK534" s="5">
        <v>0</v>
      </c>
      <c r="AL534" s="15">
        <v>0</v>
      </c>
      <c r="AM534" s="18">
        <v>1.4055555555555554</v>
      </c>
      <c r="AO534" s="20" t="s">
        <v>341</v>
      </c>
    </row>
    <row r="535" spans="1:41" ht="16" hidden="1" x14ac:dyDescent="0.2">
      <c r="C535" s="14" t="e" vm="3">
        <v>#VALUE!</v>
      </c>
      <c r="D535" s="21">
        <v>17</v>
      </c>
      <c r="E535" s="5">
        <v>23</v>
      </c>
      <c r="F535" s="5"/>
      <c r="G535" s="5"/>
      <c r="H535" t="s">
        <v>75</v>
      </c>
      <c r="I535" t="s">
        <v>345</v>
      </c>
      <c r="K535" s="14" t="e" vm="21">
        <v>#VALUE!</v>
      </c>
      <c r="L535" s="14"/>
      <c r="M535" s="14"/>
      <c r="N535" s="14"/>
      <c r="O535" s="15">
        <v>16</v>
      </c>
      <c r="P535" s="5">
        <v>7</v>
      </c>
      <c r="Q535" s="5">
        <v>8</v>
      </c>
      <c r="R535" s="5">
        <v>1</v>
      </c>
      <c r="S535" s="45">
        <v>45456</v>
      </c>
      <c r="T535" s="39">
        <v>45292</v>
      </c>
      <c r="U535" s="15">
        <v>53</v>
      </c>
      <c r="V535" s="15">
        <v>349</v>
      </c>
      <c r="W535" s="15">
        <v>10</v>
      </c>
      <c r="X535" s="15">
        <v>6.6</v>
      </c>
      <c r="Y535" s="15">
        <v>215</v>
      </c>
      <c r="Z535" s="5" t="s">
        <v>187</v>
      </c>
      <c r="AA535" s="5">
        <v>9</v>
      </c>
      <c r="AB535" s="5">
        <v>0</v>
      </c>
      <c r="AC535" s="8">
        <v>45300</v>
      </c>
      <c r="AD535" s="15">
        <v>134</v>
      </c>
      <c r="AE535" s="5">
        <v>29</v>
      </c>
      <c r="AF535" s="5">
        <v>4.5999999999999996</v>
      </c>
      <c r="AG535" s="16">
        <v>45294</v>
      </c>
      <c r="AH535" s="17">
        <v>19115</v>
      </c>
      <c r="AI535" s="15">
        <v>0</v>
      </c>
      <c r="AJ535" s="5">
        <v>0</v>
      </c>
      <c r="AK535" s="5">
        <v>0</v>
      </c>
      <c r="AL535" s="15">
        <v>0</v>
      </c>
      <c r="AM535" s="18">
        <v>1.0944444444444446</v>
      </c>
      <c r="AO535">
        <v>3</v>
      </c>
    </row>
    <row r="536" spans="1:41" x14ac:dyDescent="0.2">
      <c r="C536" s="14" t="e" vm="3">
        <v>#VALUE!</v>
      </c>
      <c r="D536">
        <v>18</v>
      </c>
      <c r="E536">
        <v>14</v>
      </c>
      <c r="F536">
        <v>-3.5</v>
      </c>
      <c r="G536">
        <v>37.5</v>
      </c>
      <c r="H536" t="s">
        <v>74</v>
      </c>
      <c r="I536" t="s">
        <v>346</v>
      </c>
      <c r="K536" s="14" t="e" vm="11">
        <v>#VALUE!</v>
      </c>
      <c r="L536" s="14">
        <v>50</v>
      </c>
      <c r="M536" s="14">
        <v>0</v>
      </c>
      <c r="N536" s="14" t="s">
        <v>341</v>
      </c>
      <c r="O536">
        <v>17</v>
      </c>
      <c r="P536">
        <v>12</v>
      </c>
      <c r="Q536">
        <v>5</v>
      </c>
      <c r="R536">
        <v>0</v>
      </c>
      <c r="S536" s="43">
        <v>45394</v>
      </c>
      <c r="T536" s="37">
        <v>45325</v>
      </c>
      <c r="U536">
        <v>59</v>
      </c>
      <c r="V536">
        <v>286</v>
      </c>
      <c r="W536">
        <v>10</v>
      </c>
      <c r="X536">
        <v>4.8</v>
      </c>
      <c r="Y536">
        <v>238</v>
      </c>
      <c r="Z536" t="s">
        <v>231</v>
      </c>
      <c r="AA536">
        <v>6.1</v>
      </c>
      <c r="AB536">
        <v>1</v>
      </c>
      <c r="AC536" s="2">
        <v>12540</v>
      </c>
      <c r="AD536">
        <v>48</v>
      </c>
      <c r="AE536">
        <v>20</v>
      </c>
      <c r="AF536">
        <v>2.4</v>
      </c>
      <c r="AG536" s="1">
        <v>45324</v>
      </c>
      <c r="AH536" s="2">
        <v>12875</v>
      </c>
      <c r="AI536">
        <v>1</v>
      </c>
      <c r="AJ536">
        <v>0</v>
      </c>
      <c r="AK536">
        <v>1</v>
      </c>
      <c r="AL536">
        <v>0</v>
      </c>
      <c r="AM536" s="3">
        <v>1.2250000000000001</v>
      </c>
      <c r="AO536" s="20" t="s">
        <v>341</v>
      </c>
    </row>
    <row r="537" spans="1:41" ht="16" hidden="1" x14ac:dyDescent="0.2">
      <c r="C537" s="14" t="e" vm="3">
        <v>#VALUE!</v>
      </c>
      <c r="D537" s="21">
        <v>18</v>
      </c>
      <c r="E537">
        <v>27</v>
      </c>
      <c r="H537" t="s">
        <v>74</v>
      </c>
      <c r="I537" t="s">
        <v>345</v>
      </c>
      <c r="K537" s="14" t="e" vm="3">
        <v>#VALUE!</v>
      </c>
      <c r="L537" s="14"/>
      <c r="M537" s="14"/>
      <c r="N537" s="14"/>
      <c r="O537">
        <v>22</v>
      </c>
      <c r="P537">
        <v>12</v>
      </c>
      <c r="Q537">
        <v>10</v>
      </c>
      <c r="R537">
        <v>0</v>
      </c>
      <c r="S537" s="43">
        <v>45486</v>
      </c>
      <c r="T537" s="37" t="s">
        <v>6</v>
      </c>
      <c r="U537">
        <v>66</v>
      </c>
      <c r="V537">
        <v>359</v>
      </c>
      <c r="W537">
        <v>10</v>
      </c>
      <c r="X537">
        <v>5.4</v>
      </c>
      <c r="Y537">
        <v>230</v>
      </c>
      <c r="Z537" t="s">
        <v>32</v>
      </c>
      <c r="AA537">
        <v>6.6</v>
      </c>
      <c r="AB537">
        <v>0</v>
      </c>
      <c r="AC537" s="1">
        <v>45365</v>
      </c>
      <c r="AD537">
        <v>129</v>
      </c>
      <c r="AE537">
        <v>31</v>
      </c>
      <c r="AF537">
        <v>4.2</v>
      </c>
      <c r="AG537" s="1">
        <v>45325</v>
      </c>
      <c r="AH537" t="s">
        <v>6</v>
      </c>
      <c r="AI537">
        <v>0</v>
      </c>
      <c r="AJ537">
        <v>0</v>
      </c>
      <c r="AK537">
        <v>0</v>
      </c>
      <c r="AL537">
        <v>0</v>
      </c>
      <c r="AM537" s="3">
        <v>1.2749999999999999</v>
      </c>
      <c r="AO537" s="20">
        <v>10</v>
      </c>
    </row>
    <row r="538" spans="1:41" ht="16" hidden="1" x14ac:dyDescent="0.2">
      <c r="A538" s="5"/>
      <c r="B538" s="5"/>
      <c r="C538" s="14" t="e" vm="15">
        <v>#VALUE!</v>
      </c>
      <c r="D538">
        <v>1</v>
      </c>
      <c r="E538">
        <v>36</v>
      </c>
      <c r="F538">
        <v>3.5</v>
      </c>
      <c r="G538">
        <v>49.5</v>
      </c>
      <c r="H538" t="s">
        <v>75</v>
      </c>
      <c r="I538" t="s">
        <v>346</v>
      </c>
      <c r="K538" s="14" t="e" vm="5">
        <v>#VALUE!</v>
      </c>
      <c r="L538">
        <v>85</v>
      </c>
      <c r="M538">
        <v>0</v>
      </c>
      <c r="N538" t="s">
        <v>341</v>
      </c>
      <c r="O538" s="5">
        <v>30</v>
      </c>
      <c r="P538" s="6">
        <v>23</v>
      </c>
      <c r="Q538" s="6">
        <v>5</v>
      </c>
      <c r="R538" s="6">
        <v>2</v>
      </c>
      <c r="S538" s="44">
        <v>45391</v>
      </c>
      <c r="T538" s="38">
        <v>45292</v>
      </c>
      <c r="U538" s="5">
        <v>65</v>
      </c>
      <c r="V538" s="5">
        <v>536</v>
      </c>
      <c r="W538" s="5">
        <v>11</v>
      </c>
      <c r="X538" s="5">
        <v>8.1999999999999993</v>
      </c>
      <c r="Y538" s="5">
        <v>466</v>
      </c>
      <c r="Z538" s="6" t="s">
        <v>76</v>
      </c>
      <c r="AA538" s="6">
        <v>10.4</v>
      </c>
      <c r="AB538" s="6">
        <v>1</v>
      </c>
      <c r="AC538" s="6" t="s">
        <v>6</v>
      </c>
      <c r="AD538" s="5">
        <v>70</v>
      </c>
      <c r="AE538" s="6">
        <v>20</v>
      </c>
      <c r="AF538" s="6">
        <v>3.5</v>
      </c>
      <c r="AG538" s="8">
        <v>45356</v>
      </c>
      <c r="AH538" s="9">
        <v>14032</v>
      </c>
      <c r="AI538" s="5">
        <v>2</v>
      </c>
      <c r="AJ538" s="6">
        <v>1</v>
      </c>
      <c r="AK538" s="6">
        <v>1</v>
      </c>
      <c r="AL538" s="5">
        <v>0</v>
      </c>
      <c r="AM538" s="10">
        <v>1.1381944444444445</v>
      </c>
      <c r="AO538" s="20">
        <v>3</v>
      </c>
    </row>
    <row r="539" spans="1:41" ht="16" hidden="1" x14ac:dyDescent="0.2">
      <c r="C539" s="14" t="e" vm="15">
        <v>#VALUE!</v>
      </c>
      <c r="D539" s="21">
        <v>1</v>
      </c>
      <c r="E539">
        <v>34</v>
      </c>
      <c r="H539" t="s">
        <v>75</v>
      </c>
      <c r="I539" t="s">
        <v>345</v>
      </c>
      <c r="K539" s="14" t="e" vm="15">
        <v>#VALUE!</v>
      </c>
      <c r="L539" s="14"/>
      <c r="M539" s="14"/>
      <c r="N539" s="14"/>
      <c r="O539" s="5">
        <v>30</v>
      </c>
      <c r="P539" s="6">
        <v>10</v>
      </c>
      <c r="Q539" s="6">
        <v>17</v>
      </c>
      <c r="R539" s="6">
        <v>3</v>
      </c>
      <c r="S539" s="44">
        <v>45550</v>
      </c>
      <c r="T539" s="38" t="s">
        <v>31</v>
      </c>
      <c r="U539" s="5">
        <v>76</v>
      </c>
      <c r="V539" s="5">
        <v>433</v>
      </c>
      <c r="W539" s="5">
        <v>10</v>
      </c>
      <c r="X539" s="5">
        <v>5.7</v>
      </c>
      <c r="Y539" s="5">
        <v>200</v>
      </c>
      <c r="Z539" s="6" t="s">
        <v>63</v>
      </c>
      <c r="AA539" s="6">
        <v>5.6</v>
      </c>
      <c r="AB539" s="6">
        <v>0</v>
      </c>
      <c r="AC539" s="7">
        <v>45380</v>
      </c>
      <c r="AD539" s="5">
        <v>233</v>
      </c>
      <c r="AE539" s="6">
        <v>40</v>
      </c>
      <c r="AF539" s="6">
        <v>5.8</v>
      </c>
      <c r="AG539" s="8">
        <v>45387</v>
      </c>
      <c r="AH539" s="9">
        <v>25720</v>
      </c>
      <c r="AI539" s="5">
        <v>0</v>
      </c>
      <c r="AJ539" s="6">
        <v>0</v>
      </c>
      <c r="AK539" s="6">
        <v>0</v>
      </c>
      <c r="AL539" s="5">
        <v>0</v>
      </c>
      <c r="AM539" s="10">
        <v>1.3618055555555555</v>
      </c>
      <c r="AO539" s="20">
        <v>9</v>
      </c>
    </row>
    <row r="540" spans="1:41" ht="16" hidden="1" x14ac:dyDescent="0.2">
      <c r="A540" s="15"/>
      <c r="B540" s="5" t="s">
        <v>415</v>
      </c>
      <c r="C540" s="14" t="e" vm="15">
        <v>#VALUE!</v>
      </c>
      <c r="D540" s="5">
        <v>2</v>
      </c>
      <c r="E540" s="5">
        <v>24</v>
      </c>
      <c r="F540" s="5">
        <v>-2.5</v>
      </c>
      <c r="G540" s="5">
        <v>44.5</v>
      </c>
      <c r="H540" t="s">
        <v>75</v>
      </c>
      <c r="I540" t="s">
        <v>346</v>
      </c>
      <c r="K540" s="14" t="e" vm="15">
        <v>#VALUE!</v>
      </c>
      <c r="L540" s="14">
        <v>68</v>
      </c>
      <c r="M540" s="14">
        <v>0</v>
      </c>
      <c r="N540" s="14">
        <v>14</v>
      </c>
      <c r="O540">
        <v>19</v>
      </c>
      <c r="P540">
        <v>14</v>
      </c>
      <c r="Q540">
        <v>4</v>
      </c>
      <c r="R540">
        <v>1</v>
      </c>
      <c r="S540" s="43">
        <v>45336</v>
      </c>
      <c r="T540" s="37">
        <v>45354</v>
      </c>
      <c r="U540">
        <v>65</v>
      </c>
      <c r="V540">
        <v>342</v>
      </c>
      <c r="W540">
        <v>11</v>
      </c>
      <c r="X540">
        <v>5.3</v>
      </c>
      <c r="Y540">
        <v>281</v>
      </c>
      <c r="Z540" t="s">
        <v>46</v>
      </c>
      <c r="AA540">
        <v>6.4</v>
      </c>
      <c r="AB540">
        <v>0</v>
      </c>
      <c r="AC540" s="1">
        <v>45375</v>
      </c>
      <c r="AD540">
        <v>61</v>
      </c>
      <c r="AE540">
        <v>21</v>
      </c>
      <c r="AF540">
        <v>2.9</v>
      </c>
      <c r="AG540" s="1">
        <v>45327</v>
      </c>
      <c r="AH540" s="2">
        <v>15797</v>
      </c>
      <c r="AI540">
        <v>0</v>
      </c>
      <c r="AJ540">
        <v>0</v>
      </c>
      <c r="AK540">
        <v>0</v>
      </c>
      <c r="AL540">
        <v>0</v>
      </c>
      <c r="AM540" s="3">
        <v>1.1729166666666666</v>
      </c>
      <c r="AO540" s="5">
        <v>18</v>
      </c>
    </row>
    <row r="541" spans="1:41" ht="16" hidden="1" x14ac:dyDescent="0.2">
      <c r="A541" s="15"/>
      <c r="B541" s="5" t="s">
        <v>415</v>
      </c>
      <c r="C541" s="14" t="e" vm="15">
        <v>#VALUE!</v>
      </c>
      <c r="D541" s="5">
        <v>2</v>
      </c>
      <c r="E541" s="5">
        <v>27</v>
      </c>
      <c r="F541" s="5"/>
      <c r="H541" t="s">
        <v>75</v>
      </c>
      <c r="I541" t="s">
        <v>345</v>
      </c>
      <c r="K541" s="14" t="e" vm="18">
        <v>#VALUE!</v>
      </c>
      <c r="L541" s="14"/>
      <c r="M541" s="14"/>
      <c r="N541" s="14"/>
      <c r="O541">
        <v>22</v>
      </c>
      <c r="P541">
        <v>9</v>
      </c>
      <c r="Q541">
        <v>10</v>
      </c>
      <c r="R541">
        <v>3</v>
      </c>
      <c r="S541" s="43">
        <v>45456</v>
      </c>
      <c r="T541" s="37" t="s">
        <v>31</v>
      </c>
      <c r="U541">
        <v>63</v>
      </c>
      <c r="V541">
        <v>341</v>
      </c>
      <c r="W541">
        <v>11</v>
      </c>
      <c r="X541">
        <v>5.4</v>
      </c>
      <c r="Y541">
        <v>200</v>
      </c>
      <c r="Z541" t="s">
        <v>230</v>
      </c>
      <c r="AA541">
        <v>6.9</v>
      </c>
      <c r="AB541">
        <v>0</v>
      </c>
      <c r="AC541" s="2">
        <v>16923</v>
      </c>
      <c r="AD541">
        <v>141</v>
      </c>
      <c r="AE541">
        <v>34</v>
      </c>
      <c r="AF541">
        <v>4.0999999999999996</v>
      </c>
      <c r="AG541" s="1">
        <v>45355</v>
      </c>
      <c r="AH541" s="2">
        <v>16619</v>
      </c>
      <c r="AI541">
        <v>0</v>
      </c>
      <c r="AJ541">
        <v>0</v>
      </c>
      <c r="AK541">
        <v>0</v>
      </c>
      <c r="AL541">
        <v>0</v>
      </c>
      <c r="AM541" s="3">
        <v>1.5340277777777778</v>
      </c>
      <c r="AO541" s="20" t="s">
        <v>341</v>
      </c>
    </row>
    <row r="542" spans="1:41" ht="16" hidden="1" x14ac:dyDescent="0.2">
      <c r="C542" s="14" t="e" vm="15">
        <v>#VALUE!</v>
      </c>
      <c r="D542" s="15">
        <v>3</v>
      </c>
      <c r="E542">
        <v>28</v>
      </c>
      <c r="F542">
        <v>-2.5</v>
      </c>
      <c r="G542" s="15">
        <v>51.5</v>
      </c>
      <c r="H542" t="s">
        <v>74</v>
      </c>
      <c r="I542" t="s">
        <v>346</v>
      </c>
      <c r="K542" s="14" t="e" vm="15">
        <v>#VALUE!</v>
      </c>
      <c r="L542" s="14">
        <v>66</v>
      </c>
      <c r="M542" s="14">
        <v>0</v>
      </c>
      <c r="N542" s="14" t="s">
        <v>341</v>
      </c>
      <c r="O542" s="15">
        <v>24</v>
      </c>
      <c r="P542" s="5">
        <v>22</v>
      </c>
      <c r="Q542" s="5">
        <v>2</v>
      </c>
      <c r="R542" s="15">
        <v>0</v>
      </c>
      <c r="S542" s="46">
        <v>45423</v>
      </c>
      <c r="T542" s="37">
        <v>45293</v>
      </c>
      <c r="U542">
        <v>64</v>
      </c>
      <c r="V542">
        <v>475</v>
      </c>
      <c r="W542">
        <v>11</v>
      </c>
      <c r="X542">
        <v>7.4</v>
      </c>
      <c r="Y542">
        <v>445</v>
      </c>
      <c r="Z542" t="s">
        <v>260</v>
      </c>
      <c r="AA542">
        <v>9.1</v>
      </c>
      <c r="AB542">
        <v>0</v>
      </c>
      <c r="AC542" s="1">
        <v>45300</v>
      </c>
      <c r="AD542">
        <v>30</v>
      </c>
      <c r="AE542">
        <v>15</v>
      </c>
      <c r="AF542">
        <v>2</v>
      </c>
      <c r="AG542" s="1">
        <v>45324</v>
      </c>
      <c r="AH542" s="2">
        <v>34669</v>
      </c>
      <c r="AI542">
        <v>1</v>
      </c>
      <c r="AJ542">
        <v>1</v>
      </c>
      <c r="AK542">
        <v>0</v>
      </c>
      <c r="AL542">
        <v>0</v>
      </c>
      <c r="AM542" s="3">
        <v>1.1159722222222221</v>
      </c>
      <c r="AO542" s="14">
        <v>3</v>
      </c>
    </row>
    <row r="543" spans="1:41" ht="16" hidden="1" x14ac:dyDescent="0.2">
      <c r="C543" s="14" t="e" vm="15">
        <v>#VALUE!</v>
      </c>
      <c r="D543" s="15">
        <v>3</v>
      </c>
      <c r="E543">
        <v>24</v>
      </c>
      <c r="H543" t="s">
        <v>74</v>
      </c>
      <c r="I543" t="s">
        <v>345</v>
      </c>
      <c r="K543" s="14" t="e" vm="30">
        <v>#VALUE!</v>
      </c>
      <c r="L543" s="14"/>
      <c r="M543" s="14"/>
      <c r="N543" s="14"/>
      <c r="O543" s="15">
        <v>29</v>
      </c>
      <c r="P543" s="5">
        <v>15</v>
      </c>
      <c r="Q543" s="5">
        <v>7</v>
      </c>
      <c r="R543" s="15">
        <v>7</v>
      </c>
      <c r="S543" s="46">
        <v>45396</v>
      </c>
      <c r="T543" s="37">
        <v>45325</v>
      </c>
      <c r="U543">
        <v>78</v>
      </c>
      <c r="V543">
        <v>475</v>
      </c>
      <c r="W543">
        <v>11</v>
      </c>
      <c r="X543">
        <v>6.1</v>
      </c>
      <c r="Y543">
        <v>345</v>
      </c>
      <c r="Z543" t="s">
        <v>261</v>
      </c>
      <c r="AA543">
        <v>6.4</v>
      </c>
      <c r="AB543">
        <v>1</v>
      </c>
      <c r="AC543" s="1">
        <v>45404</v>
      </c>
      <c r="AD543">
        <v>130</v>
      </c>
      <c r="AE543">
        <v>24</v>
      </c>
      <c r="AF543">
        <v>5.4</v>
      </c>
      <c r="AG543" s="1">
        <v>45295</v>
      </c>
      <c r="AH543" s="2">
        <v>16589</v>
      </c>
      <c r="AI543">
        <v>2</v>
      </c>
      <c r="AJ543">
        <v>1</v>
      </c>
      <c r="AK543">
        <v>1</v>
      </c>
      <c r="AL543">
        <v>0</v>
      </c>
      <c r="AM543" s="3">
        <v>1.3840277777777779</v>
      </c>
      <c r="AO543" s="14">
        <v>10</v>
      </c>
    </row>
    <row r="544" spans="1:41" ht="16" hidden="1" x14ac:dyDescent="0.2">
      <c r="A544" s="15"/>
      <c r="B544" s="15"/>
      <c r="C544" s="14" t="e" vm="15">
        <v>#VALUE!</v>
      </c>
      <c r="D544" s="21">
        <v>4</v>
      </c>
      <c r="E544" s="21">
        <v>17</v>
      </c>
      <c r="F544" s="21">
        <v>-7.5</v>
      </c>
      <c r="G544" s="15">
        <v>47.5</v>
      </c>
      <c r="H544" s="5" t="s">
        <v>74</v>
      </c>
      <c r="I544" t="s">
        <v>346</v>
      </c>
      <c r="K544" s="14" t="e" vm="3">
        <v>#VALUE!</v>
      </c>
      <c r="L544" s="14">
        <v>67</v>
      </c>
      <c r="M544" s="14">
        <v>0</v>
      </c>
      <c r="N544" s="14" t="s">
        <v>341</v>
      </c>
      <c r="O544" s="15">
        <v>22</v>
      </c>
      <c r="P544" s="5">
        <v>12</v>
      </c>
      <c r="Q544" s="5">
        <v>7</v>
      </c>
      <c r="R544" s="5">
        <v>3</v>
      </c>
      <c r="S544" s="45">
        <v>45302</v>
      </c>
      <c r="T544" s="39">
        <v>45354</v>
      </c>
      <c r="U544" s="15">
        <v>69</v>
      </c>
      <c r="V544" s="15">
        <v>264</v>
      </c>
      <c r="W544" s="15">
        <v>11</v>
      </c>
      <c r="X544" s="15">
        <v>3.8</v>
      </c>
      <c r="Y544" s="15">
        <v>188</v>
      </c>
      <c r="Z544" s="5" t="s">
        <v>83</v>
      </c>
      <c r="AA544" s="5">
        <v>4.0999999999999996</v>
      </c>
      <c r="AB544" s="5">
        <v>1</v>
      </c>
      <c r="AC544" s="9">
        <v>18445</v>
      </c>
      <c r="AD544" s="15">
        <v>76</v>
      </c>
      <c r="AE544" s="5">
        <v>23</v>
      </c>
      <c r="AF544" s="5">
        <v>3.3</v>
      </c>
      <c r="AG544" s="16">
        <v>45327</v>
      </c>
      <c r="AH544" s="17">
        <v>29465</v>
      </c>
      <c r="AI544" s="15">
        <v>3</v>
      </c>
      <c r="AJ544" s="5">
        <v>2</v>
      </c>
      <c r="AK544" s="5">
        <v>1</v>
      </c>
      <c r="AL544" s="15">
        <v>0</v>
      </c>
      <c r="AM544" s="18">
        <v>1.3687499999999999</v>
      </c>
      <c r="AO544" s="20">
        <v>10</v>
      </c>
    </row>
    <row r="545" spans="1:41" ht="16" hidden="1" x14ac:dyDescent="0.2">
      <c r="A545" s="15"/>
      <c r="B545" s="15"/>
      <c r="C545" s="14" t="e" vm="15">
        <v>#VALUE!</v>
      </c>
      <c r="D545" s="22">
        <v>4</v>
      </c>
      <c r="E545" s="22">
        <v>24</v>
      </c>
      <c r="F545" s="22"/>
      <c r="G545" s="5"/>
      <c r="H545" s="5" t="s">
        <v>74</v>
      </c>
      <c r="I545" t="s">
        <v>345</v>
      </c>
      <c r="K545" s="14" t="e" vm="15">
        <v>#VALUE!</v>
      </c>
      <c r="L545" s="14"/>
      <c r="M545" s="14"/>
      <c r="N545" s="14"/>
      <c r="O545" s="15">
        <v>16</v>
      </c>
      <c r="P545" s="5">
        <v>6</v>
      </c>
      <c r="Q545" s="5">
        <v>7</v>
      </c>
      <c r="R545" s="5">
        <v>3</v>
      </c>
      <c r="S545" s="45">
        <v>45426</v>
      </c>
      <c r="T545" s="39">
        <v>45293</v>
      </c>
      <c r="U545" s="15">
        <v>63</v>
      </c>
      <c r="V545" s="15">
        <v>305</v>
      </c>
      <c r="W545" s="15">
        <v>12</v>
      </c>
      <c r="X545" s="15">
        <v>4.8</v>
      </c>
      <c r="Y545" s="15">
        <v>150</v>
      </c>
      <c r="Z545" s="5" t="s">
        <v>217</v>
      </c>
      <c r="AA545" s="5">
        <v>5.8</v>
      </c>
      <c r="AB545" s="5">
        <v>1</v>
      </c>
      <c r="AC545" s="8">
        <v>45339</v>
      </c>
      <c r="AD545" s="15">
        <v>155</v>
      </c>
      <c r="AE545" s="5">
        <v>37</v>
      </c>
      <c r="AF545" s="5">
        <v>4.2</v>
      </c>
      <c r="AG545" s="16">
        <v>45355</v>
      </c>
      <c r="AH545" s="17">
        <v>12510</v>
      </c>
      <c r="AI545" s="15">
        <v>1</v>
      </c>
      <c r="AJ545" s="5">
        <v>0</v>
      </c>
      <c r="AK545" s="5">
        <v>1</v>
      </c>
      <c r="AL545" s="15">
        <v>0</v>
      </c>
      <c r="AM545" s="18">
        <v>1.1312500000000001</v>
      </c>
      <c r="AO545" s="20">
        <v>6</v>
      </c>
    </row>
    <row r="546" spans="1:41" ht="16" hidden="1" x14ac:dyDescent="0.2">
      <c r="C546" s="14" t="e" vm="15">
        <v>#VALUE!</v>
      </c>
      <c r="D546" s="15">
        <v>6</v>
      </c>
      <c r="E546">
        <v>20</v>
      </c>
      <c r="F546">
        <v>1.5</v>
      </c>
      <c r="G546" s="15">
        <v>49.5</v>
      </c>
      <c r="H546" t="s">
        <v>75</v>
      </c>
      <c r="I546" t="s">
        <v>346</v>
      </c>
      <c r="K546" s="14" t="e" vm="14">
        <v>#VALUE!</v>
      </c>
      <c r="L546" s="14">
        <v>76</v>
      </c>
      <c r="M546" s="14">
        <v>0</v>
      </c>
      <c r="N546" s="14" t="s">
        <v>341</v>
      </c>
      <c r="O546">
        <v>20</v>
      </c>
      <c r="P546">
        <v>12</v>
      </c>
      <c r="Q546">
        <v>5</v>
      </c>
      <c r="R546">
        <v>3</v>
      </c>
      <c r="S546" s="43">
        <v>45425</v>
      </c>
      <c r="T546" s="37">
        <v>45293</v>
      </c>
      <c r="U546">
        <v>61</v>
      </c>
      <c r="V546">
        <v>342</v>
      </c>
      <c r="W546">
        <v>10</v>
      </c>
      <c r="X546">
        <v>5.6</v>
      </c>
      <c r="Y546">
        <v>246</v>
      </c>
      <c r="Z546" t="s">
        <v>69</v>
      </c>
      <c r="AA546">
        <v>7</v>
      </c>
      <c r="AB546">
        <v>0</v>
      </c>
      <c r="AC546" s="1">
        <v>45438</v>
      </c>
      <c r="AD546">
        <v>96</v>
      </c>
      <c r="AE546">
        <v>26</v>
      </c>
      <c r="AF546">
        <v>3.7</v>
      </c>
      <c r="AG546" s="1">
        <v>45326</v>
      </c>
      <c r="AH546" s="2">
        <v>31352</v>
      </c>
      <c r="AI546">
        <v>1</v>
      </c>
      <c r="AJ546">
        <v>1</v>
      </c>
      <c r="AK546">
        <v>0</v>
      </c>
      <c r="AL546">
        <v>0</v>
      </c>
      <c r="AM546" s="3">
        <v>1.2444444444444445</v>
      </c>
      <c r="AO546" s="20">
        <v>7</v>
      </c>
    </row>
    <row r="547" spans="1:41" ht="16" hidden="1" x14ac:dyDescent="0.2">
      <c r="C547" s="14" t="e" vm="15">
        <v>#VALUE!</v>
      </c>
      <c r="D547" s="15">
        <v>6</v>
      </c>
      <c r="E547">
        <v>17</v>
      </c>
      <c r="H547" t="s">
        <v>75</v>
      </c>
      <c r="I547" t="s">
        <v>345</v>
      </c>
      <c r="K547" s="14" t="e" vm="15">
        <v>#VALUE!</v>
      </c>
      <c r="L547" s="14"/>
      <c r="M547" s="14"/>
      <c r="N547" s="14"/>
      <c r="O547">
        <v>18</v>
      </c>
      <c r="P547">
        <v>12</v>
      </c>
      <c r="Q547">
        <v>2</v>
      </c>
      <c r="R547">
        <v>4</v>
      </c>
      <c r="S547" s="43">
        <v>45426</v>
      </c>
      <c r="T547" s="37">
        <v>45293</v>
      </c>
      <c r="U547">
        <v>61</v>
      </c>
      <c r="V547">
        <v>272</v>
      </c>
      <c r="W547">
        <v>10</v>
      </c>
      <c r="X547">
        <v>4.5</v>
      </c>
      <c r="Y547">
        <v>219</v>
      </c>
      <c r="Z547" t="s">
        <v>114</v>
      </c>
      <c r="AA547">
        <v>5.8</v>
      </c>
      <c r="AB547">
        <v>1</v>
      </c>
      <c r="AC547" s="1">
        <v>45299</v>
      </c>
      <c r="AD547">
        <v>53</v>
      </c>
      <c r="AE547">
        <v>23</v>
      </c>
      <c r="AF547">
        <v>2.2999999999999998</v>
      </c>
      <c r="AG547" s="1">
        <v>45326</v>
      </c>
      <c r="AH547" s="2">
        <v>29099</v>
      </c>
      <c r="AI547">
        <v>1</v>
      </c>
      <c r="AJ547">
        <v>0</v>
      </c>
      <c r="AK547">
        <v>1</v>
      </c>
      <c r="AL547">
        <v>0</v>
      </c>
      <c r="AM547" s="3">
        <v>1.2555555555555555</v>
      </c>
      <c r="AO547" s="20">
        <v>5</v>
      </c>
    </row>
    <row r="548" spans="1:41" ht="16" hidden="1" x14ac:dyDescent="0.2">
      <c r="A548" s="5"/>
      <c r="B548" s="5"/>
      <c r="C548" s="14" t="e" vm="15">
        <v>#VALUE!</v>
      </c>
      <c r="D548">
        <v>7</v>
      </c>
      <c r="E548">
        <v>17</v>
      </c>
      <c r="F548" s="15">
        <v>5.5</v>
      </c>
      <c r="G548" s="15">
        <v>47.5</v>
      </c>
      <c r="H548" s="5" t="s">
        <v>75</v>
      </c>
      <c r="I548" t="s">
        <v>346</v>
      </c>
      <c r="K548" s="14" t="e" vm="15">
        <v>#VALUE!</v>
      </c>
      <c r="L548" s="14">
        <v>72</v>
      </c>
      <c r="M548" s="14">
        <v>0</v>
      </c>
      <c r="N548" s="14">
        <v>11</v>
      </c>
      <c r="O548" s="15">
        <v>16</v>
      </c>
      <c r="P548" s="5">
        <v>11</v>
      </c>
      <c r="Q548" s="5">
        <v>4</v>
      </c>
      <c r="R548" s="5">
        <v>1</v>
      </c>
      <c r="S548" s="45">
        <v>45457</v>
      </c>
      <c r="T548" s="39">
        <v>45292</v>
      </c>
      <c r="U548" s="15">
        <v>61</v>
      </c>
      <c r="V548" s="15">
        <v>358</v>
      </c>
      <c r="W548" s="15">
        <v>11</v>
      </c>
      <c r="X548" s="15">
        <v>5.9</v>
      </c>
      <c r="Y548" s="15">
        <v>219</v>
      </c>
      <c r="Z548" s="5" t="s">
        <v>253</v>
      </c>
      <c r="AA548" s="5">
        <v>6.3</v>
      </c>
      <c r="AB548" s="5">
        <v>2</v>
      </c>
      <c r="AC548" s="9">
        <v>14732</v>
      </c>
      <c r="AD548" s="15">
        <v>139</v>
      </c>
      <c r="AE548" s="5">
        <v>26</v>
      </c>
      <c r="AF548" s="5">
        <v>5.3</v>
      </c>
      <c r="AG548" s="16">
        <v>45293</v>
      </c>
      <c r="AH548" s="17">
        <v>15797</v>
      </c>
      <c r="AI548" s="15">
        <v>2</v>
      </c>
      <c r="AJ548" s="5">
        <v>0</v>
      </c>
      <c r="AK548" s="5">
        <v>2</v>
      </c>
      <c r="AL548" s="15">
        <v>0</v>
      </c>
      <c r="AM548" s="18">
        <v>1.1805555555555556</v>
      </c>
      <c r="AO548" s="20" t="s">
        <v>341</v>
      </c>
    </row>
    <row r="549" spans="1:41" ht="16" hidden="1" x14ac:dyDescent="0.2">
      <c r="A549" s="5"/>
      <c r="B549" s="5"/>
      <c r="C549" s="14" t="e" vm="15">
        <v>#VALUE!</v>
      </c>
      <c r="D549">
        <v>7</v>
      </c>
      <c r="E549">
        <v>31</v>
      </c>
      <c r="F549" s="15"/>
      <c r="G549" s="15"/>
      <c r="H549" s="5" t="s">
        <v>75</v>
      </c>
      <c r="I549" t="s">
        <v>345</v>
      </c>
      <c r="K549" s="14" t="e" vm="13">
        <v>#VALUE!</v>
      </c>
      <c r="L549" s="14"/>
      <c r="M549" s="14"/>
      <c r="N549" s="14"/>
      <c r="O549" s="15">
        <v>25</v>
      </c>
      <c r="P549" s="5">
        <v>21</v>
      </c>
      <c r="Q549" s="5">
        <v>3</v>
      </c>
      <c r="R549" s="5">
        <v>1</v>
      </c>
      <c r="S549" s="45">
        <v>45454</v>
      </c>
      <c r="T549" s="39" t="s">
        <v>6</v>
      </c>
      <c r="U549" s="15">
        <v>64</v>
      </c>
      <c r="V549" s="15">
        <v>483</v>
      </c>
      <c r="W549" s="15">
        <v>11</v>
      </c>
      <c r="X549" s="15">
        <v>7.5</v>
      </c>
      <c r="Y549" s="15">
        <v>415</v>
      </c>
      <c r="Z549" s="5" t="s">
        <v>254</v>
      </c>
      <c r="AA549" s="5">
        <v>9.6999999999999993</v>
      </c>
      <c r="AB549" s="5">
        <v>1</v>
      </c>
      <c r="AC549" s="8">
        <v>45300</v>
      </c>
      <c r="AD549" s="15">
        <v>68</v>
      </c>
      <c r="AE549" s="5">
        <v>21</v>
      </c>
      <c r="AF549" s="5">
        <v>3.2</v>
      </c>
      <c r="AG549" s="16">
        <v>45355</v>
      </c>
      <c r="AH549" s="17">
        <v>15858</v>
      </c>
      <c r="AI549" s="15">
        <v>2</v>
      </c>
      <c r="AJ549" s="5">
        <v>1</v>
      </c>
      <c r="AK549" s="5">
        <v>1</v>
      </c>
      <c r="AL549" s="15">
        <v>0</v>
      </c>
      <c r="AM549" s="18">
        <v>1.3194444444444444</v>
      </c>
      <c r="AO549" s="14">
        <v>5</v>
      </c>
    </row>
    <row r="550" spans="1:41" ht="16" hidden="1" x14ac:dyDescent="0.2">
      <c r="A550" s="6"/>
      <c r="B550" s="6"/>
      <c r="C550" s="14" t="e" vm="15">
        <v>#VALUE!</v>
      </c>
      <c r="D550" s="5">
        <v>8</v>
      </c>
      <c r="E550">
        <v>13</v>
      </c>
      <c r="F550">
        <v>-9.5</v>
      </c>
      <c r="G550" s="5">
        <v>44.5</v>
      </c>
      <c r="H550" t="s">
        <v>74</v>
      </c>
      <c r="I550" t="s">
        <v>346</v>
      </c>
      <c r="K550" s="14" t="e" vm="31">
        <v>#VALUE!</v>
      </c>
      <c r="L550" s="14">
        <v>76</v>
      </c>
      <c r="M550" s="14">
        <v>0</v>
      </c>
      <c r="N550" s="14" t="s">
        <v>341</v>
      </c>
      <c r="O550">
        <v>17</v>
      </c>
      <c r="P550">
        <v>10</v>
      </c>
      <c r="Q550">
        <v>7</v>
      </c>
      <c r="R550">
        <v>0</v>
      </c>
      <c r="S550" s="43">
        <v>45457</v>
      </c>
      <c r="T550" s="37">
        <v>45295</v>
      </c>
      <c r="U550">
        <v>63</v>
      </c>
      <c r="V550">
        <v>295</v>
      </c>
      <c r="W550">
        <v>11</v>
      </c>
      <c r="X550">
        <v>4.7</v>
      </c>
      <c r="Y550">
        <v>222</v>
      </c>
      <c r="Z550" t="s">
        <v>40</v>
      </c>
      <c r="AA550">
        <v>5.8</v>
      </c>
      <c r="AB550">
        <v>2</v>
      </c>
      <c r="AC550" s="1">
        <v>45301</v>
      </c>
      <c r="AD550">
        <v>73</v>
      </c>
      <c r="AE550">
        <v>25</v>
      </c>
      <c r="AF550">
        <v>2.9</v>
      </c>
      <c r="AG550" s="1">
        <v>45324</v>
      </c>
      <c r="AH550" s="2">
        <v>19541</v>
      </c>
      <c r="AI550">
        <v>2</v>
      </c>
      <c r="AJ550">
        <v>0</v>
      </c>
      <c r="AK550">
        <v>2</v>
      </c>
      <c r="AL550">
        <v>0</v>
      </c>
      <c r="AM550" s="3">
        <v>1.1888888888888889</v>
      </c>
      <c r="AO550" s="20">
        <v>7</v>
      </c>
    </row>
    <row r="551" spans="1:41" ht="16" hidden="1" x14ac:dyDescent="0.2">
      <c r="A551" s="6"/>
      <c r="B551" s="6"/>
      <c r="C551" s="14" t="e" vm="15">
        <v>#VALUE!</v>
      </c>
      <c r="D551" s="5">
        <v>8</v>
      </c>
      <c r="E551">
        <v>30</v>
      </c>
      <c r="H551" t="s">
        <v>74</v>
      </c>
      <c r="I551" t="s">
        <v>345</v>
      </c>
      <c r="K551" s="14" t="e" vm="15">
        <v>#VALUE!</v>
      </c>
      <c r="L551" s="14"/>
      <c r="M551" s="14"/>
      <c r="N551" s="14"/>
      <c r="O551">
        <v>20</v>
      </c>
      <c r="P551">
        <v>18</v>
      </c>
      <c r="Q551">
        <v>1</v>
      </c>
      <c r="R551">
        <v>1</v>
      </c>
      <c r="S551" s="43">
        <v>45486</v>
      </c>
      <c r="T551" s="37" t="s">
        <v>31</v>
      </c>
      <c r="U551">
        <v>65</v>
      </c>
      <c r="V551">
        <v>352</v>
      </c>
      <c r="W551">
        <v>10</v>
      </c>
      <c r="X551">
        <v>5.4</v>
      </c>
      <c r="Y551">
        <v>298</v>
      </c>
      <c r="Z551" t="s">
        <v>49</v>
      </c>
      <c r="AA551">
        <v>7.5</v>
      </c>
      <c r="AB551">
        <v>0</v>
      </c>
      <c r="AC551" t="s">
        <v>6</v>
      </c>
      <c r="AD551">
        <v>54</v>
      </c>
      <c r="AE551">
        <v>25</v>
      </c>
      <c r="AF551">
        <v>2.2000000000000002</v>
      </c>
      <c r="AG551" s="1">
        <v>45324</v>
      </c>
      <c r="AH551" s="1">
        <v>45337</v>
      </c>
      <c r="AI551">
        <v>1</v>
      </c>
      <c r="AJ551">
        <v>1</v>
      </c>
      <c r="AK551">
        <v>0</v>
      </c>
      <c r="AL551">
        <v>0</v>
      </c>
      <c r="AM551" s="3">
        <v>1.3111111111111111</v>
      </c>
      <c r="AO551" s="20">
        <v>11</v>
      </c>
    </row>
    <row r="552" spans="1:41" ht="16" hidden="1" x14ac:dyDescent="0.2">
      <c r="A552" s="5"/>
      <c r="B552" s="5"/>
      <c r="C552" s="14" t="e" vm="15">
        <v>#VALUE!</v>
      </c>
      <c r="D552" s="6">
        <v>9</v>
      </c>
      <c r="E552" s="6">
        <v>27</v>
      </c>
      <c r="F552" s="6">
        <v>-3.5</v>
      </c>
      <c r="G552" s="6">
        <v>41.5</v>
      </c>
      <c r="H552" s="5" t="s">
        <v>74</v>
      </c>
      <c r="I552" t="s">
        <v>346</v>
      </c>
      <c r="K552" s="14" t="e" vm="15">
        <v>#VALUE!</v>
      </c>
      <c r="L552" s="14">
        <v>50</v>
      </c>
      <c r="M552" s="14">
        <v>0</v>
      </c>
      <c r="N552" s="14">
        <v>3</v>
      </c>
      <c r="O552" s="5">
        <v>14</v>
      </c>
      <c r="P552" s="6">
        <v>7</v>
      </c>
      <c r="Q552" s="6">
        <v>5</v>
      </c>
      <c r="R552" s="6">
        <v>2</v>
      </c>
      <c r="S552" s="44">
        <v>45489</v>
      </c>
      <c r="T552" s="38" t="s">
        <v>6</v>
      </c>
      <c r="U552" s="5">
        <v>56</v>
      </c>
      <c r="V552" s="5">
        <v>191</v>
      </c>
      <c r="W552" s="5">
        <v>13</v>
      </c>
      <c r="X552" s="5">
        <v>3.4</v>
      </c>
      <c r="Y552" s="5">
        <v>107</v>
      </c>
      <c r="Z552" s="6" t="s">
        <v>103</v>
      </c>
      <c r="AA552" s="6">
        <v>3.1</v>
      </c>
      <c r="AB552" s="6">
        <v>0</v>
      </c>
      <c r="AC552" s="7">
        <v>45441</v>
      </c>
      <c r="AD552" s="5">
        <v>84</v>
      </c>
      <c r="AE552" s="6">
        <v>21</v>
      </c>
      <c r="AF552" s="6">
        <v>4</v>
      </c>
      <c r="AG552" s="8">
        <v>45324</v>
      </c>
      <c r="AH552" s="9">
        <v>14336</v>
      </c>
      <c r="AI552" s="5">
        <v>0</v>
      </c>
      <c r="AJ552" s="6">
        <v>0</v>
      </c>
      <c r="AK552" s="6">
        <v>0</v>
      </c>
      <c r="AL552" s="5">
        <v>1</v>
      </c>
      <c r="AM552" s="10">
        <v>1.0645833333333334</v>
      </c>
      <c r="AO552" s="20">
        <v>5</v>
      </c>
    </row>
    <row r="553" spans="1:41" ht="16" hidden="1" x14ac:dyDescent="0.2">
      <c r="A553" s="15"/>
      <c r="B553" s="15"/>
      <c r="C553" s="14" t="e" vm="15">
        <v>#VALUE!</v>
      </c>
      <c r="D553" s="6">
        <v>9</v>
      </c>
      <c r="E553" s="6">
        <v>6</v>
      </c>
      <c r="F553" s="6"/>
      <c r="G553" s="6"/>
      <c r="H553" s="5" t="s">
        <v>74</v>
      </c>
      <c r="I553" t="s">
        <v>345</v>
      </c>
      <c r="K553" s="14" t="e" vm="2">
        <v>#VALUE!</v>
      </c>
      <c r="L553" s="14"/>
      <c r="M553" s="14"/>
      <c r="N553" s="14"/>
      <c r="O553" s="5">
        <v>17</v>
      </c>
      <c r="P553" s="6">
        <v>12</v>
      </c>
      <c r="Q553" s="6">
        <v>2</v>
      </c>
      <c r="R553" s="6">
        <v>3</v>
      </c>
      <c r="S553" s="44">
        <v>45368</v>
      </c>
      <c r="T553" s="38">
        <v>45355</v>
      </c>
      <c r="U553" s="5">
        <v>77</v>
      </c>
      <c r="V553" s="5">
        <v>270</v>
      </c>
      <c r="W553" s="5">
        <v>13</v>
      </c>
      <c r="X553" s="5">
        <v>3.5</v>
      </c>
      <c r="Y553" s="5">
        <v>206</v>
      </c>
      <c r="Z553" s="6" t="s">
        <v>127</v>
      </c>
      <c r="AA553" s="6">
        <v>3.6</v>
      </c>
      <c r="AB553" s="6">
        <v>0</v>
      </c>
      <c r="AC553" s="13">
        <v>21033</v>
      </c>
      <c r="AD553" s="5">
        <v>64</v>
      </c>
      <c r="AE553" s="6">
        <v>20</v>
      </c>
      <c r="AF553" s="6">
        <v>3.2</v>
      </c>
      <c r="AG553" s="5" t="s">
        <v>34</v>
      </c>
      <c r="AH553" s="9">
        <v>14824</v>
      </c>
      <c r="AI553" s="5">
        <v>3</v>
      </c>
      <c r="AJ553" s="6">
        <v>3</v>
      </c>
      <c r="AK553" s="6">
        <v>0</v>
      </c>
      <c r="AL553" s="5">
        <v>0</v>
      </c>
      <c r="AM553" s="10">
        <v>1.4354166666666666</v>
      </c>
      <c r="AO553" s="20">
        <v>0</v>
      </c>
    </row>
    <row r="554" spans="1:41" ht="16" hidden="1" x14ac:dyDescent="0.2">
      <c r="A554" s="5"/>
      <c r="B554" s="5"/>
      <c r="C554" s="14" t="e" vm="15">
        <v>#VALUE!</v>
      </c>
      <c r="D554" s="15">
        <v>10</v>
      </c>
      <c r="E554">
        <v>41</v>
      </c>
      <c r="F554">
        <v>2.5</v>
      </c>
      <c r="G554" s="15">
        <v>49.5</v>
      </c>
      <c r="H554" t="s">
        <v>75</v>
      </c>
      <c r="I554" t="s">
        <v>346</v>
      </c>
      <c r="K554" s="14" t="e" vm="25">
        <v>#VALUE!</v>
      </c>
      <c r="L554" s="14">
        <v>81</v>
      </c>
      <c r="M554" s="14">
        <v>0</v>
      </c>
      <c r="N554" s="14" t="s">
        <v>341</v>
      </c>
      <c r="O554">
        <v>23</v>
      </c>
      <c r="P554">
        <v>13</v>
      </c>
      <c r="Q554">
        <v>8</v>
      </c>
      <c r="R554">
        <v>2</v>
      </c>
      <c r="S554" s="43">
        <v>45395</v>
      </c>
      <c r="T554" s="37">
        <v>45387</v>
      </c>
      <c r="U554">
        <v>64</v>
      </c>
      <c r="V554">
        <v>533</v>
      </c>
      <c r="W554">
        <v>10</v>
      </c>
      <c r="X554">
        <v>8.3000000000000007</v>
      </c>
      <c r="Y554">
        <v>333</v>
      </c>
      <c r="Z554" t="s">
        <v>63</v>
      </c>
      <c r="AA554">
        <v>10.1</v>
      </c>
      <c r="AB554">
        <v>0</v>
      </c>
      <c r="AC554" t="s">
        <v>6</v>
      </c>
      <c r="AD554">
        <v>200</v>
      </c>
      <c r="AE554">
        <v>31</v>
      </c>
      <c r="AF554">
        <v>6.5</v>
      </c>
      <c r="AG554" s="1">
        <v>45326</v>
      </c>
      <c r="AH554" s="2">
        <v>16163</v>
      </c>
      <c r="AI554">
        <v>0</v>
      </c>
      <c r="AJ554">
        <v>0</v>
      </c>
      <c r="AK554">
        <v>0</v>
      </c>
      <c r="AL554">
        <v>0</v>
      </c>
      <c r="AM554" s="3">
        <v>1.273611111111111</v>
      </c>
      <c r="AO554" s="14" t="s">
        <v>341</v>
      </c>
    </row>
    <row r="555" spans="1:41" ht="16" hidden="1" x14ac:dyDescent="0.2">
      <c r="A555" s="15"/>
      <c r="B555" s="15"/>
      <c r="C555" s="14" t="e" vm="15">
        <v>#VALUE!</v>
      </c>
      <c r="D555" s="5">
        <v>10</v>
      </c>
      <c r="E555">
        <v>38</v>
      </c>
      <c r="H555" t="s">
        <v>75</v>
      </c>
      <c r="I555" t="s">
        <v>345</v>
      </c>
      <c r="K555" s="20" t="e" vm="15">
        <v>#VALUE!</v>
      </c>
      <c r="L555" s="20"/>
      <c r="M555" s="20"/>
      <c r="N555" s="20"/>
      <c r="O555">
        <v>24</v>
      </c>
      <c r="P555">
        <v>16</v>
      </c>
      <c r="Q555">
        <v>5</v>
      </c>
      <c r="R555">
        <v>3</v>
      </c>
      <c r="S555" s="43">
        <v>45487</v>
      </c>
      <c r="T555" s="37">
        <v>45354</v>
      </c>
      <c r="U555">
        <v>68</v>
      </c>
      <c r="V555">
        <v>421</v>
      </c>
      <c r="W555">
        <v>9</v>
      </c>
      <c r="X555">
        <v>6.2</v>
      </c>
      <c r="Y555">
        <v>323</v>
      </c>
      <c r="Z555" t="s">
        <v>41</v>
      </c>
      <c r="AA555">
        <v>8.1</v>
      </c>
      <c r="AB555">
        <v>1</v>
      </c>
      <c r="AC555" t="s">
        <v>6</v>
      </c>
      <c r="AD555">
        <v>98</v>
      </c>
      <c r="AE555">
        <v>28</v>
      </c>
      <c r="AF555">
        <v>3.5</v>
      </c>
      <c r="AG555" s="1">
        <v>45354</v>
      </c>
      <c r="AH555" s="2">
        <v>13210</v>
      </c>
      <c r="AI555">
        <v>1</v>
      </c>
      <c r="AJ555">
        <v>0</v>
      </c>
      <c r="AK555">
        <v>1</v>
      </c>
      <c r="AL555">
        <v>0</v>
      </c>
      <c r="AM555" s="3">
        <v>1.226388888888889</v>
      </c>
      <c r="AO555">
        <v>9</v>
      </c>
    </row>
    <row r="556" spans="1:41" ht="16" hidden="1" x14ac:dyDescent="0.2">
      <c r="A556" s="5"/>
      <c r="B556" s="5"/>
      <c r="C556" s="14" t="e" vm="15">
        <v>#VALUE!</v>
      </c>
      <c r="D556" s="15">
        <v>11</v>
      </c>
      <c r="E556">
        <v>20</v>
      </c>
      <c r="F556">
        <v>-2.5</v>
      </c>
      <c r="G556">
        <v>44.5</v>
      </c>
      <c r="H556" t="s">
        <v>75</v>
      </c>
      <c r="I556" t="s">
        <v>346</v>
      </c>
      <c r="K556" s="20" t="e" vm="15">
        <v>#VALUE!</v>
      </c>
      <c r="L556" s="20">
        <v>43</v>
      </c>
      <c r="M556" s="20">
        <v>0</v>
      </c>
      <c r="N556" s="20">
        <v>6</v>
      </c>
      <c r="O556" s="21">
        <v>17</v>
      </c>
      <c r="P556" s="22">
        <v>11</v>
      </c>
      <c r="Q556" s="22">
        <v>5</v>
      </c>
      <c r="R556" s="22">
        <v>1</v>
      </c>
      <c r="S556" s="47">
        <v>45487</v>
      </c>
      <c r="T556" s="41" t="s">
        <v>34</v>
      </c>
      <c r="U556" s="21">
        <v>62</v>
      </c>
      <c r="V556" s="21">
        <v>394</v>
      </c>
      <c r="W556" s="21">
        <v>11</v>
      </c>
      <c r="X556" s="21">
        <v>6.4</v>
      </c>
      <c r="Y556" s="21">
        <v>244</v>
      </c>
      <c r="Z556" s="22" t="s">
        <v>262</v>
      </c>
      <c r="AA556" s="22">
        <v>6.4</v>
      </c>
      <c r="AB556" s="22">
        <v>0</v>
      </c>
      <c r="AC556" s="23">
        <v>45338</v>
      </c>
      <c r="AD556" s="21">
        <v>150</v>
      </c>
      <c r="AE556" s="22">
        <v>24</v>
      </c>
      <c r="AF556" s="22">
        <v>6.3</v>
      </c>
      <c r="AG556" s="24">
        <v>45295</v>
      </c>
      <c r="AH556" s="25">
        <v>19815</v>
      </c>
      <c r="AI556" s="21">
        <v>1</v>
      </c>
      <c r="AJ556" s="22">
        <v>1</v>
      </c>
      <c r="AK556" s="22">
        <v>0</v>
      </c>
      <c r="AL556" s="21">
        <v>0</v>
      </c>
      <c r="AM556" s="26">
        <v>1.1680555555555556</v>
      </c>
      <c r="AO556" s="20" t="s">
        <v>341</v>
      </c>
    </row>
    <row r="557" spans="1:41" ht="16" hidden="1" x14ac:dyDescent="0.2">
      <c r="A557" s="5"/>
      <c r="B557" s="5"/>
      <c r="C557" s="14" t="e" vm="15">
        <v>#VALUE!</v>
      </c>
      <c r="D557" s="5">
        <v>11</v>
      </c>
      <c r="E557">
        <v>23</v>
      </c>
      <c r="H557" t="s">
        <v>75</v>
      </c>
      <c r="I557" t="s">
        <v>345</v>
      </c>
      <c r="K557" s="20" t="e" vm="32">
        <v>#VALUE!</v>
      </c>
      <c r="L557" s="20"/>
      <c r="M557" s="20"/>
      <c r="N557" s="20"/>
      <c r="O557" s="21">
        <v>23</v>
      </c>
      <c r="P557" s="22">
        <v>16</v>
      </c>
      <c r="Q557" s="22">
        <v>5</v>
      </c>
      <c r="R557" s="22">
        <v>2</v>
      </c>
      <c r="S557" s="47">
        <v>45487</v>
      </c>
      <c r="T557" s="41" t="s">
        <v>31</v>
      </c>
      <c r="U557" s="21">
        <v>71</v>
      </c>
      <c r="V557" s="21">
        <v>397</v>
      </c>
      <c r="W557" s="21">
        <v>11</v>
      </c>
      <c r="X557" s="21">
        <v>5.6</v>
      </c>
      <c r="Y557" s="21">
        <v>295</v>
      </c>
      <c r="Z557" s="22" t="s">
        <v>41</v>
      </c>
      <c r="AA557" s="22">
        <v>6.9</v>
      </c>
      <c r="AB557" s="22">
        <v>0</v>
      </c>
      <c r="AC557" s="23">
        <v>45378</v>
      </c>
      <c r="AD557" s="21">
        <v>102</v>
      </c>
      <c r="AE557" s="22">
        <v>28</v>
      </c>
      <c r="AF557" s="22">
        <v>3.6</v>
      </c>
      <c r="AG557" s="24">
        <v>45293</v>
      </c>
      <c r="AH557" s="25">
        <v>16984</v>
      </c>
      <c r="AI557" s="21">
        <v>0</v>
      </c>
      <c r="AJ557" s="22">
        <v>0</v>
      </c>
      <c r="AK557" s="22">
        <v>0</v>
      </c>
      <c r="AL557" s="21">
        <v>0</v>
      </c>
      <c r="AM557" s="26">
        <v>1.3319444444444444</v>
      </c>
      <c r="AO557" s="20">
        <v>0</v>
      </c>
    </row>
    <row r="558" spans="1:41" ht="16" hidden="1" x14ac:dyDescent="0.2">
      <c r="A558" s="6"/>
      <c r="B558" s="6"/>
      <c r="C558" s="14" t="e" vm="15">
        <v>#VALUE!</v>
      </c>
      <c r="D558">
        <v>12</v>
      </c>
      <c r="E558" s="5">
        <v>20</v>
      </c>
      <c r="F558" s="5">
        <v>3.5</v>
      </c>
      <c r="G558" s="5">
        <v>49.5</v>
      </c>
      <c r="H558" s="5" t="s">
        <v>75</v>
      </c>
      <c r="I558" t="s">
        <v>346</v>
      </c>
      <c r="K558" s="14" t="e" vm="19">
        <v>#VALUE!</v>
      </c>
      <c r="L558" s="14">
        <v>66</v>
      </c>
      <c r="M558" s="14">
        <v>0</v>
      </c>
      <c r="N558" s="14" t="s">
        <v>341</v>
      </c>
      <c r="O558">
        <v>20</v>
      </c>
      <c r="P558">
        <v>9</v>
      </c>
      <c r="Q558">
        <v>10</v>
      </c>
      <c r="R558">
        <v>1</v>
      </c>
      <c r="S558" s="43">
        <v>45395</v>
      </c>
      <c r="T558" s="37">
        <v>45294</v>
      </c>
      <c r="U558">
        <v>69</v>
      </c>
      <c r="V558">
        <v>361</v>
      </c>
      <c r="W558">
        <v>11</v>
      </c>
      <c r="X558">
        <v>5.2</v>
      </c>
      <c r="Y558">
        <v>164</v>
      </c>
      <c r="Z558" t="s">
        <v>144</v>
      </c>
      <c r="AA558">
        <v>4.8</v>
      </c>
      <c r="AB558">
        <v>0</v>
      </c>
      <c r="AC558" s="1">
        <v>45335</v>
      </c>
      <c r="AD558">
        <v>197</v>
      </c>
      <c r="AE558">
        <v>35</v>
      </c>
      <c r="AF558">
        <v>5.6</v>
      </c>
      <c r="AG558" s="1">
        <v>45293</v>
      </c>
      <c r="AH558" s="2">
        <v>15462</v>
      </c>
      <c r="AI558">
        <v>0</v>
      </c>
      <c r="AJ558">
        <v>0</v>
      </c>
      <c r="AK558">
        <v>0</v>
      </c>
      <c r="AL558">
        <v>0</v>
      </c>
      <c r="AM558" s="3">
        <v>1.3909722222222223</v>
      </c>
      <c r="AO558" s="20">
        <v>8</v>
      </c>
    </row>
    <row r="559" spans="1:41" ht="16" hidden="1" x14ac:dyDescent="0.2">
      <c r="C559" s="14" t="e" vm="15">
        <v>#VALUE!</v>
      </c>
      <c r="D559" s="14">
        <v>12</v>
      </c>
      <c r="E559" s="5">
        <v>10</v>
      </c>
      <c r="F559" s="5"/>
      <c r="G559" s="5"/>
      <c r="H559" s="5" t="s">
        <v>75</v>
      </c>
      <c r="I559" t="s">
        <v>345</v>
      </c>
      <c r="K559" s="14" t="e" vm="15">
        <v>#VALUE!</v>
      </c>
      <c r="L559" s="14"/>
      <c r="M559" s="14"/>
      <c r="N559" s="14"/>
      <c r="O559">
        <v>16</v>
      </c>
      <c r="P559">
        <v>11</v>
      </c>
      <c r="Q559">
        <v>5</v>
      </c>
      <c r="R559">
        <v>0</v>
      </c>
      <c r="S559" s="43">
        <v>45488</v>
      </c>
      <c r="T559" s="37">
        <v>45294</v>
      </c>
      <c r="U559">
        <v>66</v>
      </c>
      <c r="V559">
        <v>279</v>
      </c>
      <c r="W559">
        <v>11</v>
      </c>
      <c r="X559">
        <v>4.2</v>
      </c>
      <c r="Y559">
        <v>193</v>
      </c>
      <c r="Z559" t="s">
        <v>153</v>
      </c>
      <c r="AA559">
        <v>4.0999999999999996</v>
      </c>
      <c r="AB559">
        <v>1</v>
      </c>
      <c r="AC559" s="1">
        <v>45375</v>
      </c>
      <c r="AD559">
        <v>86</v>
      </c>
      <c r="AE559">
        <v>19</v>
      </c>
      <c r="AF559">
        <v>4.5</v>
      </c>
      <c r="AG559" s="1">
        <v>45294</v>
      </c>
      <c r="AH559" s="2">
        <v>15097</v>
      </c>
      <c r="AI559">
        <v>4</v>
      </c>
      <c r="AJ559">
        <v>3</v>
      </c>
      <c r="AK559">
        <v>1</v>
      </c>
      <c r="AL559">
        <v>0</v>
      </c>
      <c r="AM559" s="3">
        <v>1.1090277777777777</v>
      </c>
      <c r="AO559" s="14">
        <v>9</v>
      </c>
    </row>
    <row r="560" spans="1:41" ht="16" hidden="1" x14ac:dyDescent="0.2">
      <c r="C560" s="14" t="e" vm="15">
        <v>#VALUE!</v>
      </c>
      <c r="D560">
        <v>13</v>
      </c>
      <c r="E560" s="6">
        <v>6</v>
      </c>
      <c r="F560">
        <v>-4.5</v>
      </c>
      <c r="G560">
        <v>38.5</v>
      </c>
      <c r="H560" t="s">
        <v>74</v>
      </c>
      <c r="I560" t="s">
        <v>346</v>
      </c>
      <c r="K560" s="14" t="e" vm="15">
        <v>#VALUE!</v>
      </c>
      <c r="L560" s="14">
        <v>47</v>
      </c>
      <c r="M560" s="14">
        <v>1</v>
      </c>
      <c r="N560" s="14">
        <v>10</v>
      </c>
      <c r="O560" s="5">
        <v>13</v>
      </c>
      <c r="P560" s="6">
        <v>8</v>
      </c>
      <c r="Q560" s="6">
        <v>5</v>
      </c>
      <c r="R560" s="6">
        <v>0</v>
      </c>
      <c r="S560" s="44">
        <v>45427</v>
      </c>
      <c r="T560" s="38" t="s">
        <v>6</v>
      </c>
      <c r="U560" s="5">
        <v>61</v>
      </c>
      <c r="V560" s="5">
        <v>241</v>
      </c>
      <c r="W560" s="5">
        <v>11</v>
      </c>
      <c r="X560" s="5">
        <v>4</v>
      </c>
      <c r="Y560" s="5">
        <v>212</v>
      </c>
      <c r="Z560" s="6" t="s">
        <v>114</v>
      </c>
      <c r="AA560" s="6">
        <v>5.7</v>
      </c>
      <c r="AB560" s="6">
        <v>0</v>
      </c>
      <c r="AC560" s="6" t="s">
        <v>6</v>
      </c>
      <c r="AD560" s="5">
        <v>29</v>
      </c>
      <c r="AE560" s="6">
        <v>24</v>
      </c>
      <c r="AF560" s="6">
        <v>1.2</v>
      </c>
      <c r="AG560" s="5" t="s">
        <v>6</v>
      </c>
      <c r="AH560" s="8">
        <v>45402</v>
      </c>
      <c r="AI560" s="5">
        <v>0</v>
      </c>
      <c r="AJ560" s="6">
        <v>0</v>
      </c>
      <c r="AK560" s="6">
        <v>0</v>
      </c>
      <c r="AL560" s="5">
        <v>0</v>
      </c>
      <c r="AM560" s="10">
        <v>1.2013888888888888</v>
      </c>
      <c r="AO560" s="20">
        <v>5</v>
      </c>
    </row>
    <row r="561" spans="1:41" ht="16" hidden="1" x14ac:dyDescent="0.2">
      <c r="C561" s="14" t="e" vm="15">
        <v>#VALUE!</v>
      </c>
      <c r="D561">
        <v>13</v>
      </c>
      <c r="E561" s="14">
        <v>0</v>
      </c>
      <c r="H561" t="s">
        <v>74</v>
      </c>
      <c r="I561" t="s">
        <v>345</v>
      </c>
      <c r="K561" s="14" t="e" vm="8">
        <v>#VALUE!</v>
      </c>
      <c r="L561" s="14"/>
      <c r="M561" s="14"/>
      <c r="N561" s="14"/>
      <c r="O561" s="5">
        <v>13</v>
      </c>
      <c r="P561" s="6">
        <v>5</v>
      </c>
      <c r="Q561" s="6">
        <v>7</v>
      </c>
      <c r="R561" s="6">
        <v>1</v>
      </c>
      <c r="S561" s="44">
        <v>45396</v>
      </c>
      <c r="T561" s="38">
        <v>45294</v>
      </c>
      <c r="U561" s="5">
        <v>62</v>
      </c>
      <c r="V561" s="5">
        <v>257</v>
      </c>
      <c r="W561" s="5">
        <v>11</v>
      </c>
      <c r="X561" s="5">
        <v>4.0999999999999996</v>
      </c>
      <c r="Y561" s="5">
        <v>109</v>
      </c>
      <c r="Z561" s="6" t="s">
        <v>115</v>
      </c>
      <c r="AA561" s="6">
        <v>3.6</v>
      </c>
      <c r="AB561" s="6">
        <v>0</v>
      </c>
      <c r="AC561" s="13">
        <v>11810</v>
      </c>
      <c r="AD561" s="5">
        <v>148</v>
      </c>
      <c r="AE561" s="6">
        <v>32</v>
      </c>
      <c r="AF561" s="6">
        <v>4.5999999999999996</v>
      </c>
      <c r="AG561" s="5" t="s">
        <v>6</v>
      </c>
      <c r="AH561" s="8">
        <v>45365</v>
      </c>
      <c r="AI561" s="5">
        <v>1</v>
      </c>
      <c r="AJ561" s="6">
        <v>1</v>
      </c>
      <c r="AK561" s="6">
        <v>0</v>
      </c>
      <c r="AL561" s="5">
        <v>0</v>
      </c>
      <c r="AM561" s="10">
        <v>1.2986111111111112</v>
      </c>
      <c r="AO561">
        <v>6</v>
      </c>
    </row>
    <row r="562" spans="1:41" ht="16" x14ac:dyDescent="0.2">
      <c r="C562" s="14" t="e" vm="15">
        <v>#VALUE!</v>
      </c>
      <c r="D562" s="5">
        <v>14</v>
      </c>
      <c r="E562" s="5">
        <v>24</v>
      </c>
      <c r="F562" s="5">
        <v>-3.5</v>
      </c>
      <c r="G562" s="5">
        <v>45.5</v>
      </c>
      <c r="H562" t="s">
        <v>75</v>
      </c>
      <c r="I562" t="s">
        <v>346</v>
      </c>
      <c r="K562" s="14" t="e" vm="11">
        <v>#VALUE!</v>
      </c>
      <c r="L562" s="14">
        <v>76</v>
      </c>
      <c r="M562" s="14">
        <v>0</v>
      </c>
      <c r="N562" s="14" t="s">
        <v>341</v>
      </c>
      <c r="O562" s="15">
        <v>19</v>
      </c>
      <c r="P562" s="5">
        <v>9</v>
      </c>
      <c r="Q562" s="5">
        <v>9</v>
      </c>
      <c r="R562" s="5">
        <v>1</v>
      </c>
      <c r="S562" s="45">
        <v>45521</v>
      </c>
      <c r="T562" s="39" t="s">
        <v>6</v>
      </c>
      <c r="U562" s="15">
        <v>66</v>
      </c>
      <c r="V562" s="15">
        <v>322</v>
      </c>
      <c r="W562" s="15">
        <v>13</v>
      </c>
      <c r="X562" s="15">
        <v>4.9000000000000004</v>
      </c>
      <c r="Y562" s="15">
        <v>216</v>
      </c>
      <c r="Z562" s="5" t="s">
        <v>245</v>
      </c>
      <c r="AA562" s="5">
        <v>6.2</v>
      </c>
      <c r="AB562" s="5">
        <v>1</v>
      </c>
      <c r="AC562" s="8">
        <v>45330</v>
      </c>
      <c r="AD562" s="15">
        <v>106</v>
      </c>
      <c r="AE562" s="5">
        <v>31</v>
      </c>
      <c r="AF562" s="5">
        <v>3.4</v>
      </c>
      <c r="AG562" s="16">
        <v>45326</v>
      </c>
      <c r="AH562" s="16">
        <v>45408</v>
      </c>
      <c r="AI562" s="15">
        <v>1</v>
      </c>
      <c r="AJ562" s="5">
        <v>0</v>
      </c>
      <c r="AK562" s="5">
        <v>1</v>
      </c>
      <c r="AL562" s="15">
        <v>0</v>
      </c>
      <c r="AM562" s="18">
        <v>1.3951388888888889</v>
      </c>
      <c r="AO562" s="14">
        <v>7</v>
      </c>
    </row>
    <row r="563" spans="1:41" ht="16" hidden="1" x14ac:dyDescent="0.2">
      <c r="C563" s="14" t="e" vm="15">
        <v>#VALUE!</v>
      </c>
      <c r="D563" s="15">
        <v>14</v>
      </c>
      <c r="E563" s="15">
        <v>7</v>
      </c>
      <c r="F563" s="15"/>
      <c r="H563" s="1" t="s">
        <v>75</v>
      </c>
      <c r="I563" t="s">
        <v>345</v>
      </c>
      <c r="K563" s="14" t="e" vm="15">
        <v>#VALUE!</v>
      </c>
      <c r="L563" s="14"/>
      <c r="M563" s="14"/>
      <c r="N563" s="14"/>
      <c r="O563" s="15">
        <v>17</v>
      </c>
      <c r="P563" s="5">
        <v>13</v>
      </c>
      <c r="Q563" s="5">
        <v>3</v>
      </c>
      <c r="R563" s="5">
        <v>1</v>
      </c>
      <c r="S563" s="45" t="s">
        <v>244</v>
      </c>
      <c r="T563" s="39">
        <v>45297</v>
      </c>
      <c r="U563" s="15">
        <v>67</v>
      </c>
      <c r="V563" s="15">
        <v>283</v>
      </c>
      <c r="W563" s="15">
        <v>13</v>
      </c>
      <c r="X563" s="15">
        <v>4.2</v>
      </c>
      <c r="Y563" s="15">
        <v>207</v>
      </c>
      <c r="Z563" s="5" t="s">
        <v>246</v>
      </c>
      <c r="AA563" s="5">
        <v>4.3</v>
      </c>
      <c r="AB563" s="5">
        <v>1</v>
      </c>
      <c r="AC563" s="9">
        <v>24990</v>
      </c>
      <c r="AD563" s="15">
        <v>76</v>
      </c>
      <c r="AE563" s="5">
        <v>19</v>
      </c>
      <c r="AF563" s="5">
        <v>4</v>
      </c>
      <c r="AG563" s="16">
        <v>45293</v>
      </c>
      <c r="AH563" s="16">
        <v>45332</v>
      </c>
      <c r="AI563" s="15">
        <v>2</v>
      </c>
      <c r="AJ563" s="5">
        <v>1</v>
      </c>
      <c r="AK563" s="5">
        <v>1</v>
      </c>
      <c r="AL563" s="15">
        <v>0</v>
      </c>
      <c r="AM563" s="18">
        <v>1.1048611111111111</v>
      </c>
      <c r="AO563" s="20">
        <v>0</v>
      </c>
    </row>
    <row r="564" spans="1:41" ht="16" x14ac:dyDescent="0.2">
      <c r="C564" s="14" t="e" vm="15">
        <v>#VALUE!</v>
      </c>
      <c r="D564" s="21">
        <v>15</v>
      </c>
      <c r="E564" s="21">
        <v>21</v>
      </c>
      <c r="F564" s="21">
        <v>3.5</v>
      </c>
      <c r="G564" s="15">
        <v>36.5</v>
      </c>
      <c r="H564" s="8" t="s">
        <v>75</v>
      </c>
      <c r="I564" t="s">
        <v>346</v>
      </c>
      <c r="K564" s="14" t="e" vm="15">
        <v>#VALUE!</v>
      </c>
      <c r="L564" s="14">
        <v>60</v>
      </c>
      <c r="M564" s="14">
        <v>0</v>
      </c>
      <c r="N564" s="14" t="s">
        <v>341</v>
      </c>
      <c r="O564" s="15">
        <v>18</v>
      </c>
      <c r="P564" s="5">
        <v>13</v>
      </c>
      <c r="Q564" s="5">
        <v>4</v>
      </c>
      <c r="R564" s="5">
        <v>1</v>
      </c>
      <c r="S564" s="45">
        <v>45455</v>
      </c>
      <c r="T564" s="39" t="s">
        <v>31</v>
      </c>
      <c r="U564" s="15">
        <v>63</v>
      </c>
      <c r="V564" s="15">
        <v>326</v>
      </c>
      <c r="W564" s="15">
        <v>15</v>
      </c>
      <c r="X564" s="15">
        <v>5.2</v>
      </c>
      <c r="Y564" s="15">
        <v>234</v>
      </c>
      <c r="Z564" s="5" t="s">
        <v>80</v>
      </c>
      <c r="AA564" s="5">
        <v>6.7</v>
      </c>
      <c r="AB564" s="5">
        <v>1</v>
      </c>
      <c r="AC564" s="8">
        <v>45374</v>
      </c>
      <c r="AD564" s="15">
        <v>92</v>
      </c>
      <c r="AE564" s="5">
        <v>28</v>
      </c>
      <c r="AF564" s="5">
        <v>3.3</v>
      </c>
      <c r="AG564" s="16">
        <v>45324</v>
      </c>
      <c r="AH564" s="17">
        <v>23894</v>
      </c>
      <c r="AI564" s="15">
        <v>5</v>
      </c>
      <c r="AJ564" s="5">
        <v>4</v>
      </c>
      <c r="AK564" s="5">
        <v>1</v>
      </c>
      <c r="AL564" s="15">
        <v>0</v>
      </c>
      <c r="AM564" s="18">
        <v>1.2562500000000001</v>
      </c>
      <c r="AO564" s="20" t="s">
        <v>341</v>
      </c>
    </row>
    <row r="565" spans="1:41" ht="16" hidden="1" x14ac:dyDescent="0.2">
      <c r="C565" s="14" t="e" vm="15">
        <v>#VALUE!</v>
      </c>
      <c r="D565" s="21">
        <v>15</v>
      </c>
      <c r="E565" s="21">
        <v>63</v>
      </c>
      <c r="F565" s="21"/>
      <c r="G565" s="15"/>
      <c r="H565" s="9" t="s">
        <v>75</v>
      </c>
      <c r="I565" t="s">
        <v>345</v>
      </c>
      <c r="K565" s="14" t="e" vm="3">
        <v>#VALUE!</v>
      </c>
      <c r="L565" s="14"/>
      <c r="M565" s="14"/>
      <c r="N565" s="14"/>
      <c r="O565" s="15">
        <v>20</v>
      </c>
      <c r="P565" s="5">
        <v>13</v>
      </c>
      <c r="Q565" s="5">
        <v>6</v>
      </c>
      <c r="R565" s="5">
        <v>1</v>
      </c>
      <c r="S565" s="45">
        <v>45551</v>
      </c>
      <c r="T565" s="39" t="s">
        <v>6</v>
      </c>
      <c r="U565" s="15">
        <v>63</v>
      </c>
      <c r="V565" s="15">
        <v>378</v>
      </c>
      <c r="W565" s="15">
        <v>13</v>
      </c>
      <c r="X565" s="15">
        <v>6</v>
      </c>
      <c r="Y565" s="15">
        <v>254</v>
      </c>
      <c r="Z565" s="5" t="s">
        <v>117</v>
      </c>
      <c r="AA565" s="5">
        <v>6.9</v>
      </c>
      <c r="AB565" s="5">
        <v>0</v>
      </c>
      <c r="AC565" s="8">
        <v>45297</v>
      </c>
      <c r="AD565" s="15">
        <v>124</v>
      </c>
      <c r="AE565" s="5">
        <v>26</v>
      </c>
      <c r="AF565" s="5">
        <v>4.8</v>
      </c>
      <c r="AG565" s="16">
        <v>45354</v>
      </c>
      <c r="AH565" s="16">
        <v>45412</v>
      </c>
      <c r="AI565" s="15">
        <v>0</v>
      </c>
      <c r="AJ565" s="5">
        <v>0</v>
      </c>
      <c r="AK565" s="5">
        <v>0</v>
      </c>
      <c r="AL565" s="15">
        <v>2</v>
      </c>
      <c r="AM565" s="18">
        <v>1.2437499999999999</v>
      </c>
      <c r="AO565" s="20">
        <v>6</v>
      </c>
    </row>
    <row r="566" spans="1:41" x14ac:dyDescent="0.2">
      <c r="C566" s="14" t="e" vm="15">
        <v>#VALUE!</v>
      </c>
      <c r="D566">
        <v>16</v>
      </c>
      <c r="E566">
        <v>24</v>
      </c>
      <c r="F566">
        <v>12.5</v>
      </c>
      <c r="G566">
        <v>45.5</v>
      </c>
      <c r="H566" t="s">
        <v>75</v>
      </c>
      <c r="I566" t="s">
        <v>346</v>
      </c>
      <c r="K566" s="14" t="e" vm="1">
        <v>#VALUE!</v>
      </c>
      <c r="L566" s="14">
        <v>63</v>
      </c>
      <c r="M566" s="14">
        <v>0</v>
      </c>
      <c r="N566" s="14" t="s">
        <v>341</v>
      </c>
      <c r="O566">
        <v>16</v>
      </c>
      <c r="P566">
        <v>11</v>
      </c>
      <c r="Q566">
        <v>5</v>
      </c>
      <c r="R566">
        <v>0</v>
      </c>
      <c r="S566" s="43">
        <v>45422</v>
      </c>
      <c r="T566" s="37" t="s">
        <v>6</v>
      </c>
      <c r="U566">
        <v>52</v>
      </c>
      <c r="V566">
        <v>335</v>
      </c>
      <c r="W566">
        <v>10</v>
      </c>
      <c r="X566">
        <v>6.4</v>
      </c>
      <c r="Y566">
        <v>230</v>
      </c>
      <c r="Z566" t="s">
        <v>62</v>
      </c>
      <c r="AA566">
        <v>10.5</v>
      </c>
      <c r="AB566">
        <v>1</v>
      </c>
      <c r="AC566" s="1">
        <v>45298</v>
      </c>
      <c r="AD566">
        <v>105</v>
      </c>
      <c r="AE566">
        <v>30</v>
      </c>
      <c r="AF566">
        <v>3.5</v>
      </c>
      <c r="AG566" s="1">
        <v>45325</v>
      </c>
      <c r="AH566" s="2">
        <v>23559</v>
      </c>
      <c r="AI566">
        <v>3</v>
      </c>
      <c r="AJ566">
        <v>2</v>
      </c>
      <c r="AK566">
        <v>1</v>
      </c>
      <c r="AL566">
        <v>0</v>
      </c>
      <c r="AM566" s="3">
        <v>1.1222222222222222</v>
      </c>
      <c r="AO566" s="20" t="s">
        <v>341</v>
      </c>
    </row>
    <row r="567" spans="1:41" hidden="1" x14ac:dyDescent="0.2">
      <c r="C567" s="14" t="e" vm="15">
        <v>#VALUE!</v>
      </c>
      <c r="D567">
        <v>16</v>
      </c>
      <c r="E567">
        <v>22</v>
      </c>
      <c r="H567" t="s">
        <v>75</v>
      </c>
      <c r="I567" t="s">
        <v>345</v>
      </c>
      <c r="K567" s="14" t="e" vm="15">
        <v>#VALUE!</v>
      </c>
      <c r="L567" s="14"/>
      <c r="M567" s="14"/>
      <c r="N567" s="14"/>
      <c r="O567">
        <v>18</v>
      </c>
      <c r="P567">
        <v>10</v>
      </c>
      <c r="Q567">
        <v>6</v>
      </c>
      <c r="R567">
        <v>2</v>
      </c>
      <c r="S567" s="43">
        <v>45396</v>
      </c>
      <c r="T567" s="37" t="s">
        <v>6</v>
      </c>
      <c r="U567">
        <v>65</v>
      </c>
      <c r="V567">
        <v>273</v>
      </c>
      <c r="W567">
        <v>12</v>
      </c>
      <c r="X567">
        <v>4.2</v>
      </c>
      <c r="Y567">
        <v>175</v>
      </c>
      <c r="Z567" t="s">
        <v>63</v>
      </c>
      <c r="AA567">
        <v>4.5999999999999996</v>
      </c>
      <c r="AB567">
        <v>0</v>
      </c>
      <c r="AC567" s="2">
        <v>14732</v>
      </c>
      <c r="AD567">
        <v>98</v>
      </c>
      <c r="AE567">
        <v>27</v>
      </c>
      <c r="AF567">
        <v>3.6</v>
      </c>
      <c r="AG567" s="1">
        <v>45294</v>
      </c>
      <c r="AH567" s="1">
        <v>45472</v>
      </c>
      <c r="AI567">
        <v>0</v>
      </c>
      <c r="AJ567">
        <v>0</v>
      </c>
      <c r="AK567">
        <v>0</v>
      </c>
      <c r="AL567">
        <v>0</v>
      </c>
      <c r="AM567" s="3">
        <v>1.377777777777778</v>
      </c>
      <c r="AO567" s="20">
        <v>5</v>
      </c>
    </row>
    <row r="568" spans="1:41" ht="16" x14ac:dyDescent="0.2">
      <c r="C568" s="14" t="e" vm="15">
        <v>#VALUE!</v>
      </c>
      <c r="D568" s="15">
        <v>17</v>
      </c>
      <c r="E568" s="15">
        <v>9</v>
      </c>
      <c r="F568" s="15">
        <v>3.5</v>
      </c>
      <c r="G568" s="15">
        <v>38.5</v>
      </c>
      <c r="H568" t="s">
        <v>75</v>
      </c>
      <c r="I568" t="s">
        <v>346</v>
      </c>
      <c r="K568" s="14" t="e" vm="15">
        <v>#VALUE!</v>
      </c>
      <c r="L568" s="14">
        <v>43</v>
      </c>
      <c r="M568" s="14">
        <v>0</v>
      </c>
      <c r="N568" s="14">
        <v>4</v>
      </c>
      <c r="O568">
        <v>17</v>
      </c>
      <c r="P568">
        <v>10</v>
      </c>
      <c r="Q568">
        <v>6</v>
      </c>
      <c r="R568">
        <v>1</v>
      </c>
      <c r="S568" s="43">
        <v>45333</v>
      </c>
      <c r="T568" s="37">
        <v>45293</v>
      </c>
      <c r="U568">
        <v>63</v>
      </c>
      <c r="V568">
        <v>301</v>
      </c>
      <c r="W568">
        <v>10</v>
      </c>
      <c r="X568">
        <v>4.8</v>
      </c>
      <c r="Y568">
        <v>215</v>
      </c>
      <c r="Z568" t="s">
        <v>242</v>
      </c>
      <c r="AA568">
        <v>5.5</v>
      </c>
      <c r="AB568">
        <v>0</v>
      </c>
      <c r="AC568" s="1">
        <v>45296</v>
      </c>
      <c r="AD568">
        <v>86</v>
      </c>
      <c r="AE568">
        <v>24</v>
      </c>
      <c r="AF568">
        <v>3.6</v>
      </c>
      <c r="AG568" t="s">
        <v>31</v>
      </c>
      <c r="AH568" s="2">
        <v>17593</v>
      </c>
      <c r="AI568">
        <v>1</v>
      </c>
      <c r="AJ568">
        <v>1</v>
      </c>
      <c r="AK568">
        <v>0</v>
      </c>
      <c r="AL568">
        <v>0</v>
      </c>
      <c r="AM568" s="3">
        <v>1.0930555555555554</v>
      </c>
      <c r="AO568" s="20">
        <v>6</v>
      </c>
    </row>
    <row r="569" spans="1:41" ht="16" hidden="1" x14ac:dyDescent="0.2">
      <c r="C569" s="14" t="e" vm="15">
        <v>#VALUE!</v>
      </c>
      <c r="D569" s="15">
        <v>17</v>
      </c>
      <c r="E569" s="15">
        <v>16</v>
      </c>
      <c r="F569" s="15"/>
      <c r="H569" s="3" t="s">
        <v>75</v>
      </c>
      <c r="I569" t="s">
        <v>345</v>
      </c>
      <c r="K569" s="14" t="e" vm="11">
        <v>#VALUE!</v>
      </c>
      <c r="L569" s="14"/>
      <c r="M569" s="14"/>
      <c r="N569" s="14"/>
      <c r="O569">
        <v>16</v>
      </c>
      <c r="P569">
        <v>7</v>
      </c>
      <c r="Q569">
        <v>8</v>
      </c>
      <c r="R569">
        <v>1</v>
      </c>
      <c r="S569" s="43">
        <v>45490</v>
      </c>
      <c r="T569" s="37">
        <v>45292</v>
      </c>
      <c r="U569">
        <v>67</v>
      </c>
      <c r="V569">
        <v>313</v>
      </c>
      <c r="W569">
        <v>11</v>
      </c>
      <c r="X569">
        <v>4.7</v>
      </c>
      <c r="Y569">
        <v>212</v>
      </c>
      <c r="Z569" t="s">
        <v>32</v>
      </c>
      <c r="AA569">
        <v>6.2</v>
      </c>
      <c r="AB569">
        <v>0</v>
      </c>
      <c r="AC569" s="1">
        <v>45334</v>
      </c>
      <c r="AD569">
        <v>101</v>
      </c>
      <c r="AE569">
        <v>33</v>
      </c>
      <c r="AF569">
        <v>3.1</v>
      </c>
      <c r="AG569" t="s">
        <v>34</v>
      </c>
      <c r="AH569" s="2">
        <v>18080</v>
      </c>
      <c r="AI569">
        <v>0</v>
      </c>
      <c r="AJ569">
        <v>0</v>
      </c>
      <c r="AK569">
        <v>0</v>
      </c>
      <c r="AL569">
        <v>0</v>
      </c>
      <c r="AM569" s="3">
        <v>1.4069444444444446</v>
      </c>
      <c r="AO569" s="14">
        <v>10</v>
      </c>
    </row>
    <row r="570" spans="1:41" ht="16" x14ac:dyDescent="0.2">
      <c r="C570" s="14" t="e" vm="15">
        <v>#VALUE!</v>
      </c>
      <c r="D570">
        <v>18</v>
      </c>
      <c r="E570">
        <v>13</v>
      </c>
      <c r="F570" s="15">
        <v>-3.5</v>
      </c>
      <c r="G570" s="15">
        <v>36.5</v>
      </c>
      <c r="H570" s="5" t="s">
        <v>75</v>
      </c>
      <c r="I570" t="s">
        <v>346</v>
      </c>
      <c r="K570" s="20" t="e" vm="13">
        <v>#VALUE!</v>
      </c>
      <c r="L570" s="20">
        <v>59</v>
      </c>
      <c r="M570" s="20">
        <v>0</v>
      </c>
      <c r="N570" s="20" t="s">
        <v>341</v>
      </c>
      <c r="O570">
        <v>12</v>
      </c>
      <c r="P570">
        <v>6</v>
      </c>
      <c r="Q570">
        <v>6</v>
      </c>
      <c r="R570">
        <v>0</v>
      </c>
      <c r="S570" s="43">
        <v>45459</v>
      </c>
      <c r="T570" s="37">
        <v>45292</v>
      </c>
      <c r="U570">
        <v>59</v>
      </c>
      <c r="V570">
        <v>268</v>
      </c>
      <c r="W570">
        <v>10</v>
      </c>
      <c r="X570">
        <v>4.5</v>
      </c>
      <c r="Y570">
        <v>145</v>
      </c>
      <c r="Z570" t="s">
        <v>55</v>
      </c>
      <c r="AA570">
        <v>4.7</v>
      </c>
      <c r="AB570">
        <v>1</v>
      </c>
      <c r="AC570" s="1">
        <v>45300</v>
      </c>
      <c r="AD570">
        <v>123</v>
      </c>
      <c r="AE570">
        <v>28</v>
      </c>
      <c r="AF570">
        <v>4.4000000000000004</v>
      </c>
      <c r="AG570" t="s">
        <v>31</v>
      </c>
      <c r="AH570" s="2">
        <v>20880</v>
      </c>
      <c r="AI570">
        <v>1</v>
      </c>
      <c r="AJ570">
        <v>0</v>
      </c>
      <c r="AK570">
        <v>1</v>
      </c>
      <c r="AL570">
        <v>1</v>
      </c>
      <c r="AM570" s="3">
        <v>1.1284722222222223</v>
      </c>
      <c r="AO570" s="14">
        <v>6</v>
      </c>
    </row>
    <row r="571" spans="1:41" ht="16" hidden="1" x14ac:dyDescent="0.2">
      <c r="C571" s="14" t="e" vm="15">
        <v>#VALUE!</v>
      </c>
      <c r="D571">
        <v>18</v>
      </c>
      <c r="E571">
        <v>12</v>
      </c>
      <c r="F571" s="15"/>
      <c r="G571" s="15"/>
      <c r="H571" s="10" t="s">
        <v>75</v>
      </c>
      <c r="I571" t="s">
        <v>345</v>
      </c>
      <c r="K571" s="14" t="e" vm="15">
        <v>#VALUE!</v>
      </c>
      <c r="L571" s="14"/>
      <c r="M571" s="14"/>
      <c r="N571" s="14"/>
      <c r="O571">
        <v>22</v>
      </c>
      <c r="P571">
        <v>12</v>
      </c>
      <c r="Q571">
        <v>8</v>
      </c>
      <c r="R571">
        <v>2</v>
      </c>
      <c r="S571" s="43">
        <v>45492</v>
      </c>
      <c r="T571" s="37">
        <v>45325</v>
      </c>
      <c r="U571">
        <v>80</v>
      </c>
      <c r="V571">
        <v>353</v>
      </c>
      <c r="W571">
        <v>11</v>
      </c>
      <c r="X571">
        <v>4.4000000000000004</v>
      </c>
      <c r="Y571">
        <v>235</v>
      </c>
      <c r="Z571" t="s">
        <v>256</v>
      </c>
      <c r="AA571">
        <v>4.7</v>
      </c>
      <c r="AB571">
        <v>0</v>
      </c>
      <c r="AC571" s="1">
        <v>45374</v>
      </c>
      <c r="AD571">
        <v>118</v>
      </c>
      <c r="AE571">
        <v>30</v>
      </c>
      <c r="AF571">
        <v>3.9</v>
      </c>
      <c r="AG571" t="s">
        <v>37</v>
      </c>
      <c r="AH571" s="1">
        <v>45296</v>
      </c>
      <c r="AI571">
        <v>1</v>
      </c>
      <c r="AJ571">
        <v>1</v>
      </c>
      <c r="AK571">
        <v>0</v>
      </c>
      <c r="AL571">
        <v>0</v>
      </c>
      <c r="AM571" s="3">
        <v>1.3715277777777777</v>
      </c>
      <c r="AO571" s="20" t="s">
        <v>341</v>
      </c>
    </row>
    <row r="572" spans="1:41" hidden="1" x14ac:dyDescent="0.2">
      <c r="A572" t="s">
        <v>263</v>
      </c>
      <c r="C572" s="20" t="e" vm="14">
        <v>#VALUE!</v>
      </c>
      <c r="D572">
        <v>1</v>
      </c>
      <c r="E572">
        <v>40</v>
      </c>
      <c r="F572">
        <v>-3.5</v>
      </c>
      <c r="G572">
        <v>44.5</v>
      </c>
      <c r="H572" t="s">
        <v>74</v>
      </c>
      <c r="I572" t="s">
        <v>346</v>
      </c>
      <c r="K572" s="20" t="e" vm="14">
        <v>#VALUE!</v>
      </c>
      <c r="L572">
        <v>74</v>
      </c>
      <c r="M572">
        <v>1</v>
      </c>
      <c r="N572">
        <v>3</v>
      </c>
      <c r="O572">
        <v>18</v>
      </c>
      <c r="P572">
        <v>8</v>
      </c>
      <c r="Q572">
        <v>7</v>
      </c>
      <c r="R572">
        <v>3</v>
      </c>
      <c r="S572" s="43">
        <v>45456</v>
      </c>
      <c r="T572" s="37">
        <v>45293</v>
      </c>
      <c r="U572">
        <v>55</v>
      </c>
      <c r="V572">
        <v>265</v>
      </c>
      <c r="W572">
        <v>9</v>
      </c>
      <c r="X572">
        <v>4.8</v>
      </c>
      <c r="Y572">
        <v>143</v>
      </c>
      <c r="Z572" t="s">
        <v>115</v>
      </c>
      <c r="AA572">
        <v>5.7</v>
      </c>
      <c r="AB572">
        <v>0</v>
      </c>
      <c r="AC572" t="s">
        <v>6</v>
      </c>
      <c r="AD572">
        <v>122</v>
      </c>
      <c r="AE572">
        <v>30</v>
      </c>
      <c r="AF572">
        <v>4.0999999999999996</v>
      </c>
      <c r="AG572" s="1">
        <v>45355</v>
      </c>
      <c r="AH572" s="2">
        <v>12905</v>
      </c>
      <c r="AI572">
        <v>0</v>
      </c>
      <c r="AJ572">
        <v>0</v>
      </c>
      <c r="AK572">
        <v>0</v>
      </c>
      <c r="AL572">
        <v>2</v>
      </c>
      <c r="AM572" s="3">
        <v>1.1055555555555556</v>
      </c>
    </row>
    <row r="573" spans="1:41" hidden="1" x14ac:dyDescent="0.2">
      <c r="C573" s="20" t="e" vm="14">
        <v>#VALUE!</v>
      </c>
      <c r="D573">
        <v>1</v>
      </c>
      <c r="E573">
        <v>0</v>
      </c>
      <c r="H573" t="s">
        <v>74</v>
      </c>
      <c r="I573" t="s">
        <v>345</v>
      </c>
      <c r="K573" s="20" t="e" vm="7">
        <v>#VALUE!</v>
      </c>
      <c r="L573" s="20"/>
      <c r="M573" s="20"/>
      <c r="N573" s="20"/>
      <c r="O573">
        <v>14</v>
      </c>
      <c r="P573">
        <v>5</v>
      </c>
      <c r="Q573">
        <v>6</v>
      </c>
      <c r="R573">
        <v>3</v>
      </c>
      <c r="S573" s="43">
        <v>45428</v>
      </c>
      <c r="T573" s="37">
        <v>45356</v>
      </c>
      <c r="U573">
        <v>65</v>
      </c>
      <c r="V573">
        <v>171</v>
      </c>
      <c r="W573">
        <v>12</v>
      </c>
      <c r="X573">
        <v>2.6</v>
      </c>
      <c r="Y573">
        <v>63</v>
      </c>
      <c r="Z573" t="s">
        <v>253</v>
      </c>
      <c r="AA573">
        <v>1.7</v>
      </c>
      <c r="AB573">
        <v>2</v>
      </c>
      <c r="AC573" s="2">
        <v>17349</v>
      </c>
      <c r="AD573">
        <v>108</v>
      </c>
      <c r="AE573">
        <v>28</v>
      </c>
      <c r="AF573">
        <v>3.9</v>
      </c>
      <c r="AG573" t="s">
        <v>34</v>
      </c>
      <c r="AH573" s="2">
        <v>26451</v>
      </c>
      <c r="AI573">
        <v>3</v>
      </c>
      <c r="AJ573">
        <v>1</v>
      </c>
      <c r="AK573">
        <v>2</v>
      </c>
      <c r="AL573">
        <v>0</v>
      </c>
      <c r="AM573" s="3">
        <v>1.3944444444444444</v>
      </c>
    </row>
    <row r="574" spans="1:41" ht="16" hidden="1" x14ac:dyDescent="0.2">
      <c r="C574" s="20" t="e" vm="14">
        <v>#VALUE!</v>
      </c>
      <c r="D574">
        <v>2</v>
      </c>
      <c r="E574" s="6">
        <v>10</v>
      </c>
      <c r="F574">
        <v>-8.5</v>
      </c>
      <c r="G574">
        <v>37.5</v>
      </c>
      <c r="H574" t="s">
        <v>74</v>
      </c>
      <c r="I574" t="s">
        <v>346</v>
      </c>
      <c r="K574" s="14" t="e" vm="2">
        <v>#VALUE!</v>
      </c>
      <c r="L574" s="14">
        <v>86</v>
      </c>
      <c r="M574" s="14">
        <v>0</v>
      </c>
      <c r="N574" s="14" t="s">
        <v>341</v>
      </c>
      <c r="O574" s="5">
        <v>12</v>
      </c>
      <c r="P574" s="6">
        <v>6</v>
      </c>
      <c r="Q574" s="6">
        <v>4</v>
      </c>
      <c r="R574" s="6">
        <v>2</v>
      </c>
      <c r="S574" s="44">
        <v>45301</v>
      </c>
      <c r="T574" s="38">
        <v>45292</v>
      </c>
      <c r="U574" s="5">
        <v>46</v>
      </c>
      <c r="V574" s="5">
        <v>215</v>
      </c>
      <c r="W574" s="5">
        <v>11</v>
      </c>
      <c r="X574" s="5">
        <v>4.7</v>
      </c>
      <c r="Y574" s="5">
        <v>151</v>
      </c>
      <c r="Z574" s="7">
        <v>45653</v>
      </c>
      <c r="AA574" s="6">
        <v>5</v>
      </c>
      <c r="AB574" s="6">
        <v>3</v>
      </c>
      <c r="AC574" s="7">
        <v>45370</v>
      </c>
      <c r="AD574" s="5">
        <v>64</v>
      </c>
      <c r="AE574" s="6">
        <v>16</v>
      </c>
      <c r="AF574" s="6">
        <v>4</v>
      </c>
      <c r="AG574" s="5" t="s">
        <v>31</v>
      </c>
      <c r="AH574" s="8">
        <v>45441</v>
      </c>
      <c r="AI574" s="5">
        <v>4</v>
      </c>
      <c r="AJ574" s="6">
        <v>1</v>
      </c>
      <c r="AK574" s="6">
        <v>3</v>
      </c>
      <c r="AL574" s="5">
        <v>0</v>
      </c>
      <c r="AM574" s="11">
        <v>0.73958333333333337</v>
      </c>
    </row>
    <row r="575" spans="1:41" ht="16" hidden="1" x14ac:dyDescent="0.2">
      <c r="C575" s="20" t="e" vm="14">
        <v>#VALUE!</v>
      </c>
      <c r="D575" s="14">
        <v>2</v>
      </c>
      <c r="E575" s="14">
        <v>30</v>
      </c>
      <c r="G575" s="14"/>
      <c r="H575" t="s">
        <v>74</v>
      </c>
      <c r="I575" t="s">
        <v>345</v>
      </c>
      <c r="K575" s="14" t="e" vm="14">
        <v>#VALUE!</v>
      </c>
      <c r="L575" s="14"/>
      <c r="M575" s="14"/>
      <c r="N575" s="14"/>
      <c r="O575" s="5">
        <v>26</v>
      </c>
      <c r="P575" s="6">
        <v>16</v>
      </c>
      <c r="Q575" s="6">
        <v>8</v>
      </c>
      <c r="R575" s="6">
        <v>2</v>
      </c>
      <c r="S575" s="44">
        <v>45553</v>
      </c>
      <c r="T575" s="38" t="s">
        <v>6</v>
      </c>
      <c r="U575" s="5">
        <v>83</v>
      </c>
      <c r="V575" s="5">
        <v>382</v>
      </c>
      <c r="W575" s="5">
        <v>12</v>
      </c>
      <c r="X575" s="5">
        <v>4.5999999999999996</v>
      </c>
      <c r="Y575" s="5">
        <v>248</v>
      </c>
      <c r="Z575" s="6" t="s">
        <v>121</v>
      </c>
      <c r="AA575" s="6">
        <v>6.4</v>
      </c>
      <c r="AB575" s="6">
        <v>0</v>
      </c>
      <c r="AC575" s="7">
        <v>45298</v>
      </c>
      <c r="AD575" s="5">
        <v>134</v>
      </c>
      <c r="AE575" s="6">
        <v>44</v>
      </c>
      <c r="AF575" s="6">
        <v>3</v>
      </c>
      <c r="AG575" s="8">
        <v>45328</v>
      </c>
      <c r="AH575" s="9">
        <v>14032</v>
      </c>
      <c r="AI575" s="5">
        <v>0</v>
      </c>
      <c r="AJ575" s="6">
        <v>0</v>
      </c>
      <c r="AK575" s="6">
        <v>0</v>
      </c>
      <c r="AL575" s="5">
        <v>0</v>
      </c>
      <c r="AM575" s="10">
        <v>1.7604166666666667</v>
      </c>
    </row>
    <row r="576" spans="1:41" ht="16" hidden="1" x14ac:dyDescent="0.2">
      <c r="A576" s="5"/>
      <c r="B576" s="5"/>
      <c r="C576" s="20" t="e" vm="14">
        <v>#VALUE!</v>
      </c>
      <c r="D576">
        <v>3</v>
      </c>
      <c r="E576">
        <v>16</v>
      </c>
      <c r="F576">
        <v>-11.5</v>
      </c>
      <c r="G576">
        <v>44.5</v>
      </c>
      <c r="H576" t="s">
        <v>75</v>
      </c>
      <c r="I576" t="s">
        <v>346</v>
      </c>
      <c r="K576" s="20" t="e" vm="14">
        <v>#VALUE!</v>
      </c>
      <c r="L576" s="20">
        <v>93</v>
      </c>
      <c r="M576" s="20">
        <v>0</v>
      </c>
      <c r="N576" s="20" t="s">
        <v>341</v>
      </c>
      <c r="O576">
        <v>26</v>
      </c>
      <c r="P576">
        <v>11</v>
      </c>
      <c r="Q576">
        <v>12</v>
      </c>
      <c r="R576">
        <v>3</v>
      </c>
      <c r="S576" s="43">
        <v>45551</v>
      </c>
      <c r="T576" s="37" t="s">
        <v>31</v>
      </c>
      <c r="U576">
        <v>75</v>
      </c>
      <c r="V576">
        <v>416</v>
      </c>
      <c r="W576">
        <v>8</v>
      </c>
      <c r="X576">
        <v>5.5</v>
      </c>
      <c r="Y576">
        <v>231</v>
      </c>
      <c r="Z576" t="s">
        <v>264</v>
      </c>
      <c r="AA576">
        <v>5.5</v>
      </c>
      <c r="AB576">
        <v>1</v>
      </c>
      <c r="AC576" s="1">
        <v>45340</v>
      </c>
      <c r="AD576">
        <v>185</v>
      </c>
      <c r="AE576">
        <v>33</v>
      </c>
      <c r="AF576">
        <v>5.6</v>
      </c>
      <c r="AG576" s="1">
        <v>45296</v>
      </c>
      <c r="AH576" t="s">
        <v>266</v>
      </c>
      <c r="AI576">
        <v>1</v>
      </c>
      <c r="AJ576">
        <v>0</v>
      </c>
      <c r="AK576">
        <v>1</v>
      </c>
      <c r="AL576">
        <v>0</v>
      </c>
      <c r="AM576" s="3">
        <v>1.4395833333333334</v>
      </c>
    </row>
    <row r="577" spans="1:39" ht="16" hidden="1" x14ac:dyDescent="0.2">
      <c r="A577" s="6"/>
      <c r="B577" s="6"/>
      <c r="C577" s="20" t="e" vm="14">
        <v>#VALUE!</v>
      </c>
      <c r="D577">
        <v>3</v>
      </c>
      <c r="E577">
        <v>28</v>
      </c>
      <c r="H577" t="s">
        <v>75</v>
      </c>
      <c r="I577" t="s">
        <v>345</v>
      </c>
      <c r="K577" s="14" t="e" vm="26">
        <v>#VALUE!</v>
      </c>
      <c r="L577" s="14"/>
      <c r="M577" s="14"/>
      <c r="N577" s="14"/>
      <c r="O577">
        <v>20</v>
      </c>
      <c r="P577">
        <v>8</v>
      </c>
      <c r="Q577">
        <v>8</v>
      </c>
      <c r="R577">
        <v>4</v>
      </c>
      <c r="S577" s="43">
        <v>45422</v>
      </c>
      <c r="T577" s="37" t="s">
        <v>6</v>
      </c>
      <c r="U577">
        <v>53</v>
      </c>
      <c r="V577">
        <v>400</v>
      </c>
      <c r="W577">
        <v>9</v>
      </c>
      <c r="X577">
        <v>7.5</v>
      </c>
      <c r="Y577">
        <v>178</v>
      </c>
      <c r="Z577" t="s">
        <v>265</v>
      </c>
      <c r="AA577">
        <v>7.7</v>
      </c>
      <c r="AB577">
        <v>0</v>
      </c>
      <c r="AC577" s="1">
        <v>45333</v>
      </c>
      <c r="AD577">
        <v>222</v>
      </c>
      <c r="AE577">
        <v>30</v>
      </c>
      <c r="AF577">
        <v>7.4</v>
      </c>
      <c r="AG577" s="1">
        <v>45324</v>
      </c>
      <c r="AH577" s="2">
        <v>25416</v>
      </c>
      <c r="AI577">
        <v>0</v>
      </c>
      <c r="AJ577">
        <v>0</v>
      </c>
      <c r="AK577">
        <v>0</v>
      </c>
      <c r="AL577">
        <v>0</v>
      </c>
      <c r="AM577" s="3">
        <v>1.0604166666666666</v>
      </c>
    </row>
    <row r="578" spans="1:39" ht="16" hidden="1" x14ac:dyDescent="0.2">
      <c r="C578" s="20" t="e" vm="14">
        <v>#VALUE!</v>
      </c>
      <c r="D578">
        <v>4</v>
      </c>
      <c r="E578">
        <v>3</v>
      </c>
      <c r="F578">
        <v>-5.5</v>
      </c>
      <c r="G578">
        <v>43.5</v>
      </c>
      <c r="H578" t="s">
        <v>74</v>
      </c>
      <c r="I578" t="s">
        <v>346</v>
      </c>
      <c r="K578" s="14" t="e" vm="8">
        <v>#VALUE!</v>
      </c>
      <c r="L578" s="14">
        <v>90</v>
      </c>
      <c r="M578" s="14">
        <v>0</v>
      </c>
      <c r="N578" s="14" t="s">
        <v>341</v>
      </c>
      <c r="O578" s="5">
        <v>10</v>
      </c>
      <c r="P578" s="6">
        <v>8</v>
      </c>
      <c r="Q578" s="6">
        <v>2</v>
      </c>
      <c r="R578" s="6">
        <v>0</v>
      </c>
      <c r="S578" s="44">
        <v>45395</v>
      </c>
      <c r="T578" s="38" t="s">
        <v>34</v>
      </c>
      <c r="U578" s="5">
        <v>55</v>
      </c>
      <c r="V578" s="5">
        <v>253</v>
      </c>
      <c r="W578" s="5">
        <v>11</v>
      </c>
      <c r="X578" s="5">
        <v>4.5999999999999996</v>
      </c>
      <c r="Y578" s="5">
        <v>200</v>
      </c>
      <c r="Z578" s="6" t="s">
        <v>103</v>
      </c>
      <c r="AA578" s="6">
        <v>6.3</v>
      </c>
      <c r="AB578" s="6">
        <v>2</v>
      </c>
      <c r="AC578" s="7">
        <v>45329</v>
      </c>
      <c r="AD578" s="5">
        <v>53</v>
      </c>
      <c r="AE578" s="6">
        <v>23</v>
      </c>
      <c r="AF578" s="6">
        <v>2.2999999999999998</v>
      </c>
      <c r="AG578" s="5" t="s">
        <v>31</v>
      </c>
      <c r="AH578" s="9">
        <v>18415</v>
      </c>
      <c r="AI578" s="5">
        <v>3</v>
      </c>
      <c r="AJ578" s="6">
        <v>1</v>
      </c>
      <c r="AK578" s="6">
        <v>2</v>
      </c>
      <c r="AL578" s="5">
        <v>0</v>
      </c>
      <c r="AM578" s="10">
        <v>1.0354166666666667</v>
      </c>
    </row>
    <row r="579" spans="1:39" ht="16" hidden="1" x14ac:dyDescent="0.2">
      <c r="C579" s="20" t="e" vm="14">
        <v>#VALUE!</v>
      </c>
      <c r="D579">
        <v>4</v>
      </c>
      <c r="E579" s="6">
        <v>38</v>
      </c>
      <c r="H579" t="s">
        <v>74</v>
      </c>
      <c r="I579" t="s">
        <v>345</v>
      </c>
      <c r="K579" s="14" t="e" vm="14">
        <v>#VALUE!</v>
      </c>
      <c r="L579" s="14"/>
      <c r="M579" s="14"/>
      <c r="N579" s="14"/>
      <c r="O579" s="5">
        <v>22</v>
      </c>
      <c r="P579" s="6">
        <v>15</v>
      </c>
      <c r="Q579" s="6">
        <v>6</v>
      </c>
      <c r="R579" s="6">
        <v>1</v>
      </c>
      <c r="S579" s="44">
        <v>45519</v>
      </c>
      <c r="T579" s="38" t="s">
        <v>31</v>
      </c>
      <c r="U579" s="5">
        <v>69</v>
      </c>
      <c r="V579" s="5">
        <v>377</v>
      </c>
      <c r="W579" s="5">
        <v>10</v>
      </c>
      <c r="X579" s="5">
        <v>5.5</v>
      </c>
      <c r="Y579" s="5">
        <v>253</v>
      </c>
      <c r="Z579" s="6" t="s">
        <v>104</v>
      </c>
      <c r="AA579" s="6">
        <v>6.5</v>
      </c>
      <c r="AB579" s="6">
        <v>0</v>
      </c>
      <c r="AC579" s="7">
        <v>45379</v>
      </c>
      <c r="AD579" s="5">
        <v>124</v>
      </c>
      <c r="AE579" s="6">
        <v>30</v>
      </c>
      <c r="AF579" s="6">
        <v>4.0999999999999996</v>
      </c>
      <c r="AG579" s="8">
        <v>45295</v>
      </c>
      <c r="AH579" s="9">
        <v>11810</v>
      </c>
      <c r="AI579" s="5">
        <v>0</v>
      </c>
      <c r="AJ579" s="6">
        <v>0</v>
      </c>
      <c r="AK579" s="6">
        <v>0</v>
      </c>
      <c r="AL579" s="5">
        <v>2</v>
      </c>
      <c r="AM579" s="10">
        <v>1.4645833333333333</v>
      </c>
    </row>
    <row r="580" spans="1:39" ht="16" hidden="1" x14ac:dyDescent="0.2">
      <c r="A580" s="15"/>
      <c r="B580" s="15"/>
      <c r="C580" s="20" t="e" vm="14">
        <v>#VALUE!</v>
      </c>
      <c r="D580">
        <v>5</v>
      </c>
      <c r="E580">
        <v>10</v>
      </c>
      <c r="F580">
        <v>3.5</v>
      </c>
      <c r="G580">
        <v>44.5</v>
      </c>
      <c r="H580" t="s">
        <v>75</v>
      </c>
      <c r="I580" t="s">
        <v>346</v>
      </c>
      <c r="K580" s="20" t="e" vm="14">
        <v>#VALUE!</v>
      </c>
      <c r="L580" s="20">
        <v>79</v>
      </c>
      <c r="M580" s="20">
        <v>0</v>
      </c>
      <c r="N580" s="20">
        <v>9</v>
      </c>
      <c r="O580" s="21">
        <v>8</v>
      </c>
      <c r="P580" s="22">
        <v>5</v>
      </c>
      <c r="Q580" s="22">
        <v>3</v>
      </c>
      <c r="R580" s="22">
        <v>0</v>
      </c>
      <c r="S580" s="47">
        <v>45393</v>
      </c>
      <c r="T580" s="41" t="s">
        <v>31</v>
      </c>
      <c r="U580" s="21">
        <v>49</v>
      </c>
      <c r="V580" s="21">
        <v>197</v>
      </c>
      <c r="W580" s="21">
        <v>13</v>
      </c>
      <c r="X580" s="21">
        <v>4</v>
      </c>
      <c r="Y580" s="21">
        <v>140</v>
      </c>
      <c r="Z580" s="22" t="s">
        <v>64</v>
      </c>
      <c r="AA580" s="22">
        <v>4.7</v>
      </c>
      <c r="AB580" s="22">
        <v>3</v>
      </c>
      <c r="AC580" s="23">
        <v>45403</v>
      </c>
      <c r="AD580" s="21">
        <v>57</v>
      </c>
      <c r="AE580" s="22">
        <v>19</v>
      </c>
      <c r="AF580" s="22">
        <v>3</v>
      </c>
      <c r="AG580" s="21" t="s">
        <v>6</v>
      </c>
      <c r="AH580" s="25">
        <v>22068</v>
      </c>
      <c r="AI580" s="21">
        <v>4</v>
      </c>
      <c r="AJ580" s="22">
        <v>1</v>
      </c>
      <c r="AK580" s="22">
        <v>3</v>
      </c>
      <c r="AL580" s="21">
        <v>0</v>
      </c>
      <c r="AM580" s="28">
        <v>0.95486111111111116</v>
      </c>
    </row>
    <row r="581" spans="1:39" ht="16" hidden="1" x14ac:dyDescent="0.2">
      <c r="A581" s="15"/>
      <c r="B581" s="15"/>
      <c r="C581" s="20" t="e" vm="14">
        <v>#VALUE!</v>
      </c>
      <c r="D581">
        <v>5</v>
      </c>
      <c r="E581">
        <v>42</v>
      </c>
      <c r="H581" t="s">
        <v>75</v>
      </c>
      <c r="I581" t="s">
        <v>345</v>
      </c>
      <c r="K581" s="20" t="e" vm="29">
        <v>#VALUE!</v>
      </c>
      <c r="L581" s="20"/>
      <c r="M581" s="20"/>
      <c r="N581" s="20"/>
      <c r="O581" s="21">
        <v>25</v>
      </c>
      <c r="P581" s="22">
        <v>12</v>
      </c>
      <c r="Q581" s="22">
        <v>10</v>
      </c>
      <c r="R581" s="22">
        <v>3</v>
      </c>
      <c r="S581" s="47">
        <v>45454</v>
      </c>
      <c r="T581" s="41" t="s">
        <v>31</v>
      </c>
      <c r="U581" s="21">
        <v>67</v>
      </c>
      <c r="V581" s="21">
        <v>421</v>
      </c>
      <c r="W581" s="21">
        <v>13</v>
      </c>
      <c r="X581" s="21">
        <v>6.3</v>
      </c>
      <c r="Y581" s="21">
        <v>251</v>
      </c>
      <c r="Z581" s="22" t="s">
        <v>267</v>
      </c>
      <c r="AA581" s="22">
        <v>9.6999999999999993</v>
      </c>
      <c r="AB581" s="22">
        <v>0</v>
      </c>
      <c r="AC581" s="23">
        <v>45293</v>
      </c>
      <c r="AD581" s="21">
        <v>170</v>
      </c>
      <c r="AE581" s="22">
        <v>41</v>
      </c>
      <c r="AF581" s="22">
        <v>4.0999999999999996</v>
      </c>
      <c r="AG581" s="24">
        <v>45387</v>
      </c>
      <c r="AH581" s="25">
        <v>16589</v>
      </c>
      <c r="AI581" s="21">
        <v>1</v>
      </c>
      <c r="AJ581" s="22">
        <v>1</v>
      </c>
      <c r="AK581" s="22">
        <v>0</v>
      </c>
      <c r="AL581" s="21">
        <v>0</v>
      </c>
      <c r="AM581" s="26">
        <v>1.5451388888888888</v>
      </c>
    </row>
    <row r="582" spans="1:39" ht="16" hidden="1" x14ac:dyDescent="0.2">
      <c r="C582" s="20" t="e" vm="14">
        <v>#VALUE!</v>
      </c>
      <c r="D582" s="15">
        <v>6</v>
      </c>
      <c r="E582">
        <v>20</v>
      </c>
      <c r="F582">
        <v>-1.5</v>
      </c>
      <c r="G582" s="15">
        <v>49.5</v>
      </c>
      <c r="H582" t="s">
        <v>74</v>
      </c>
      <c r="I582" t="s">
        <v>346</v>
      </c>
      <c r="K582" s="14" t="e" vm="14">
        <v>#VALUE!</v>
      </c>
      <c r="L582" s="14">
        <v>76</v>
      </c>
      <c r="M582" s="14">
        <v>0</v>
      </c>
      <c r="N582" s="14" t="s">
        <v>341</v>
      </c>
      <c r="O582">
        <v>20</v>
      </c>
      <c r="P582">
        <v>12</v>
      </c>
      <c r="Q582">
        <v>5</v>
      </c>
      <c r="R582">
        <v>3</v>
      </c>
      <c r="S582" s="43">
        <v>45425</v>
      </c>
      <c r="T582" s="37">
        <v>45293</v>
      </c>
      <c r="U582">
        <v>61</v>
      </c>
      <c r="V582">
        <v>342</v>
      </c>
      <c r="W582">
        <v>10</v>
      </c>
      <c r="X582">
        <v>5.6</v>
      </c>
      <c r="Y582">
        <v>246</v>
      </c>
      <c r="Z582" t="s">
        <v>69</v>
      </c>
      <c r="AA582">
        <v>7</v>
      </c>
      <c r="AB582">
        <v>0</v>
      </c>
      <c r="AC582" s="1">
        <v>45438</v>
      </c>
      <c r="AD582">
        <v>96</v>
      </c>
      <c r="AE582">
        <v>26</v>
      </c>
      <c r="AF582">
        <v>3.7</v>
      </c>
      <c r="AG582" s="1">
        <v>45326</v>
      </c>
      <c r="AH582" s="2">
        <v>31352</v>
      </c>
      <c r="AI582">
        <v>1</v>
      </c>
      <c r="AJ582">
        <v>1</v>
      </c>
      <c r="AK582">
        <v>0</v>
      </c>
      <c r="AL582">
        <v>0</v>
      </c>
      <c r="AM582" s="3">
        <v>1.2444444444444445</v>
      </c>
    </row>
    <row r="583" spans="1:39" ht="16" hidden="1" x14ac:dyDescent="0.2">
      <c r="C583" s="20" t="e" vm="14">
        <v>#VALUE!</v>
      </c>
      <c r="D583" s="15">
        <v>6</v>
      </c>
      <c r="E583">
        <v>17</v>
      </c>
      <c r="H583" t="s">
        <v>74</v>
      </c>
      <c r="I583" t="s">
        <v>345</v>
      </c>
      <c r="K583" s="14" t="e" vm="15">
        <v>#VALUE!</v>
      </c>
      <c r="L583" s="14"/>
      <c r="M583" s="14"/>
      <c r="N583" s="14"/>
      <c r="O583">
        <v>18</v>
      </c>
      <c r="P583">
        <v>12</v>
      </c>
      <c r="Q583">
        <v>2</v>
      </c>
      <c r="R583">
        <v>4</v>
      </c>
      <c r="S583" s="43">
        <v>45426</v>
      </c>
      <c r="T583" s="37">
        <v>45293</v>
      </c>
      <c r="U583">
        <v>61</v>
      </c>
      <c r="V583">
        <v>272</v>
      </c>
      <c r="W583">
        <v>10</v>
      </c>
      <c r="X583">
        <v>4.5</v>
      </c>
      <c r="Y583">
        <v>219</v>
      </c>
      <c r="Z583" t="s">
        <v>114</v>
      </c>
      <c r="AA583">
        <v>5.8</v>
      </c>
      <c r="AB583">
        <v>1</v>
      </c>
      <c r="AC583" s="1">
        <v>45299</v>
      </c>
      <c r="AD583">
        <v>53</v>
      </c>
      <c r="AE583">
        <v>23</v>
      </c>
      <c r="AF583">
        <v>2.2999999999999998</v>
      </c>
      <c r="AG583" s="1">
        <v>45326</v>
      </c>
      <c r="AH583" s="2">
        <v>29099</v>
      </c>
      <c r="AI583">
        <v>1</v>
      </c>
      <c r="AJ583">
        <v>0</v>
      </c>
      <c r="AK583">
        <v>1</v>
      </c>
      <c r="AL583">
        <v>0</v>
      </c>
      <c r="AM583" s="3">
        <v>1.2555555555555555</v>
      </c>
    </row>
    <row r="584" spans="1:39" ht="16" hidden="1" x14ac:dyDescent="0.2">
      <c r="C584" s="20" t="e" vm="14">
        <v>#VALUE!</v>
      </c>
      <c r="D584">
        <v>8</v>
      </c>
      <c r="E584">
        <v>20</v>
      </c>
      <c r="F584">
        <v>-7.5</v>
      </c>
      <c r="G584">
        <v>44.5</v>
      </c>
      <c r="H584" t="s">
        <v>74</v>
      </c>
      <c r="I584" t="s">
        <v>346</v>
      </c>
      <c r="K584" s="20" t="e" vm="28">
        <v>#VALUE!</v>
      </c>
      <c r="L584" s="20">
        <v>45</v>
      </c>
      <c r="M584" s="20">
        <v>0</v>
      </c>
      <c r="N584" s="20" t="s">
        <v>341</v>
      </c>
      <c r="O584" s="21">
        <v>15</v>
      </c>
      <c r="P584" s="22">
        <v>8</v>
      </c>
      <c r="Q584" s="22">
        <v>5</v>
      </c>
      <c r="R584" s="22">
        <v>2</v>
      </c>
      <c r="S584" s="47">
        <v>45395</v>
      </c>
      <c r="T584" s="41">
        <v>45293</v>
      </c>
      <c r="U584" s="21">
        <v>58</v>
      </c>
      <c r="V584" s="21">
        <v>280</v>
      </c>
      <c r="W584" s="21">
        <v>11</v>
      </c>
      <c r="X584" s="21">
        <v>4.8</v>
      </c>
      <c r="Y584" s="21">
        <v>188</v>
      </c>
      <c r="Z584" s="22" t="s">
        <v>144</v>
      </c>
      <c r="AA584" s="22">
        <v>5.5</v>
      </c>
      <c r="AB584" s="22">
        <v>1</v>
      </c>
      <c r="AC584" s="23">
        <v>45338</v>
      </c>
      <c r="AD584" s="21">
        <v>92</v>
      </c>
      <c r="AE584" s="22">
        <v>24</v>
      </c>
      <c r="AF584" s="22">
        <v>3.8</v>
      </c>
      <c r="AG584" s="24">
        <v>45293</v>
      </c>
      <c r="AH584" s="24">
        <v>45407</v>
      </c>
      <c r="AI584" s="21">
        <v>1</v>
      </c>
      <c r="AJ584" s="22">
        <v>0</v>
      </c>
      <c r="AK584" s="22">
        <v>1</v>
      </c>
      <c r="AL584" s="21">
        <v>0</v>
      </c>
      <c r="AM584" s="26">
        <v>1.0222222222222221</v>
      </c>
    </row>
    <row r="585" spans="1:39" ht="16" hidden="1" x14ac:dyDescent="0.2">
      <c r="C585" s="20" t="e" vm="14">
        <v>#VALUE!</v>
      </c>
      <c r="D585">
        <v>8</v>
      </c>
      <c r="E585">
        <v>43</v>
      </c>
      <c r="H585" t="s">
        <v>74</v>
      </c>
      <c r="I585" t="s">
        <v>345</v>
      </c>
      <c r="K585" s="20" t="e" vm="14">
        <v>#VALUE!</v>
      </c>
      <c r="L585" s="20"/>
      <c r="M585" s="20"/>
      <c r="N585" s="20"/>
      <c r="O585" s="21">
        <v>24</v>
      </c>
      <c r="P585" s="22">
        <v>16</v>
      </c>
      <c r="Q585" s="22">
        <v>6</v>
      </c>
      <c r="R585" s="22">
        <v>2</v>
      </c>
      <c r="S585" s="47">
        <v>45455</v>
      </c>
      <c r="T585" s="41">
        <v>45292</v>
      </c>
      <c r="U585" s="21">
        <v>63</v>
      </c>
      <c r="V585" s="21">
        <v>387</v>
      </c>
      <c r="W585" s="21">
        <v>11</v>
      </c>
      <c r="X585" s="21">
        <v>6.1</v>
      </c>
      <c r="Y585" s="21">
        <v>285</v>
      </c>
      <c r="Z585" s="22" t="s">
        <v>237</v>
      </c>
      <c r="AA585" s="22">
        <v>7.7</v>
      </c>
      <c r="AB585" s="22">
        <v>1</v>
      </c>
      <c r="AC585" s="23">
        <v>45373</v>
      </c>
      <c r="AD585" s="21">
        <v>102</v>
      </c>
      <c r="AE585" s="22">
        <v>26</v>
      </c>
      <c r="AF585" s="22">
        <v>3.9</v>
      </c>
      <c r="AG585" s="24">
        <v>45326</v>
      </c>
      <c r="AH585" s="24">
        <v>45403</v>
      </c>
      <c r="AI585" s="21">
        <v>1</v>
      </c>
      <c r="AJ585" s="22">
        <v>0</v>
      </c>
      <c r="AK585" s="22">
        <v>1</v>
      </c>
      <c r="AL585" s="21">
        <v>1</v>
      </c>
      <c r="AM585" s="26">
        <v>1.4777777777777779</v>
      </c>
    </row>
    <row r="586" spans="1:39" ht="16" hidden="1" x14ac:dyDescent="0.2">
      <c r="C586" s="20" t="e" vm="14">
        <v>#VALUE!</v>
      </c>
      <c r="D586">
        <v>9</v>
      </c>
      <c r="E586">
        <v>23</v>
      </c>
      <c r="F586">
        <v>3.5</v>
      </c>
      <c r="G586">
        <v>46.5</v>
      </c>
      <c r="H586" t="s">
        <v>75</v>
      </c>
      <c r="I586" t="s">
        <v>346</v>
      </c>
      <c r="K586" s="20" t="e" vm="14">
        <v>#VALUE!</v>
      </c>
      <c r="L586" s="20">
        <v>65</v>
      </c>
      <c r="M586" s="20">
        <v>0</v>
      </c>
      <c r="N586" s="20">
        <v>6</v>
      </c>
      <c r="O586" s="21">
        <v>27</v>
      </c>
      <c r="P586" s="22">
        <v>19</v>
      </c>
      <c r="Q586" s="22">
        <v>3</v>
      </c>
      <c r="R586" s="22">
        <v>5</v>
      </c>
      <c r="S586" s="47">
        <v>45458</v>
      </c>
      <c r="T586" s="41">
        <v>45356</v>
      </c>
      <c r="U586" s="21">
        <v>70</v>
      </c>
      <c r="V586" s="21">
        <v>406</v>
      </c>
      <c r="W586" s="21">
        <v>10</v>
      </c>
      <c r="X586" s="21">
        <v>5.8</v>
      </c>
      <c r="Y586" s="21">
        <v>333</v>
      </c>
      <c r="Z586" s="22" t="s">
        <v>153</v>
      </c>
      <c r="AA586" s="22">
        <v>6.8</v>
      </c>
      <c r="AB586" s="22">
        <v>0</v>
      </c>
      <c r="AC586" s="27">
        <v>15097</v>
      </c>
      <c r="AD586" s="21">
        <v>73</v>
      </c>
      <c r="AE586" s="22">
        <v>21</v>
      </c>
      <c r="AF586" s="22">
        <v>3.5</v>
      </c>
      <c r="AG586" s="24">
        <v>45356</v>
      </c>
      <c r="AH586" s="25">
        <v>30590</v>
      </c>
      <c r="AI586" s="21">
        <v>1</v>
      </c>
      <c r="AJ586" s="22">
        <v>1</v>
      </c>
      <c r="AK586" s="22">
        <v>0</v>
      </c>
      <c r="AL586" s="21">
        <v>0</v>
      </c>
      <c r="AM586" s="26">
        <v>1.2375</v>
      </c>
    </row>
    <row r="587" spans="1:39" ht="16" hidden="1" x14ac:dyDescent="0.2">
      <c r="C587" s="20" t="e" vm="14">
        <v>#VALUE!</v>
      </c>
      <c r="D587">
        <v>9</v>
      </c>
      <c r="E587">
        <v>28</v>
      </c>
      <c r="H587" t="s">
        <v>75</v>
      </c>
      <c r="I587" t="s">
        <v>345</v>
      </c>
      <c r="K587" s="20" t="e" vm="12">
        <v>#VALUE!</v>
      </c>
      <c r="L587" s="20"/>
      <c r="M587" s="20"/>
      <c r="N587" s="20"/>
      <c r="O587" s="21">
        <v>20</v>
      </c>
      <c r="P587" s="22">
        <v>10</v>
      </c>
      <c r="Q587" s="22">
        <v>7</v>
      </c>
      <c r="R587" s="22">
        <v>3</v>
      </c>
      <c r="S587" s="47">
        <v>45487</v>
      </c>
      <c r="T587" s="41">
        <v>45324</v>
      </c>
      <c r="U587" s="21">
        <v>59</v>
      </c>
      <c r="V587" s="21">
        <v>292</v>
      </c>
      <c r="W587" s="21">
        <v>9</v>
      </c>
      <c r="X587" s="21">
        <v>4.9000000000000004</v>
      </c>
      <c r="Y587" s="21">
        <v>183</v>
      </c>
      <c r="Z587" s="22" t="s">
        <v>70</v>
      </c>
      <c r="AA587" s="22">
        <v>7</v>
      </c>
      <c r="AB587" s="22">
        <v>0</v>
      </c>
      <c r="AC587" s="23">
        <v>45375</v>
      </c>
      <c r="AD587" s="21">
        <v>109</v>
      </c>
      <c r="AE587" s="22">
        <v>33</v>
      </c>
      <c r="AF587" s="22">
        <v>3.3</v>
      </c>
      <c r="AG587" s="24">
        <v>45354</v>
      </c>
      <c r="AH587" s="25">
        <v>36069</v>
      </c>
      <c r="AI587" s="21">
        <v>0</v>
      </c>
      <c r="AJ587" s="22">
        <v>0</v>
      </c>
      <c r="AK587" s="22">
        <v>0</v>
      </c>
      <c r="AL587" s="21">
        <v>0</v>
      </c>
      <c r="AM587" s="26">
        <v>1.2625</v>
      </c>
    </row>
    <row r="588" spans="1:39" ht="16" hidden="1" x14ac:dyDescent="0.2">
      <c r="C588" s="20" t="e" vm="14">
        <v>#VALUE!</v>
      </c>
      <c r="D588">
        <v>10</v>
      </c>
      <c r="E588">
        <v>17</v>
      </c>
      <c r="F588">
        <v>-17.5</v>
      </c>
      <c r="G588">
        <v>39.5</v>
      </c>
      <c r="H588" t="s">
        <v>74</v>
      </c>
      <c r="I588" t="s">
        <v>346</v>
      </c>
      <c r="K588" s="20" t="e" vm="7">
        <v>#VALUE!</v>
      </c>
      <c r="L588" s="20">
        <v>63</v>
      </c>
      <c r="M588" s="20">
        <v>0</v>
      </c>
      <c r="N588" s="20" t="s">
        <v>341</v>
      </c>
      <c r="O588" s="21">
        <v>16</v>
      </c>
      <c r="P588" s="22">
        <v>5</v>
      </c>
      <c r="Q588" s="22">
        <v>7</v>
      </c>
      <c r="R588" s="22">
        <v>4</v>
      </c>
      <c r="S588" s="47" t="s">
        <v>244</v>
      </c>
      <c r="T588" s="41">
        <v>45325</v>
      </c>
      <c r="U588" s="21">
        <v>55</v>
      </c>
      <c r="V588" s="21">
        <v>172</v>
      </c>
      <c r="W588" s="21">
        <v>13</v>
      </c>
      <c r="X588" s="21">
        <v>3.1</v>
      </c>
      <c r="Y588" s="21">
        <v>61</v>
      </c>
      <c r="Z588" s="22" t="s">
        <v>268</v>
      </c>
      <c r="AA588" s="22">
        <v>1.9</v>
      </c>
      <c r="AB588" s="22">
        <v>1</v>
      </c>
      <c r="AC588" s="23">
        <v>45437</v>
      </c>
      <c r="AD588" s="21">
        <v>111</v>
      </c>
      <c r="AE588" s="22">
        <v>23</v>
      </c>
      <c r="AF588" s="22">
        <v>4.8</v>
      </c>
      <c r="AG588" s="24">
        <v>45326</v>
      </c>
      <c r="AH588" s="24">
        <v>45327</v>
      </c>
      <c r="AI588" s="21">
        <v>1</v>
      </c>
      <c r="AJ588" s="22">
        <v>0</v>
      </c>
      <c r="AK588" s="22">
        <v>1</v>
      </c>
      <c r="AL588" s="21">
        <v>0</v>
      </c>
      <c r="AM588" s="28">
        <v>0.94374999999999998</v>
      </c>
    </row>
    <row r="589" spans="1:39" ht="16" hidden="1" x14ac:dyDescent="0.2">
      <c r="C589" s="20" t="e" vm="14">
        <v>#VALUE!</v>
      </c>
      <c r="D589">
        <v>10</v>
      </c>
      <c r="E589">
        <v>49</v>
      </c>
      <c r="H589" t="s">
        <v>74</v>
      </c>
      <c r="I589" t="s">
        <v>345</v>
      </c>
      <c r="K589" s="20" t="e" vm="14">
        <v>#VALUE!</v>
      </c>
      <c r="L589" s="20"/>
      <c r="M589" s="20"/>
      <c r="N589" s="20"/>
      <c r="O589" s="21">
        <v>32</v>
      </c>
      <c r="P589" s="22">
        <v>19</v>
      </c>
      <c r="Q589" s="22">
        <v>12</v>
      </c>
      <c r="R589" s="22">
        <v>1</v>
      </c>
      <c r="S589" s="47">
        <v>45455</v>
      </c>
      <c r="T589" s="41">
        <v>45293</v>
      </c>
      <c r="U589" s="21">
        <v>77</v>
      </c>
      <c r="V589" s="21">
        <v>640</v>
      </c>
      <c r="W589" s="21">
        <v>13</v>
      </c>
      <c r="X589" s="21">
        <v>8.3000000000000007</v>
      </c>
      <c r="Y589" s="21">
        <v>472</v>
      </c>
      <c r="Z589" s="22" t="s">
        <v>269</v>
      </c>
      <c r="AA589" s="22">
        <v>10.7</v>
      </c>
      <c r="AB589" s="22">
        <v>2</v>
      </c>
      <c r="AC589" s="22" t="s">
        <v>6</v>
      </c>
      <c r="AD589" s="21">
        <v>168</v>
      </c>
      <c r="AE589" s="22">
        <v>33</v>
      </c>
      <c r="AF589" s="22">
        <v>5.0999999999999996</v>
      </c>
      <c r="AG589" s="24">
        <v>45450</v>
      </c>
      <c r="AH589" s="25">
        <v>30560</v>
      </c>
      <c r="AI589" s="21">
        <v>2</v>
      </c>
      <c r="AJ589" s="22">
        <v>0</v>
      </c>
      <c r="AK589" s="22">
        <v>2</v>
      </c>
      <c r="AL589" s="21">
        <v>0</v>
      </c>
      <c r="AM589" s="26">
        <v>1.5562499999999999</v>
      </c>
    </row>
    <row r="590" spans="1:39" ht="16" hidden="1" x14ac:dyDescent="0.2">
      <c r="C590" s="20" t="e" vm="14">
        <v>#VALUE!</v>
      </c>
      <c r="D590">
        <v>11</v>
      </c>
      <c r="E590">
        <v>33</v>
      </c>
      <c r="F590">
        <v>-10.5</v>
      </c>
      <c r="G590">
        <v>43.5</v>
      </c>
      <c r="H590" t="s">
        <v>74</v>
      </c>
      <c r="I590" t="s">
        <v>346</v>
      </c>
      <c r="K590" s="20" t="e" vm="14">
        <v>#VALUE!</v>
      </c>
      <c r="L590" s="20">
        <v>60</v>
      </c>
      <c r="M590" s="20">
        <v>0</v>
      </c>
      <c r="N590" s="20">
        <v>0</v>
      </c>
      <c r="O590" s="21">
        <v>23</v>
      </c>
      <c r="P590" s="22">
        <v>11</v>
      </c>
      <c r="Q590" s="22">
        <v>7</v>
      </c>
      <c r="R590" s="22">
        <v>5</v>
      </c>
      <c r="S590" s="47">
        <v>45489</v>
      </c>
      <c r="T590" s="41" t="s">
        <v>6</v>
      </c>
      <c r="U590" s="21">
        <v>68</v>
      </c>
      <c r="V590" s="21">
        <v>311</v>
      </c>
      <c r="W590" s="21">
        <v>9</v>
      </c>
      <c r="X590" s="21">
        <v>4.5999999999999996</v>
      </c>
      <c r="Y590" s="21">
        <v>204</v>
      </c>
      <c r="Z590" s="22" t="s">
        <v>46</v>
      </c>
      <c r="AA590" s="22">
        <v>5</v>
      </c>
      <c r="AB590" s="22">
        <v>0</v>
      </c>
      <c r="AC590" s="22" t="s">
        <v>6</v>
      </c>
      <c r="AD590" s="21">
        <v>107</v>
      </c>
      <c r="AE590" s="22">
        <v>27</v>
      </c>
      <c r="AF590" s="22">
        <v>4</v>
      </c>
      <c r="AG590" s="24">
        <v>45326</v>
      </c>
      <c r="AH590" s="25">
        <v>16558</v>
      </c>
      <c r="AI590" s="21">
        <v>0</v>
      </c>
      <c r="AJ590" s="22">
        <v>0</v>
      </c>
      <c r="AK590" s="22">
        <v>0</v>
      </c>
      <c r="AL590" s="21">
        <v>1</v>
      </c>
      <c r="AM590" s="26">
        <v>1.3062499999999999</v>
      </c>
    </row>
    <row r="591" spans="1:39" ht="16" hidden="1" x14ac:dyDescent="0.2">
      <c r="C591" s="20" t="e" vm="14">
        <v>#VALUE!</v>
      </c>
      <c r="D591">
        <v>11</v>
      </c>
      <c r="E591">
        <v>10</v>
      </c>
      <c r="H591" t="s">
        <v>74</v>
      </c>
      <c r="I591" t="s">
        <v>345</v>
      </c>
      <c r="K591" s="20" t="e" vm="17">
        <v>#VALUE!</v>
      </c>
      <c r="L591" s="20"/>
      <c r="M591" s="20"/>
      <c r="N591" s="20"/>
      <c r="O591" s="21">
        <v>13</v>
      </c>
      <c r="P591" s="22">
        <v>7</v>
      </c>
      <c r="Q591" s="22">
        <v>6</v>
      </c>
      <c r="R591" s="22">
        <v>0</v>
      </c>
      <c r="S591" s="47">
        <v>45427</v>
      </c>
      <c r="T591" s="41">
        <v>45354</v>
      </c>
      <c r="U591" s="21">
        <v>59</v>
      </c>
      <c r="V591" s="21">
        <v>187</v>
      </c>
      <c r="W591" s="21">
        <v>10</v>
      </c>
      <c r="X591" s="21">
        <v>3.2</v>
      </c>
      <c r="Y591" s="21">
        <v>77</v>
      </c>
      <c r="Z591" s="22" t="s">
        <v>166</v>
      </c>
      <c r="AA591" s="22">
        <v>2.1</v>
      </c>
      <c r="AB591" s="22">
        <v>1</v>
      </c>
      <c r="AC591" s="27">
        <v>16984</v>
      </c>
      <c r="AD591" s="21">
        <v>110</v>
      </c>
      <c r="AE591" s="22">
        <v>23</v>
      </c>
      <c r="AF591" s="22">
        <v>4.8</v>
      </c>
      <c r="AG591" s="24">
        <v>45293</v>
      </c>
      <c r="AH591" s="25">
        <v>33086</v>
      </c>
      <c r="AI591" s="21">
        <v>2</v>
      </c>
      <c r="AJ591" s="22">
        <v>1</v>
      </c>
      <c r="AK591" s="22">
        <v>1</v>
      </c>
      <c r="AL591" s="21">
        <v>0</v>
      </c>
      <c r="AM591" s="26">
        <v>1.1937500000000001</v>
      </c>
    </row>
    <row r="592" spans="1:39" ht="16" hidden="1" x14ac:dyDescent="0.2">
      <c r="C592" s="20" t="e" vm="14">
        <v>#VALUE!</v>
      </c>
      <c r="D592">
        <v>12</v>
      </c>
      <c r="E592">
        <v>10</v>
      </c>
      <c r="F592">
        <v>-13.5</v>
      </c>
      <c r="G592">
        <v>48.5</v>
      </c>
      <c r="H592" t="s">
        <v>74</v>
      </c>
      <c r="I592" t="s">
        <v>346</v>
      </c>
      <c r="K592" s="20" t="e" vm="4">
        <v>#VALUE!</v>
      </c>
      <c r="L592" s="20">
        <v>61</v>
      </c>
      <c r="M592" s="20">
        <v>0</v>
      </c>
      <c r="N592" s="20" t="s">
        <v>341</v>
      </c>
      <c r="O592" s="21">
        <v>23</v>
      </c>
      <c r="P592" s="22">
        <v>15</v>
      </c>
      <c r="Q592" s="22">
        <v>7</v>
      </c>
      <c r="R592" s="22">
        <v>1</v>
      </c>
      <c r="S592" s="47">
        <v>45488</v>
      </c>
      <c r="T592" s="41" t="s">
        <v>37</v>
      </c>
      <c r="U592" s="21">
        <v>75</v>
      </c>
      <c r="V592" s="21">
        <v>376</v>
      </c>
      <c r="W592" s="21">
        <v>11</v>
      </c>
      <c r="X592" s="21">
        <v>5</v>
      </c>
      <c r="Y592" s="21">
        <v>268</v>
      </c>
      <c r="Z592" s="22" t="s">
        <v>137</v>
      </c>
      <c r="AA592" s="22">
        <v>5.6</v>
      </c>
      <c r="AB592" s="22">
        <v>1</v>
      </c>
      <c r="AC592" s="27">
        <v>11780</v>
      </c>
      <c r="AD592" s="21">
        <v>108</v>
      </c>
      <c r="AE592" s="22">
        <v>27</v>
      </c>
      <c r="AF592" s="22">
        <v>4</v>
      </c>
      <c r="AG592" s="24">
        <v>45293</v>
      </c>
      <c r="AH592" s="24">
        <v>45407</v>
      </c>
      <c r="AI592" s="21">
        <v>1</v>
      </c>
      <c r="AJ592" s="22">
        <v>0</v>
      </c>
      <c r="AK592" s="22">
        <v>1</v>
      </c>
      <c r="AL592" s="21">
        <v>0</v>
      </c>
      <c r="AM592" s="26">
        <v>1.5375000000000001</v>
      </c>
    </row>
    <row r="593" spans="1:39" ht="16" hidden="1" x14ac:dyDescent="0.2">
      <c r="C593" s="20" t="e" vm="14">
        <v>#VALUE!</v>
      </c>
      <c r="D593">
        <v>12</v>
      </c>
      <c r="E593">
        <v>45</v>
      </c>
      <c r="H593" t="s">
        <v>74</v>
      </c>
      <c r="I593" t="s">
        <v>345</v>
      </c>
      <c r="K593" s="20" t="e" vm="14">
        <v>#VALUE!</v>
      </c>
      <c r="L593" s="20"/>
      <c r="M593" s="20"/>
      <c r="N593" s="20"/>
      <c r="O593" s="21">
        <v>21</v>
      </c>
      <c r="P593" s="22">
        <v>15</v>
      </c>
      <c r="Q593" s="22">
        <v>5</v>
      </c>
      <c r="R593" s="22">
        <v>1</v>
      </c>
      <c r="S593" s="47">
        <v>45453</v>
      </c>
      <c r="T593" s="41" t="s">
        <v>6</v>
      </c>
      <c r="U593" s="21">
        <v>50</v>
      </c>
      <c r="V593" s="21">
        <v>431</v>
      </c>
      <c r="W593" s="21">
        <v>9</v>
      </c>
      <c r="X593" s="21">
        <v>8.6</v>
      </c>
      <c r="Y593" s="21">
        <v>331</v>
      </c>
      <c r="Z593" s="22" t="s">
        <v>241</v>
      </c>
      <c r="AA593" s="22">
        <v>10.3</v>
      </c>
      <c r="AB593" s="22">
        <v>0</v>
      </c>
      <c r="AC593" s="22" t="s">
        <v>6</v>
      </c>
      <c r="AD593" s="21">
        <v>100</v>
      </c>
      <c r="AE593" s="22">
        <v>18</v>
      </c>
      <c r="AF593" s="22">
        <v>5.6</v>
      </c>
      <c r="AG593" s="24">
        <v>45354</v>
      </c>
      <c r="AH593" s="25">
        <v>17715</v>
      </c>
      <c r="AI593" s="21">
        <v>0</v>
      </c>
      <c r="AJ593" s="22">
        <v>0</v>
      </c>
      <c r="AK593" s="22">
        <v>0</v>
      </c>
      <c r="AL593" s="21">
        <v>1</v>
      </c>
      <c r="AM593" s="28">
        <v>0.96250000000000002</v>
      </c>
    </row>
    <row r="594" spans="1:39" ht="16" hidden="1" x14ac:dyDescent="0.2">
      <c r="C594" s="20" t="e" vm="14">
        <v>#VALUE!</v>
      </c>
      <c r="D594">
        <v>13</v>
      </c>
      <c r="E594">
        <v>35</v>
      </c>
      <c r="F594">
        <v>-9.5</v>
      </c>
      <c r="G594">
        <v>47.5</v>
      </c>
      <c r="H594" t="s">
        <v>74</v>
      </c>
      <c r="I594" t="s">
        <v>346</v>
      </c>
      <c r="K594" s="20" t="e" vm="27">
        <v>#VALUE!</v>
      </c>
      <c r="L594" s="20">
        <v>61</v>
      </c>
      <c r="M594" s="20">
        <v>0</v>
      </c>
      <c r="N594" s="20" t="s">
        <v>341</v>
      </c>
      <c r="O594" s="21">
        <v>25</v>
      </c>
      <c r="P594" s="22">
        <v>16</v>
      </c>
      <c r="Q594" s="22">
        <v>4</v>
      </c>
      <c r="R594" s="22">
        <v>5</v>
      </c>
      <c r="S594" s="47">
        <v>45549</v>
      </c>
      <c r="T594" s="41" t="s">
        <v>37</v>
      </c>
      <c r="U594" s="21">
        <v>64</v>
      </c>
      <c r="V594" s="21">
        <v>406</v>
      </c>
      <c r="W594" s="21">
        <v>10</v>
      </c>
      <c r="X594" s="21">
        <v>6.3</v>
      </c>
      <c r="Y594" s="21">
        <v>334</v>
      </c>
      <c r="Z594" s="22" t="s">
        <v>98</v>
      </c>
      <c r="AA594" s="22">
        <v>8</v>
      </c>
      <c r="AB594" s="22">
        <v>1</v>
      </c>
      <c r="AC594" s="27">
        <v>36526</v>
      </c>
      <c r="AD594" s="21">
        <v>72</v>
      </c>
      <c r="AE594" s="22">
        <v>22</v>
      </c>
      <c r="AF594" s="22">
        <v>3.3</v>
      </c>
      <c r="AG594" s="24">
        <v>45387</v>
      </c>
      <c r="AH594" s="21" t="s">
        <v>270</v>
      </c>
      <c r="AI594" s="21">
        <v>1</v>
      </c>
      <c r="AJ594" s="22">
        <v>0</v>
      </c>
      <c r="AK594" s="22">
        <v>1</v>
      </c>
      <c r="AL594" s="21">
        <v>0</v>
      </c>
      <c r="AM594" s="28">
        <v>0.98124999999999996</v>
      </c>
    </row>
    <row r="595" spans="1:39" ht="16" hidden="1" x14ac:dyDescent="0.2">
      <c r="C595" s="20" t="e" vm="14">
        <v>#VALUE!</v>
      </c>
      <c r="D595">
        <v>13</v>
      </c>
      <c r="E595">
        <v>41</v>
      </c>
      <c r="H595" t="s">
        <v>74</v>
      </c>
      <c r="I595" t="s">
        <v>345</v>
      </c>
      <c r="K595" s="20" t="e" vm="14">
        <v>#VALUE!</v>
      </c>
      <c r="L595" s="20"/>
      <c r="M595" s="20"/>
      <c r="N595" s="20"/>
      <c r="O595" s="21">
        <v>33</v>
      </c>
      <c r="P595" s="22">
        <v>19</v>
      </c>
      <c r="Q595" s="22">
        <v>8</v>
      </c>
      <c r="R595" s="22">
        <v>6</v>
      </c>
      <c r="S595" s="47">
        <v>45518</v>
      </c>
      <c r="T595" s="41">
        <v>45293</v>
      </c>
      <c r="U595" s="21">
        <v>79</v>
      </c>
      <c r="V595" s="21">
        <v>411</v>
      </c>
      <c r="W595" s="21">
        <v>11</v>
      </c>
      <c r="X595" s="21">
        <v>5.2</v>
      </c>
      <c r="Y595" s="21">
        <v>275</v>
      </c>
      <c r="Z595" s="22" t="s">
        <v>13</v>
      </c>
      <c r="AA595" s="22">
        <v>6.1</v>
      </c>
      <c r="AB595" s="22">
        <v>0</v>
      </c>
      <c r="AC595" s="23">
        <v>45406</v>
      </c>
      <c r="AD595" s="21">
        <v>136</v>
      </c>
      <c r="AE595" s="22">
        <v>34</v>
      </c>
      <c r="AF595" s="22">
        <v>4</v>
      </c>
      <c r="AG595" s="24">
        <v>45390</v>
      </c>
      <c r="AH595" s="21" t="s">
        <v>271</v>
      </c>
      <c r="AI595" s="21">
        <v>0</v>
      </c>
      <c r="AJ595" s="22">
        <v>0</v>
      </c>
      <c r="AK595" s="22">
        <v>0</v>
      </c>
      <c r="AL595" s="21">
        <v>0</v>
      </c>
      <c r="AM595" s="26">
        <v>1.51875</v>
      </c>
    </row>
    <row r="596" spans="1:39" ht="16" x14ac:dyDescent="0.2">
      <c r="C596" s="20" t="e" vm="14">
        <v>#VALUE!</v>
      </c>
      <c r="D596">
        <v>14</v>
      </c>
      <c r="E596">
        <v>13</v>
      </c>
      <c r="F596">
        <v>-3.5</v>
      </c>
      <c r="G596">
        <v>52.5</v>
      </c>
      <c r="H596" t="s">
        <v>74</v>
      </c>
      <c r="I596" t="s">
        <v>346</v>
      </c>
      <c r="K596" s="20" t="e" vm="12">
        <v>#VALUE!</v>
      </c>
      <c r="L596" s="20">
        <v>47</v>
      </c>
      <c r="M596" s="20">
        <v>0</v>
      </c>
      <c r="N596" s="20" t="s">
        <v>341</v>
      </c>
      <c r="O596" s="21">
        <v>17</v>
      </c>
      <c r="P596" s="22">
        <v>10</v>
      </c>
      <c r="Q596" s="22">
        <v>6</v>
      </c>
      <c r="R596" s="22">
        <v>1</v>
      </c>
      <c r="S596" s="47">
        <v>45391</v>
      </c>
      <c r="T596" s="41">
        <v>45293</v>
      </c>
      <c r="U596" s="21">
        <v>52</v>
      </c>
      <c r="V596" s="21">
        <v>324</v>
      </c>
      <c r="W596" s="21">
        <v>9</v>
      </c>
      <c r="X596" s="21">
        <v>6.2</v>
      </c>
      <c r="Y596" s="21">
        <v>218</v>
      </c>
      <c r="Z596" s="22" t="s">
        <v>116</v>
      </c>
      <c r="AA596" s="22">
        <v>7.5</v>
      </c>
      <c r="AB596" s="22">
        <v>0</v>
      </c>
      <c r="AC596" s="23">
        <v>45298</v>
      </c>
      <c r="AD596" s="21">
        <v>106</v>
      </c>
      <c r="AE596" s="22">
        <v>23</v>
      </c>
      <c r="AF596" s="22">
        <v>4.5999999999999996</v>
      </c>
      <c r="AG596" s="21" t="s">
        <v>31</v>
      </c>
      <c r="AH596" s="25">
        <v>34973</v>
      </c>
      <c r="AI596" s="21">
        <v>3</v>
      </c>
      <c r="AJ596" s="22">
        <v>3</v>
      </c>
      <c r="AK596" s="22">
        <v>0</v>
      </c>
      <c r="AL596" s="21">
        <v>1</v>
      </c>
      <c r="AM596" s="28">
        <v>0.97499999999999998</v>
      </c>
    </row>
    <row r="597" spans="1:39" ht="16" hidden="1" x14ac:dyDescent="0.2">
      <c r="C597" s="20" t="e" vm="14">
        <v>#VALUE!</v>
      </c>
      <c r="D597">
        <v>14</v>
      </c>
      <c r="E597">
        <v>33</v>
      </c>
      <c r="H597" t="s">
        <v>74</v>
      </c>
      <c r="I597" t="s">
        <v>345</v>
      </c>
      <c r="K597" s="20" t="e" vm="14">
        <v>#VALUE!</v>
      </c>
      <c r="L597" s="20"/>
      <c r="M597" s="20"/>
      <c r="N597" s="20"/>
      <c r="O597" s="21">
        <v>24</v>
      </c>
      <c r="P597" s="22">
        <v>13</v>
      </c>
      <c r="Q597" s="22">
        <v>7</v>
      </c>
      <c r="R597" s="22">
        <v>4</v>
      </c>
      <c r="S597" s="47">
        <v>45551</v>
      </c>
      <c r="T597" s="41">
        <v>45292</v>
      </c>
      <c r="U597" s="21">
        <v>74</v>
      </c>
      <c r="V597" s="21">
        <v>394</v>
      </c>
      <c r="W597" s="21">
        <v>9</v>
      </c>
      <c r="X597" s="21">
        <v>5.3</v>
      </c>
      <c r="Y597" s="21">
        <v>256</v>
      </c>
      <c r="Z597" s="22" t="s">
        <v>83</v>
      </c>
      <c r="AA597" s="22">
        <v>6.1</v>
      </c>
      <c r="AB597" s="22">
        <v>0</v>
      </c>
      <c r="AC597" s="23">
        <v>45366</v>
      </c>
      <c r="AD597" s="21">
        <v>138</v>
      </c>
      <c r="AE597" s="22">
        <v>32</v>
      </c>
      <c r="AF597" s="22">
        <v>4.3</v>
      </c>
      <c r="AG597" s="24">
        <v>45354</v>
      </c>
      <c r="AH597" s="25">
        <v>22098</v>
      </c>
      <c r="AI597" s="21">
        <v>1</v>
      </c>
      <c r="AJ597" s="22">
        <v>1</v>
      </c>
      <c r="AK597" s="22">
        <v>0</v>
      </c>
      <c r="AL597" s="21">
        <v>0</v>
      </c>
      <c r="AM597" s="26">
        <v>1.5249999999999999</v>
      </c>
    </row>
    <row r="598" spans="1:39" ht="16" x14ac:dyDescent="0.2">
      <c r="A598" s="6"/>
      <c r="B598" s="6"/>
      <c r="C598" s="20" t="e" vm="14">
        <v>#VALUE!</v>
      </c>
      <c r="D598">
        <v>15</v>
      </c>
      <c r="E598">
        <v>10</v>
      </c>
      <c r="F598">
        <v>2.5</v>
      </c>
      <c r="G598">
        <v>49.5</v>
      </c>
      <c r="H598" t="s">
        <v>75</v>
      </c>
      <c r="I598" t="s">
        <v>346</v>
      </c>
      <c r="K598" s="14" t="e" vm="14">
        <v>#VALUE!</v>
      </c>
      <c r="L598" s="14">
        <v>47</v>
      </c>
      <c r="M598" s="14">
        <v>1</v>
      </c>
      <c r="N598" s="14">
        <v>5</v>
      </c>
      <c r="O598">
        <v>14</v>
      </c>
      <c r="P598">
        <v>6</v>
      </c>
      <c r="Q598">
        <v>7</v>
      </c>
      <c r="R598">
        <v>1</v>
      </c>
      <c r="S598" s="43">
        <v>45425</v>
      </c>
      <c r="T598" s="37">
        <v>45293</v>
      </c>
      <c r="U598">
        <v>57</v>
      </c>
      <c r="V598">
        <v>195</v>
      </c>
      <c r="W598">
        <v>8</v>
      </c>
      <c r="X598">
        <v>3.4</v>
      </c>
      <c r="Y598">
        <v>106</v>
      </c>
      <c r="Z598" t="s">
        <v>61</v>
      </c>
      <c r="AA598">
        <v>2.9</v>
      </c>
      <c r="AB598">
        <v>1</v>
      </c>
      <c r="AC598" s="1">
        <v>45379</v>
      </c>
      <c r="AD598">
        <v>89</v>
      </c>
      <c r="AE598">
        <v>20</v>
      </c>
      <c r="AF598">
        <v>4.5</v>
      </c>
      <c r="AG598" s="1">
        <v>45293</v>
      </c>
      <c r="AH598" s="2">
        <v>17654</v>
      </c>
      <c r="AI598">
        <v>1</v>
      </c>
      <c r="AJ598">
        <v>0</v>
      </c>
      <c r="AK598">
        <v>1</v>
      </c>
      <c r="AL598">
        <v>0</v>
      </c>
      <c r="AM598" s="3">
        <v>1.0381944444444444</v>
      </c>
    </row>
    <row r="599" spans="1:39" ht="16" hidden="1" x14ac:dyDescent="0.2">
      <c r="A599" s="6"/>
      <c r="B599" s="6"/>
      <c r="C599" s="20" t="e" vm="14">
        <v>#VALUE!</v>
      </c>
      <c r="D599">
        <v>15</v>
      </c>
      <c r="E599">
        <v>31</v>
      </c>
      <c r="H599" t="s">
        <v>75</v>
      </c>
      <c r="I599" t="s">
        <v>345</v>
      </c>
      <c r="K599" s="14" t="e" vm="1">
        <v>#VALUE!</v>
      </c>
      <c r="L599" s="14"/>
      <c r="M599" s="14"/>
      <c r="N599" s="14"/>
      <c r="O599">
        <v>28</v>
      </c>
      <c r="P599">
        <v>5</v>
      </c>
      <c r="Q599">
        <v>20</v>
      </c>
      <c r="R599">
        <v>3</v>
      </c>
      <c r="S599" s="43">
        <v>45421</v>
      </c>
      <c r="T599" s="37" t="s">
        <v>6</v>
      </c>
      <c r="U599">
        <v>65</v>
      </c>
      <c r="V599">
        <v>351</v>
      </c>
      <c r="W599">
        <v>9</v>
      </c>
      <c r="X599">
        <v>5.4</v>
      </c>
      <c r="Y599">
        <v>85</v>
      </c>
      <c r="Z599" s="1">
        <v>45488</v>
      </c>
      <c r="AA599">
        <v>5.3</v>
      </c>
      <c r="AB599">
        <v>0</v>
      </c>
      <c r="AC599" s="1">
        <v>45300</v>
      </c>
      <c r="AD599">
        <v>266</v>
      </c>
      <c r="AE599">
        <v>49</v>
      </c>
      <c r="AF599">
        <v>5.4</v>
      </c>
      <c r="AG599" s="1">
        <v>45355</v>
      </c>
      <c r="AH599" s="1">
        <v>45306</v>
      </c>
      <c r="AI599">
        <v>0</v>
      </c>
      <c r="AJ599">
        <v>0</v>
      </c>
      <c r="AK599">
        <v>0</v>
      </c>
      <c r="AL599">
        <v>0</v>
      </c>
      <c r="AM599" s="3">
        <v>1.4618055555555556</v>
      </c>
    </row>
    <row r="600" spans="1:39" ht="16" x14ac:dyDescent="0.2">
      <c r="C600" s="20" t="e" vm="14">
        <v>#VALUE!</v>
      </c>
      <c r="D600">
        <v>16</v>
      </c>
      <c r="E600" s="6">
        <v>20</v>
      </c>
      <c r="F600">
        <v>1.5</v>
      </c>
      <c r="G600">
        <v>49.5</v>
      </c>
      <c r="H600" t="s">
        <v>75</v>
      </c>
      <c r="I600" t="s">
        <v>346</v>
      </c>
      <c r="K600" s="14" t="e" vm="14">
        <v>#VALUE!</v>
      </c>
      <c r="L600" s="14">
        <v>77</v>
      </c>
      <c r="M600" s="14">
        <v>0</v>
      </c>
      <c r="N600" s="14">
        <v>13</v>
      </c>
      <c r="O600" s="5">
        <v>11</v>
      </c>
      <c r="P600" s="6">
        <v>9</v>
      </c>
      <c r="Q600" s="6">
        <v>0</v>
      </c>
      <c r="R600" s="6">
        <v>2</v>
      </c>
      <c r="S600" s="44">
        <v>45425</v>
      </c>
      <c r="T600" s="38" t="s">
        <v>34</v>
      </c>
      <c r="U600" s="5">
        <v>55</v>
      </c>
      <c r="V600" s="5">
        <v>103</v>
      </c>
      <c r="W600" s="5">
        <v>11</v>
      </c>
      <c r="X600" s="5">
        <v>1.9</v>
      </c>
      <c r="Y600" s="5">
        <v>80</v>
      </c>
      <c r="Z600" s="6" t="s">
        <v>92</v>
      </c>
      <c r="AA600" s="6">
        <v>1.9</v>
      </c>
      <c r="AB600" s="6">
        <v>2</v>
      </c>
      <c r="AC600" s="13">
        <v>20607</v>
      </c>
      <c r="AD600" s="5">
        <v>23</v>
      </c>
      <c r="AE600" s="6">
        <v>12</v>
      </c>
      <c r="AF600" s="6">
        <v>1.9</v>
      </c>
      <c r="AG600" s="5" t="s">
        <v>6</v>
      </c>
      <c r="AH600" s="9">
        <v>20271</v>
      </c>
      <c r="AI600" s="5">
        <v>4</v>
      </c>
      <c r="AJ600" s="6">
        <v>2</v>
      </c>
      <c r="AK600" s="6">
        <v>2</v>
      </c>
      <c r="AL600" s="5">
        <v>0</v>
      </c>
      <c r="AM600" s="11">
        <v>0.98541666666666672</v>
      </c>
    </row>
    <row r="601" spans="1:39" ht="16" hidden="1" x14ac:dyDescent="0.2">
      <c r="C601" s="20" t="e" vm="14">
        <v>#VALUE!</v>
      </c>
      <c r="D601">
        <v>16</v>
      </c>
      <c r="E601" s="6">
        <v>22</v>
      </c>
      <c r="H601" t="s">
        <v>75</v>
      </c>
      <c r="I601" t="s">
        <v>345</v>
      </c>
      <c r="K601" s="14" t="e" vm="5">
        <v>#VALUE!</v>
      </c>
      <c r="L601" s="14"/>
      <c r="M601" s="14"/>
      <c r="N601" s="14"/>
      <c r="O601" s="5">
        <v>16</v>
      </c>
      <c r="P601" s="6">
        <v>9</v>
      </c>
      <c r="Q601" s="6">
        <v>5</v>
      </c>
      <c r="R601" s="6">
        <v>2</v>
      </c>
      <c r="S601" s="44">
        <v>45458</v>
      </c>
      <c r="T601" s="38">
        <v>45324</v>
      </c>
      <c r="U601" s="5">
        <v>57</v>
      </c>
      <c r="V601" s="5">
        <v>290</v>
      </c>
      <c r="W601" s="5">
        <v>10</v>
      </c>
      <c r="X601" s="5">
        <v>5.0999999999999996</v>
      </c>
      <c r="Y601" s="5">
        <v>213</v>
      </c>
      <c r="Z601" s="6" t="s">
        <v>93</v>
      </c>
      <c r="AA601" s="6">
        <v>7.3</v>
      </c>
      <c r="AB601" s="6">
        <v>0</v>
      </c>
      <c r="AC601" s="7">
        <v>45366</v>
      </c>
      <c r="AD601" s="5">
        <v>77</v>
      </c>
      <c r="AE601" s="6">
        <v>28</v>
      </c>
      <c r="AF601" s="6">
        <v>2.8</v>
      </c>
      <c r="AG601" s="8">
        <v>45327</v>
      </c>
      <c r="AH601" s="9">
        <v>23986</v>
      </c>
      <c r="AI601" s="5">
        <v>0</v>
      </c>
      <c r="AJ601" s="6">
        <v>0</v>
      </c>
      <c r="AK601" s="6">
        <v>0</v>
      </c>
      <c r="AL601" s="5">
        <v>0</v>
      </c>
      <c r="AM601" s="10">
        <v>1.5145833333333334</v>
      </c>
    </row>
    <row r="602" spans="1:39" ht="16" x14ac:dyDescent="0.2">
      <c r="C602" s="20" t="e" vm="14">
        <v>#VALUE!</v>
      </c>
      <c r="D602">
        <v>17</v>
      </c>
      <c r="E602">
        <v>19</v>
      </c>
      <c r="F602">
        <v>-4.5</v>
      </c>
      <c r="G602">
        <v>52.5</v>
      </c>
      <c r="H602" t="s">
        <v>74</v>
      </c>
      <c r="I602" t="s">
        <v>346</v>
      </c>
      <c r="K602" s="20" t="e" vm="25">
        <v>#VALUE!</v>
      </c>
      <c r="L602" s="20">
        <v>41</v>
      </c>
      <c r="M602" s="20">
        <v>0</v>
      </c>
      <c r="N602" s="20" t="s">
        <v>341</v>
      </c>
      <c r="O602" s="21">
        <v>21</v>
      </c>
      <c r="P602" s="22">
        <v>14</v>
      </c>
      <c r="Q602" s="22">
        <v>7</v>
      </c>
      <c r="R602" s="22">
        <v>0</v>
      </c>
      <c r="S602" s="47">
        <v>45395</v>
      </c>
      <c r="T602" s="41">
        <v>45325</v>
      </c>
      <c r="U602" s="21">
        <v>67</v>
      </c>
      <c r="V602" s="21">
        <v>420</v>
      </c>
      <c r="W602" s="21">
        <v>11</v>
      </c>
      <c r="X602" s="21">
        <v>6.3</v>
      </c>
      <c r="Y602" s="21">
        <v>295</v>
      </c>
      <c r="Z602" s="22" t="s">
        <v>149</v>
      </c>
      <c r="AA602" s="22">
        <v>8.1999999999999993</v>
      </c>
      <c r="AB602" s="22">
        <v>2</v>
      </c>
      <c r="AC602" s="23">
        <v>45298</v>
      </c>
      <c r="AD602" s="21">
        <v>125</v>
      </c>
      <c r="AE602" s="22">
        <v>31</v>
      </c>
      <c r="AF602" s="22">
        <v>4</v>
      </c>
      <c r="AG602" s="24">
        <v>45326</v>
      </c>
      <c r="AH602" s="25">
        <v>12936</v>
      </c>
      <c r="AI602" s="21">
        <v>2</v>
      </c>
      <c r="AJ602" s="22">
        <v>0</v>
      </c>
      <c r="AK602" s="22">
        <v>2</v>
      </c>
      <c r="AL602" s="21">
        <v>0</v>
      </c>
      <c r="AM602" s="26">
        <v>1.2749999999999999</v>
      </c>
    </row>
    <row r="603" spans="1:39" ht="16" hidden="1" x14ac:dyDescent="0.2">
      <c r="C603" s="20" t="e" vm="14">
        <v>#VALUE!</v>
      </c>
      <c r="D603">
        <v>17</v>
      </c>
      <c r="E603">
        <v>20</v>
      </c>
      <c r="H603" t="s">
        <v>74</v>
      </c>
      <c r="I603" t="s">
        <v>345</v>
      </c>
      <c r="K603" s="20" t="e" vm="14">
        <v>#VALUE!</v>
      </c>
      <c r="L603" s="20"/>
      <c r="M603" s="20"/>
      <c r="N603" s="20"/>
      <c r="O603" s="21">
        <v>17</v>
      </c>
      <c r="P603" s="22">
        <v>12</v>
      </c>
      <c r="Q603" s="22">
        <v>4</v>
      </c>
      <c r="R603" s="22">
        <v>1</v>
      </c>
      <c r="S603" s="47">
        <v>45487</v>
      </c>
      <c r="T603" s="41" t="s">
        <v>6</v>
      </c>
      <c r="U603" s="21">
        <v>62</v>
      </c>
      <c r="V603" s="21">
        <v>384</v>
      </c>
      <c r="W603" s="21">
        <v>12</v>
      </c>
      <c r="X603" s="21">
        <v>6.2</v>
      </c>
      <c r="Y603" s="21">
        <v>323</v>
      </c>
      <c r="Z603" s="22" t="s">
        <v>50</v>
      </c>
      <c r="AA603" s="22">
        <v>7.9</v>
      </c>
      <c r="AB603" s="22">
        <v>1</v>
      </c>
      <c r="AC603" s="23">
        <v>45373</v>
      </c>
      <c r="AD603" s="21">
        <v>61</v>
      </c>
      <c r="AE603" s="22">
        <v>21</v>
      </c>
      <c r="AF603" s="22">
        <v>2.9</v>
      </c>
      <c r="AG603" s="24">
        <v>45293</v>
      </c>
      <c r="AH603" s="25">
        <v>12540</v>
      </c>
      <c r="AI603" s="21">
        <v>2</v>
      </c>
      <c r="AJ603" s="22">
        <v>1</v>
      </c>
      <c r="AK603" s="22">
        <v>1</v>
      </c>
      <c r="AL603" s="21">
        <v>0</v>
      </c>
      <c r="AM603" s="26">
        <v>1.2250000000000001</v>
      </c>
    </row>
    <row r="604" spans="1:39" x14ac:dyDescent="0.2">
      <c r="C604" s="20" t="e" vm="14">
        <v>#VALUE!</v>
      </c>
      <c r="D604">
        <v>18</v>
      </c>
      <c r="E604">
        <v>38</v>
      </c>
      <c r="F604">
        <v>-13.5</v>
      </c>
      <c r="G604">
        <v>46.5</v>
      </c>
      <c r="H604" t="s">
        <v>74</v>
      </c>
      <c r="I604" t="s">
        <v>346</v>
      </c>
      <c r="K604" s="20" t="e" vm="14">
        <v>#VALUE!</v>
      </c>
      <c r="L604" s="20">
        <v>47</v>
      </c>
      <c r="M604" s="20">
        <v>0</v>
      </c>
      <c r="N604" s="20">
        <v>9</v>
      </c>
      <c r="O604">
        <v>31</v>
      </c>
      <c r="P604">
        <v>23</v>
      </c>
      <c r="Q604">
        <v>6</v>
      </c>
      <c r="R604">
        <v>2</v>
      </c>
      <c r="S604" s="43">
        <v>45453</v>
      </c>
      <c r="T604" s="37">
        <v>45292</v>
      </c>
      <c r="U604">
        <v>69</v>
      </c>
      <c r="V604">
        <v>440</v>
      </c>
      <c r="W604">
        <v>9</v>
      </c>
      <c r="X604">
        <v>6.4</v>
      </c>
      <c r="Y604">
        <v>309</v>
      </c>
      <c r="Z604" t="s">
        <v>272</v>
      </c>
      <c r="AA604">
        <v>7.7</v>
      </c>
      <c r="AB604">
        <v>1</v>
      </c>
      <c r="AC604" t="s">
        <v>6</v>
      </c>
      <c r="AD604">
        <v>131</v>
      </c>
      <c r="AE604">
        <v>29</v>
      </c>
      <c r="AF604">
        <v>4.5</v>
      </c>
      <c r="AG604" s="1">
        <v>45419</v>
      </c>
      <c r="AH604" s="1">
        <v>45342</v>
      </c>
      <c r="AI604">
        <v>1</v>
      </c>
      <c r="AJ604">
        <v>0</v>
      </c>
      <c r="AK604">
        <v>1</v>
      </c>
      <c r="AL604">
        <v>0</v>
      </c>
      <c r="AM604" s="3">
        <v>1.4131944444444444</v>
      </c>
    </row>
    <row r="605" spans="1:39" hidden="1" x14ac:dyDescent="0.2">
      <c r="C605" s="20" t="e" vm="14">
        <v>#VALUE!</v>
      </c>
      <c r="D605">
        <v>18</v>
      </c>
      <c r="E605">
        <v>10</v>
      </c>
      <c r="H605" t="s">
        <v>74</v>
      </c>
      <c r="I605" t="s">
        <v>345</v>
      </c>
      <c r="K605" s="20" t="e" vm="4">
        <v>#VALUE!</v>
      </c>
      <c r="L605" s="20"/>
      <c r="M605" s="20"/>
      <c r="N605" s="20"/>
      <c r="O605">
        <v>12</v>
      </c>
      <c r="P605">
        <v>9</v>
      </c>
      <c r="Q605">
        <v>3</v>
      </c>
      <c r="R605">
        <v>0</v>
      </c>
      <c r="S605" s="43">
        <v>45332</v>
      </c>
      <c r="T605" s="37">
        <v>45355</v>
      </c>
      <c r="U605">
        <v>49</v>
      </c>
      <c r="V605">
        <v>180</v>
      </c>
      <c r="W605">
        <v>10</v>
      </c>
      <c r="X605">
        <v>3.7</v>
      </c>
      <c r="Y605">
        <v>130</v>
      </c>
      <c r="Z605" t="s">
        <v>223</v>
      </c>
      <c r="AA605">
        <v>4.0999999999999996</v>
      </c>
      <c r="AB605">
        <v>2</v>
      </c>
      <c r="AC605" s="1">
        <v>45409</v>
      </c>
      <c r="AD605">
        <v>50</v>
      </c>
      <c r="AE605">
        <v>17</v>
      </c>
      <c r="AF605">
        <v>2.9</v>
      </c>
      <c r="AG605" s="1">
        <v>45293</v>
      </c>
      <c r="AH605" s="2">
        <v>14336</v>
      </c>
      <c r="AI605">
        <v>3</v>
      </c>
      <c r="AJ605">
        <v>1</v>
      </c>
      <c r="AK605">
        <v>2</v>
      </c>
      <c r="AL605">
        <v>0</v>
      </c>
      <c r="AM605" s="3">
        <v>1.0868055555555556</v>
      </c>
    </row>
    <row r="606" spans="1:39" ht="16" x14ac:dyDescent="0.2">
      <c r="C606" s="20" t="e" vm="14">
        <v>#VALUE!</v>
      </c>
      <c r="D606" t="s">
        <v>342</v>
      </c>
      <c r="E606">
        <v>48</v>
      </c>
      <c r="F606">
        <v>-7.5</v>
      </c>
      <c r="G606">
        <v>52.5</v>
      </c>
      <c r="H606" t="s">
        <v>75</v>
      </c>
      <c r="I606" t="s">
        <v>346</v>
      </c>
      <c r="K606" s="14" t="e" vm="32">
        <v>#VALUE!</v>
      </c>
      <c r="L606" s="14">
        <v>14</v>
      </c>
      <c r="M606" s="14">
        <v>0</v>
      </c>
      <c r="N606" s="14" t="s">
        <v>341</v>
      </c>
      <c r="O606" s="15">
        <v>22</v>
      </c>
      <c r="P606" s="5">
        <v>11</v>
      </c>
      <c r="Q606" s="5">
        <v>10</v>
      </c>
      <c r="R606" s="5">
        <v>1</v>
      </c>
      <c r="S606" s="45">
        <v>45453</v>
      </c>
      <c r="T606" s="39">
        <v>45292</v>
      </c>
      <c r="U606" s="15">
        <v>54</v>
      </c>
      <c r="V606" s="15">
        <v>415</v>
      </c>
      <c r="W606" s="15">
        <v>10</v>
      </c>
      <c r="X606" s="15">
        <v>7.7</v>
      </c>
      <c r="Y606" s="15">
        <v>272</v>
      </c>
      <c r="Z606" s="5" t="s">
        <v>273</v>
      </c>
      <c r="AA606" s="5">
        <v>13</v>
      </c>
      <c r="AB606" s="5">
        <v>0</v>
      </c>
      <c r="AC606" s="5" t="s">
        <v>6</v>
      </c>
      <c r="AD606" s="15">
        <v>143</v>
      </c>
      <c r="AE606" s="5">
        <v>33</v>
      </c>
      <c r="AF606" s="5">
        <v>4.3</v>
      </c>
      <c r="AG606" s="16">
        <v>45386</v>
      </c>
      <c r="AH606" s="17">
        <v>24289</v>
      </c>
      <c r="AI606" s="15">
        <v>0</v>
      </c>
      <c r="AJ606" s="5">
        <v>0</v>
      </c>
      <c r="AK606" s="5">
        <v>0</v>
      </c>
      <c r="AL606" s="15">
        <v>1</v>
      </c>
      <c r="AM606" s="18">
        <v>1.2048611111111112</v>
      </c>
    </row>
    <row r="607" spans="1:39" ht="16" hidden="1" x14ac:dyDescent="0.2">
      <c r="C607" s="20" t="e" vm="14">
        <v>#VALUE!</v>
      </c>
      <c r="D607" t="s">
        <v>342</v>
      </c>
      <c r="E607">
        <v>32</v>
      </c>
      <c r="H607" t="s">
        <v>75</v>
      </c>
      <c r="I607" t="s">
        <v>345</v>
      </c>
      <c r="K607" s="14" t="e" vm="14">
        <v>#VALUE!</v>
      </c>
      <c r="L607" s="14"/>
      <c r="M607" s="14"/>
      <c r="N607" s="14"/>
      <c r="O607" s="15">
        <v>37</v>
      </c>
      <c r="P607" s="5">
        <v>25</v>
      </c>
      <c r="Q607" s="5">
        <v>8</v>
      </c>
      <c r="R607" s="5">
        <v>4</v>
      </c>
      <c r="S607" s="45">
        <v>45581</v>
      </c>
      <c r="T607" s="39" t="s">
        <v>34</v>
      </c>
      <c r="U607" s="15">
        <v>89</v>
      </c>
      <c r="V607" s="15">
        <v>510</v>
      </c>
      <c r="W607" s="15">
        <v>11</v>
      </c>
      <c r="X607" s="15">
        <v>5.7</v>
      </c>
      <c r="Y607" s="15">
        <v>387</v>
      </c>
      <c r="Z607" s="5" t="s">
        <v>274</v>
      </c>
      <c r="AA607" s="5">
        <v>6</v>
      </c>
      <c r="AB607" s="5">
        <v>2</v>
      </c>
      <c r="AC607" s="8">
        <v>45398</v>
      </c>
      <c r="AD607" s="15">
        <v>123</v>
      </c>
      <c r="AE607" s="5">
        <v>25</v>
      </c>
      <c r="AF607" s="5">
        <v>4.9000000000000004</v>
      </c>
      <c r="AG607" s="16">
        <v>45387</v>
      </c>
      <c r="AH607" s="17">
        <v>17685</v>
      </c>
      <c r="AI607" s="15">
        <v>2</v>
      </c>
      <c r="AJ607" s="5">
        <v>0</v>
      </c>
      <c r="AK607" s="5">
        <v>2</v>
      </c>
      <c r="AL607" s="15">
        <v>0</v>
      </c>
      <c r="AM607" s="18">
        <v>1.2951388888888888</v>
      </c>
    </row>
    <row r="608" spans="1:39" hidden="1" x14ac:dyDescent="0.2">
      <c r="C608" s="20" t="e" vm="7">
        <v>#VALUE!</v>
      </c>
      <c r="D608">
        <v>1</v>
      </c>
      <c r="E608">
        <v>40</v>
      </c>
      <c r="F608">
        <v>3.5</v>
      </c>
      <c r="G608">
        <v>44.5</v>
      </c>
      <c r="H608" t="s">
        <v>75</v>
      </c>
      <c r="I608" t="s">
        <v>346</v>
      </c>
      <c r="K608" s="20" t="e" vm="14">
        <v>#VALUE!</v>
      </c>
      <c r="L608">
        <v>74</v>
      </c>
      <c r="M608">
        <v>1</v>
      </c>
      <c r="N608">
        <v>3</v>
      </c>
      <c r="O608">
        <v>18</v>
      </c>
      <c r="P608">
        <v>8</v>
      </c>
      <c r="Q608">
        <v>7</v>
      </c>
      <c r="R608">
        <v>3</v>
      </c>
      <c r="S608" s="43">
        <v>45456</v>
      </c>
      <c r="T608" s="37">
        <v>45293</v>
      </c>
      <c r="U608">
        <v>55</v>
      </c>
      <c r="V608">
        <v>265</v>
      </c>
      <c r="W608">
        <v>9</v>
      </c>
      <c r="X608">
        <v>4.8</v>
      </c>
      <c r="Y608">
        <v>143</v>
      </c>
      <c r="Z608" t="s">
        <v>115</v>
      </c>
      <c r="AA608">
        <v>5.7</v>
      </c>
      <c r="AB608">
        <v>0</v>
      </c>
      <c r="AC608" t="s">
        <v>6</v>
      </c>
      <c r="AD608">
        <v>122</v>
      </c>
      <c r="AE608">
        <v>30</v>
      </c>
      <c r="AF608">
        <v>4.0999999999999996</v>
      </c>
      <c r="AG608" s="1">
        <v>45355</v>
      </c>
      <c r="AH608" s="2">
        <v>12905</v>
      </c>
      <c r="AI608">
        <v>0</v>
      </c>
      <c r="AJ608">
        <v>0</v>
      </c>
      <c r="AK608">
        <v>0</v>
      </c>
      <c r="AL608">
        <v>2</v>
      </c>
      <c r="AM608" s="3">
        <v>1.1055555555555556</v>
      </c>
    </row>
    <row r="609" spans="1:39" hidden="1" x14ac:dyDescent="0.2">
      <c r="C609" s="20" t="e" vm="7">
        <v>#VALUE!</v>
      </c>
      <c r="D609">
        <v>1</v>
      </c>
      <c r="E609">
        <v>0</v>
      </c>
      <c r="H609" t="s">
        <v>75</v>
      </c>
      <c r="I609" t="s">
        <v>345</v>
      </c>
      <c r="K609" s="20" t="e" vm="7">
        <v>#VALUE!</v>
      </c>
      <c r="L609" s="20"/>
      <c r="M609" s="20"/>
      <c r="N609" s="20"/>
      <c r="O609">
        <v>14</v>
      </c>
      <c r="P609">
        <v>5</v>
      </c>
      <c r="Q609">
        <v>6</v>
      </c>
      <c r="R609">
        <v>3</v>
      </c>
      <c r="S609" s="43">
        <v>45428</v>
      </c>
      <c r="T609" s="37">
        <v>45356</v>
      </c>
      <c r="U609">
        <v>65</v>
      </c>
      <c r="V609">
        <v>171</v>
      </c>
      <c r="W609">
        <v>12</v>
      </c>
      <c r="X609">
        <v>2.6</v>
      </c>
      <c r="Y609">
        <v>63</v>
      </c>
      <c r="Z609" t="s">
        <v>253</v>
      </c>
      <c r="AA609">
        <v>1.7</v>
      </c>
      <c r="AB609">
        <v>2</v>
      </c>
      <c r="AC609" s="2">
        <v>17349</v>
      </c>
      <c r="AD609">
        <v>108</v>
      </c>
      <c r="AE609">
        <v>28</v>
      </c>
      <c r="AF609">
        <v>3.9</v>
      </c>
      <c r="AG609" t="s">
        <v>34</v>
      </c>
      <c r="AH609" s="2">
        <v>26451</v>
      </c>
      <c r="AI609">
        <v>3</v>
      </c>
      <c r="AJ609">
        <v>1</v>
      </c>
      <c r="AK609">
        <v>2</v>
      </c>
      <c r="AL609">
        <v>0</v>
      </c>
      <c r="AM609" s="3">
        <v>1.3944444444444444</v>
      </c>
    </row>
    <row r="610" spans="1:39" ht="16" hidden="1" x14ac:dyDescent="0.2">
      <c r="C610" s="20" t="e" vm="7">
        <v>#VALUE!</v>
      </c>
      <c r="D610">
        <v>2</v>
      </c>
      <c r="E610">
        <v>31</v>
      </c>
      <c r="F610">
        <v>-4.5</v>
      </c>
      <c r="G610">
        <v>39.5</v>
      </c>
      <c r="H610" t="s">
        <v>74</v>
      </c>
      <c r="I610" t="s">
        <v>346</v>
      </c>
      <c r="K610" s="14" t="e" vm="7">
        <v>#VALUE!</v>
      </c>
      <c r="L610" s="14">
        <v>93</v>
      </c>
      <c r="M610" s="14">
        <v>0</v>
      </c>
      <c r="N610" s="14" t="s">
        <v>341</v>
      </c>
      <c r="O610" s="15">
        <v>26</v>
      </c>
      <c r="P610" s="5">
        <v>15</v>
      </c>
      <c r="Q610" s="5">
        <v>10</v>
      </c>
      <c r="R610" s="5">
        <v>1</v>
      </c>
      <c r="S610" s="45">
        <v>45485</v>
      </c>
      <c r="T610" s="39">
        <v>45292</v>
      </c>
      <c r="U610" s="15">
        <v>67</v>
      </c>
      <c r="V610" s="15">
        <v>439</v>
      </c>
      <c r="W610" s="15">
        <v>10</v>
      </c>
      <c r="X610" s="15">
        <v>6.6</v>
      </c>
      <c r="Y610" s="15">
        <v>312</v>
      </c>
      <c r="Z610" s="5" t="s">
        <v>258</v>
      </c>
      <c r="AA610" s="5">
        <v>7.8</v>
      </c>
      <c r="AB610" s="5">
        <v>1</v>
      </c>
      <c r="AC610" s="8">
        <v>45360</v>
      </c>
      <c r="AD610" s="15">
        <v>127</v>
      </c>
      <c r="AE610" s="5">
        <v>27</v>
      </c>
      <c r="AF610" s="5">
        <v>4.7</v>
      </c>
      <c r="AG610" s="16">
        <v>45387</v>
      </c>
      <c r="AH610" s="17">
        <v>27638</v>
      </c>
      <c r="AI610" s="15">
        <v>1</v>
      </c>
      <c r="AJ610" s="5">
        <v>0</v>
      </c>
      <c r="AK610" s="5">
        <v>1</v>
      </c>
      <c r="AL610" s="15">
        <v>0</v>
      </c>
      <c r="AM610" s="18">
        <v>1.2243055555555555</v>
      </c>
    </row>
    <row r="611" spans="1:39" ht="16" hidden="1" x14ac:dyDescent="0.2">
      <c r="C611" s="20" t="e" vm="7">
        <v>#VALUE!</v>
      </c>
      <c r="D611">
        <v>2</v>
      </c>
      <c r="E611">
        <v>28</v>
      </c>
      <c r="H611" t="s">
        <v>74</v>
      </c>
      <c r="I611" t="s">
        <v>345</v>
      </c>
      <c r="K611" s="14" t="e" vm="26">
        <v>#VALUE!</v>
      </c>
      <c r="L611" s="14"/>
      <c r="M611" s="14"/>
      <c r="N611" s="14"/>
      <c r="O611" s="15">
        <v>24</v>
      </c>
      <c r="P611" s="5">
        <v>11</v>
      </c>
      <c r="Q611" s="5">
        <v>10</v>
      </c>
      <c r="R611" s="5">
        <v>3</v>
      </c>
      <c r="S611" s="45">
        <v>45392</v>
      </c>
      <c r="T611" s="39" t="s">
        <v>6</v>
      </c>
      <c r="U611" s="15">
        <v>60</v>
      </c>
      <c r="V611" s="15">
        <v>379</v>
      </c>
      <c r="W611" s="15">
        <v>10</v>
      </c>
      <c r="X611" s="15">
        <v>6.3</v>
      </c>
      <c r="Y611" s="15">
        <v>228</v>
      </c>
      <c r="Z611" s="5" t="s">
        <v>275</v>
      </c>
      <c r="AA611" s="5">
        <v>7.4</v>
      </c>
      <c r="AB611" s="5">
        <v>0</v>
      </c>
      <c r="AC611" s="5" t="s">
        <v>6</v>
      </c>
      <c r="AD611" s="15">
        <v>151</v>
      </c>
      <c r="AE611" s="5">
        <v>29</v>
      </c>
      <c r="AF611" s="5">
        <v>5.2</v>
      </c>
      <c r="AG611" s="16">
        <v>45325</v>
      </c>
      <c r="AH611" s="17">
        <v>21033</v>
      </c>
      <c r="AI611" s="15">
        <v>0</v>
      </c>
      <c r="AJ611" s="5">
        <v>0</v>
      </c>
      <c r="AK611" s="5">
        <v>0</v>
      </c>
      <c r="AL611" s="15">
        <v>0</v>
      </c>
      <c r="AM611" s="18">
        <v>1.2756944444444445</v>
      </c>
    </row>
    <row r="612" spans="1:39" ht="16" hidden="1" x14ac:dyDescent="0.2">
      <c r="C612" s="20" t="e" vm="7">
        <v>#VALUE!</v>
      </c>
      <c r="D612">
        <v>3</v>
      </c>
      <c r="E612">
        <v>12</v>
      </c>
      <c r="F612">
        <v>10.5</v>
      </c>
      <c r="G612">
        <v>43.5</v>
      </c>
      <c r="H612" t="s">
        <v>75</v>
      </c>
      <c r="I612" t="s">
        <v>346</v>
      </c>
      <c r="K612" s="20" t="e" vm="7">
        <v>#VALUE!</v>
      </c>
      <c r="L612" s="20">
        <v>76</v>
      </c>
      <c r="M612" s="20">
        <v>0</v>
      </c>
      <c r="N612" s="20">
        <v>10</v>
      </c>
      <c r="O612" s="21">
        <v>10</v>
      </c>
      <c r="P612" s="22">
        <v>6</v>
      </c>
      <c r="Q612" s="22">
        <v>2</v>
      </c>
      <c r="R612" s="22">
        <v>2</v>
      </c>
      <c r="S612" s="47">
        <v>45363</v>
      </c>
      <c r="T612" s="41" t="s">
        <v>6</v>
      </c>
      <c r="U612" s="21">
        <v>46</v>
      </c>
      <c r="V612" s="21">
        <v>150</v>
      </c>
      <c r="W612" s="21">
        <v>10</v>
      </c>
      <c r="X612" s="21">
        <v>3.3</v>
      </c>
      <c r="Y612" s="21">
        <v>121</v>
      </c>
      <c r="Z612" s="22" t="s">
        <v>99</v>
      </c>
      <c r="AA612" s="22">
        <v>3.5</v>
      </c>
      <c r="AB612" s="22">
        <v>1</v>
      </c>
      <c r="AC612" s="23">
        <v>45338</v>
      </c>
      <c r="AD612" s="21">
        <v>29</v>
      </c>
      <c r="AE612" s="22">
        <v>11</v>
      </c>
      <c r="AF612" s="22">
        <v>2.6</v>
      </c>
      <c r="AG612" s="24">
        <v>45292</v>
      </c>
      <c r="AH612" s="25">
        <v>13667</v>
      </c>
      <c r="AI612" s="21">
        <v>1</v>
      </c>
      <c r="AJ612" s="22">
        <v>0</v>
      </c>
      <c r="AK612" s="22">
        <v>1</v>
      </c>
      <c r="AL612" s="21">
        <v>0</v>
      </c>
      <c r="AM612" s="28">
        <v>0.86805555555555558</v>
      </c>
    </row>
    <row r="613" spans="1:39" ht="16" hidden="1" x14ac:dyDescent="0.2">
      <c r="C613" s="20" t="e" vm="7">
        <v>#VALUE!</v>
      </c>
      <c r="D613" s="20">
        <v>3</v>
      </c>
      <c r="E613">
        <v>30</v>
      </c>
      <c r="F613" s="20"/>
      <c r="G613" s="14"/>
      <c r="H613" t="s">
        <v>75</v>
      </c>
      <c r="I613" t="s">
        <v>345</v>
      </c>
      <c r="K613" s="20" t="e" vm="29">
        <v>#VALUE!</v>
      </c>
      <c r="L613" s="20"/>
      <c r="M613" s="20"/>
      <c r="N613" s="20"/>
      <c r="O613" s="21">
        <v>26</v>
      </c>
      <c r="P613" s="22">
        <v>13</v>
      </c>
      <c r="Q613" s="22">
        <v>9</v>
      </c>
      <c r="R613" s="22">
        <v>4</v>
      </c>
      <c r="S613" s="47">
        <v>45551</v>
      </c>
      <c r="T613" s="41" t="s">
        <v>6</v>
      </c>
      <c r="U613" s="21">
        <v>78</v>
      </c>
      <c r="V613" s="21">
        <v>441</v>
      </c>
      <c r="W613" s="21">
        <v>11</v>
      </c>
      <c r="X613" s="21">
        <v>5.7</v>
      </c>
      <c r="Y613" s="21">
        <v>300</v>
      </c>
      <c r="Z613" s="22" t="s">
        <v>40</v>
      </c>
      <c r="AA613" s="22">
        <v>7.7</v>
      </c>
      <c r="AB613" s="22">
        <v>0</v>
      </c>
      <c r="AC613" s="23">
        <v>45332</v>
      </c>
      <c r="AD613" s="21">
        <v>141</v>
      </c>
      <c r="AE613" s="22">
        <v>39</v>
      </c>
      <c r="AF613" s="22">
        <v>3.6</v>
      </c>
      <c r="AG613" s="24">
        <v>45327</v>
      </c>
      <c r="AH613" s="25">
        <v>26085</v>
      </c>
      <c r="AI613" s="21">
        <v>0</v>
      </c>
      <c r="AJ613" s="22">
        <v>0</v>
      </c>
      <c r="AK613" s="22">
        <v>0</v>
      </c>
      <c r="AL613" s="21">
        <v>0</v>
      </c>
      <c r="AM613" s="26">
        <v>1.6319444444444444</v>
      </c>
    </row>
    <row r="614" spans="1:39" ht="16" hidden="1" x14ac:dyDescent="0.2">
      <c r="A614" s="6"/>
      <c r="B614" s="6"/>
      <c r="C614" s="20" t="e" vm="7">
        <v>#VALUE!</v>
      </c>
      <c r="D614">
        <v>4</v>
      </c>
      <c r="E614">
        <v>24</v>
      </c>
      <c r="F614">
        <v>1.5</v>
      </c>
      <c r="G614">
        <v>45.5</v>
      </c>
      <c r="H614" s="21" t="s">
        <v>75</v>
      </c>
      <c r="I614" t="s">
        <v>346</v>
      </c>
      <c r="K614" s="20" t="e" vm="27">
        <v>#VALUE!</v>
      </c>
      <c r="L614" s="20">
        <v>67</v>
      </c>
      <c r="M614" s="20">
        <v>0</v>
      </c>
      <c r="N614" s="20">
        <v>8</v>
      </c>
      <c r="O614" s="21">
        <v>13</v>
      </c>
      <c r="P614" s="22">
        <v>6</v>
      </c>
      <c r="Q614" s="22">
        <v>6</v>
      </c>
      <c r="R614" s="22">
        <v>1</v>
      </c>
      <c r="S614" s="47">
        <v>45363</v>
      </c>
      <c r="T614" s="41" t="s">
        <v>34</v>
      </c>
      <c r="U614" s="21">
        <v>51</v>
      </c>
      <c r="V614" s="21">
        <v>281</v>
      </c>
      <c r="W614" s="21">
        <v>11</v>
      </c>
      <c r="X614" s="21">
        <v>5.5</v>
      </c>
      <c r="Y614" s="21">
        <v>160</v>
      </c>
      <c r="Z614" s="22" t="s">
        <v>53</v>
      </c>
      <c r="AA614" s="22">
        <v>5.7</v>
      </c>
      <c r="AB614" s="22">
        <v>0</v>
      </c>
      <c r="AC614" s="23">
        <v>45335</v>
      </c>
      <c r="AD614" s="21">
        <v>121</v>
      </c>
      <c r="AE614" s="22">
        <v>23</v>
      </c>
      <c r="AF614" s="22">
        <v>5.3</v>
      </c>
      <c r="AG614" s="24">
        <v>45326</v>
      </c>
      <c r="AH614" s="25">
        <v>27242</v>
      </c>
      <c r="AI614" s="21">
        <v>0</v>
      </c>
      <c r="AJ614" s="22">
        <v>0</v>
      </c>
      <c r="AK614" s="22">
        <v>0</v>
      </c>
      <c r="AL614" s="21">
        <v>1</v>
      </c>
      <c r="AM614" s="26">
        <v>1</v>
      </c>
    </row>
    <row r="615" spans="1:39" ht="16" hidden="1" x14ac:dyDescent="0.2">
      <c r="A615" s="6"/>
      <c r="B615" s="6"/>
      <c r="C615" s="20" t="e" vm="7">
        <v>#VALUE!</v>
      </c>
      <c r="D615">
        <v>4</v>
      </c>
      <c r="E615">
        <v>3</v>
      </c>
      <c r="H615" s="21" t="s">
        <v>75</v>
      </c>
      <c r="I615" t="s">
        <v>345</v>
      </c>
      <c r="K615" s="20" t="e" vm="7">
        <v>#VALUE!</v>
      </c>
      <c r="L615" s="20"/>
      <c r="M615" s="20"/>
      <c r="N615" s="20"/>
      <c r="O615" s="21">
        <v>17</v>
      </c>
      <c r="P615" s="22">
        <v>9</v>
      </c>
      <c r="Q615" s="22">
        <v>7</v>
      </c>
      <c r="R615" s="22">
        <v>1</v>
      </c>
      <c r="S615" s="47">
        <v>45459</v>
      </c>
      <c r="T615" s="41">
        <v>45326</v>
      </c>
      <c r="U615" s="21">
        <v>74</v>
      </c>
      <c r="V615" s="21">
        <v>248</v>
      </c>
      <c r="W615" s="21">
        <v>12</v>
      </c>
      <c r="X615" s="21">
        <v>3.4</v>
      </c>
      <c r="Y615" s="21">
        <v>136</v>
      </c>
      <c r="Z615" s="22" t="s">
        <v>237</v>
      </c>
      <c r="AA615" s="22">
        <v>3</v>
      </c>
      <c r="AB615" s="22">
        <v>2</v>
      </c>
      <c r="AC615" s="27">
        <v>24777</v>
      </c>
      <c r="AD615" s="21">
        <v>112</v>
      </c>
      <c r="AE615" s="22">
        <v>29</v>
      </c>
      <c r="AF615" s="22">
        <v>3.9</v>
      </c>
      <c r="AG615" s="21" t="s">
        <v>31</v>
      </c>
      <c r="AH615" s="25">
        <v>16589</v>
      </c>
      <c r="AI615" s="21">
        <v>3</v>
      </c>
      <c r="AJ615" s="22">
        <v>1</v>
      </c>
      <c r="AK615" s="22">
        <v>2</v>
      </c>
      <c r="AL615" s="21">
        <v>0</v>
      </c>
      <c r="AM615" s="26">
        <v>1.5</v>
      </c>
    </row>
    <row r="616" spans="1:39" ht="16" hidden="1" x14ac:dyDescent="0.2">
      <c r="C616" s="20" t="e" vm="7">
        <v>#VALUE!</v>
      </c>
      <c r="D616">
        <v>5</v>
      </c>
      <c r="E616" s="6">
        <v>16</v>
      </c>
      <c r="F616">
        <v>13.5</v>
      </c>
      <c r="G616">
        <v>47.5</v>
      </c>
      <c r="H616" t="s">
        <v>75</v>
      </c>
      <c r="I616" t="s">
        <v>346</v>
      </c>
      <c r="K616" s="14" t="e" vm="7">
        <v>#VALUE!</v>
      </c>
      <c r="L616" s="14">
        <v>87</v>
      </c>
      <c r="M616" s="14">
        <v>0</v>
      </c>
      <c r="N616" s="14">
        <v>9</v>
      </c>
      <c r="O616" s="5">
        <v>15</v>
      </c>
      <c r="P616" s="6">
        <v>10</v>
      </c>
      <c r="Q616" s="6">
        <v>3</v>
      </c>
      <c r="R616" s="6">
        <v>2</v>
      </c>
      <c r="S616" s="44">
        <v>45429</v>
      </c>
      <c r="T616" s="38">
        <v>45293</v>
      </c>
      <c r="U616" s="5">
        <v>68</v>
      </c>
      <c r="V616" s="5">
        <v>268</v>
      </c>
      <c r="W616" s="5">
        <v>9</v>
      </c>
      <c r="X616" s="5">
        <v>3.9</v>
      </c>
      <c r="Y616" s="5">
        <v>183</v>
      </c>
      <c r="Z616" s="6" t="s">
        <v>80</v>
      </c>
      <c r="AA616" s="6">
        <v>4.7</v>
      </c>
      <c r="AB616" s="6">
        <v>0</v>
      </c>
      <c r="AC616" s="7">
        <v>45495</v>
      </c>
      <c r="AD616" s="5">
        <v>85</v>
      </c>
      <c r="AE616" s="6">
        <v>29</v>
      </c>
      <c r="AF616" s="6">
        <v>2.9</v>
      </c>
      <c r="AG616" s="5" t="s">
        <v>34</v>
      </c>
      <c r="AH616" s="9">
        <v>15858</v>
      </c>
      <c r="AI616" s="5">
        <v>0</v>
      </c>
      <c r="AJ616" s="6">
        <v>0</v>
      </c>
      <c r="AK616" s="6">
        <v>0</v>
      </c>
      <c r="AL616" s="5">
        <v>1</v>
      </c>
      <c r="AM616" s="10">
        <v>1.4993055555555554</v>
      </c>
    </row>
    <row r="617" spans="1:39" ht="16" hidden="1" x14ac:dyDescent="0.2">
      <c r="C617" s="20" t="e" vm="7">
        <v>#VALUE!</v>
      </c>
      <c r="D617">
        <v>5</v>
      </c>
      <c r="E617" s="6">
        <v>31</v>
      </c>
      <c r="H617" t="s">
        <v>75</v>
      </c>
      <c r="I617" t="s">
        <v>345</v>
      </c>
      <c r="K617" s="14" t="e" vm="5">
        <v>#VALUE!</v>
      </c>
      <c r="L617" s="14"/>
      <c r="M617" s="14"/>
      <c r="N617" s="14"/>
      <c r="O617" s="5">
        <v>22</v>
      </c>
      <c r="P617" s="6">
        <v>14</v>
      </c>
      <c r="Q617" s="6">
        <v>8</v>
      </c>
      <c r="R617" s="6">
        <v>0</v>
      </c>
      <c r="S617" s="44">
        <v>45359</v>
      </c>
      <c r="T617" s="38" t="s">
        <v>6</v>
      </c>
      <c r="U617" s="5">
        <v>54</v>
      </c>
      <c r="V617" s="5">
        <v>524</v>
      </c>
      <c r="W617" s="5">
        <v>11</v>
      </c>
      <c r="X617" s="5">
        <v>9.6999999999999993</v>
      </c>
      <c r="Y617" s="5">
        <v>302</v>
      </c>
      <c r="Z617" s="6" t="s">
        <v>81</v>
      </c>
      <c r="AA617" s="6">
        <v>9.6999999999999993</v>
      </c>
      <c r="AB617" s="6">
        <v>2</v>
      </c>
      <c r="AC617" s="7">
        <v>45297</v>
      </c>
      <c r="AD617" s="5">
        <v>222</v>
      </c>
      <c r="AE617" s="6">
        <v>23</v>
      </c>
      <c r="AF617" s="6">
        <v>9.6999999999999993</v>
      </c>
      <c r="AG617" s="8">
        <v>45325</v>
      </c>
      <c r="AH617" s="9">
        <v>15858</v>
      </c>
      <c r="AI617" s="5">
        <v>3</v>
      </c>
      <c r="AJ617" s="6">
        <v>1</v>
      </c>
      <c r="AK617" s="6">
        <v>2</v>
      </c>
      <c r="AL617" s="5">
        <v>0</v>
      </c>
      <c r="AM617" s="10">
        <v>1.0006944444444446</v>
      </c>
    </row>
    <row r="618" spans="1:39" hidden="1" x14ac:dyDescent="0.2">
      <c r="C618" s="20" t="e" vm="7">
        <v>#VALUE!</v>
      </c>
      <c r="D618">
        <v>6</v>
      </c>
      <c r="E618">
        <v>9</v>
      </c>
      <c r="F618">
        <v>15.5</v>
      </c>
      <c r="G618">
        <v>42.5</v>
      </c>
      <c r="H618" t="s">
        <v>75</v>
      </c>
      <c r="I618" t="s">
        <v>346</v>
      </c>
      <c r="K618" s="14" t="e" vm="7">
        <v>#VALUE!</v>
      </c>
      <c r="L618" s="14">
        <v>47</v>
      </c>
      <c r="M618" s="14">
        <v>0</v>
      </c>
      <c r="N618" s="14">
        <v>7</v>
      </c>
      <c r="O618">
        <v>20</v>
      </c>
      <c r="P618">
        <v>11</v>
      </c>
      <c r="Q618">
        <v>5</v>
      </c>
      <c r="R618">
        <v>4</v>
      </c>
      <c r="S618" s="43">
        <v>45584</v>
      </c>
      <c r="T618" s="37">
        <v>45293</v>
      </c>
      <c r="U618">
        <v>73</v>
      </c>
      <c r="V618">
        <v>317</v>
      </c>
      <c r="W618">
        <v>10</v>
      </c>
      <c r="X618">
        <v>4.3</v>
      </c>
      <c r="Y618">
        <v>185</v>
      </c>
      <c r="Z618" t="s">
        <v>43</v>
      </c>
      <c r="AA618">
        <v>4.7</v>
      </c>
      <c r="AB618">
        <v>0</v>
      </c>
      <c r="AC618" s="1">
        <v>45366</v>
      </c>
      <c r="AD618">
        <v>132</v>
      </c>
      <c r="AE618">
        <v>34</v>
      </c>
      <c r="AF618">
        <v>3.9</v>
      </c>
      <c r="AG618" t="s">
        <v>45</v>
      </c>
      <c r="AH618" s="2">
        <v>23986</v>
      </c>
      <c r="AI618">
        <v>0</v>
      </c>
      <c r="AJ618">
        <v>0</v>
      </c>
      <c r="AK618">
        <v>0</v>
      </c>
      <c r="AL618">
        <v>0</v>
      </c>
      <c r="AM618" s="3">
        <v>1.3083333333333333</v>
      </c>
    </row>
    <row r="619" spans="1:39" hidden="1" x14ac:dyDescent="0.2">
      <c r="C619" s="20" t="e" vm="7">
        <v>#VALUE!</v>
      </c>
      <c r="D619">
        <v>6</v>
      </c>
      <c r="E619">
        <v>14</v>
      </c>
      <c r="H619" t="s">
        <v>75</v>
      </c>
      <c r="I619" t="s">
        <v>345</v>
      </c>
      <c r="K619" s="14" t="e" vm="1">
        <v>#VALUE!</v>
      </c>
      <c r="L619" s="14"/>
      <c r="M619" s="14"/>
      <c r="N619" s="14"/>
      <c r="O619">
        <v>22</v>
      </c>
      <c r="P619">
        <v>12</v>
      </c>
      <c r="Q619">
        <v>7</v>
      </c>
      <c r="R619">
        <v>3</v>
      </c>
      <c r="S619" s="43">
        <v>45455</v>
      </c>
      <c r="T619" s="37" t="s">
        <v>6</v>
      </c>
      <c r="U619">
        <v>59</v>
      </c>
      <c r="V619">
        <v>297</v>
      </c>
      <c r="W619">
        <v>9</v>
      </c>
      <c r="X619">
        <v>5</v>
      </c>
      <c r="Y619">
        <v>169</v>
      </c>
      <c r="Z619" t="s">
        <v>44</v>
      </c>
      <c r="AA619">
        <v>5.6</v>
      </c>
      <c r="AB619">
        <v>1</v>
      </c>
      <c r="AC619" t="s">
        <v>6</v>
      </c>
      <c r="AD619">
        <v>128</v>
      </c>
      <c r="AE619">
        <v>29</v>
      </c>
      <c r="AF619">
        <v>4.4000000000000004</v>
      </c>
      <c r="AG619" s="1">
        <v>45324</v>
      </c>
      <c r="AH619" s="2">
        <v>18810</v>
      </c>
      <c r="AI619">
        <v>2</v>
      </c>
      <c r="AJ619">
        <v>1</v>
      </c>
      <c r="AK619">
        <v>1</v>
      </c>
      <c r="AL619">
        <v>0</v>
      </c>
      <c r="AM619" s="3">
        <v>1.1916666666666667</v>
      </c>
    </row>
    <row r="620" spans="1:39" ht="16" hidden="1" x14ac:dyDescent="0.2">
      <c r="A620" s="6"/>
      <c r="B620" s="6"/>
      <c r="C620" s="20" t="e" vm="7">
        <v>#VALUE!</v>
      </c>
      <c r="D620">
        <v>7</v>
      </c>
      <c r="E620">
        <v>7</v>
      </c>
      <c r="F620">
        <v>3.5</v>
      </c>
      <c r="G620">
        <v>36.5</v>
      </c>
      <c r="H620" s="21" t="s">
        <v>74</v>
      </c>
      <c r="I620" t="s">
        <v>346</v>
      </c>
      <c r="K620" s="20" t="e" vm="4">
        <v>#VALUE!</v>
      </c>
      <c r="L620" s="20">
        <v>54</v>
      </c>
      <c r="M620" s="20">
        <v>0</v>
      </c>
      <c r="N620" s="20">
        <v>14</v>
      </c>
      <c r="O620" s="21">
        <v>14</v>
      </c>
      <c r="P620" s="22">
        <v>9</v>
      </c>
      <c r="Q620" s="22">
        <v>3</v>
      </c>
      <c r="R620" s="22">
        <v>2</v>
      </c>
      <c r="S620" s="47">
        <v>45306</v>
      </c>
      <c r="T620" s="41">
        <v>45325</v>
      </c>
      <c r="U620" s="21">
        <v>67</v>
      </c>
      <c r="V620" s="21">
        <v>273</v>
      </c>
      <c r="W620" s="21">
        <v>14</v>
      </c>
      <c r="X620" s="21">
        <v>4.0999999999999996</v>
      </c>
      <c r="Y620" s="21">
        <v>197</v>
      </c>
      <c r="Z620" s="22" t="s">
        <v>246</v>
      </c>
      <c r="AA620" s="22">
        <v>4.0999999999999996</v>
      </c>
      <c r="AB620" s="22">
        <v>1</v>
      </c>
      <c r="AC620" s="27">
        <v>19146</v>
      </c>
      <c r="AD620" s="21">
        <v>76</v>
      </c>
      <c r="AE620" s="22">
        <v>19</v>
      </c>
      <c r="AF620" s="22">
        <v>4</v>
      </c>
      <c r="AG620" s="24">
        <v>45294</v>
      </c>
      <c r="AH620" s="25">
        <v>27668</v>
      </c>
      <c r="AI620" s="21">
        <v>1</v>
      </c>
      <c r="AJ620" s="22">
        <v>0</v>
      </c>
      <c r="AK620" s="22">
        <v>1</v>
      </c>
      <c r="AL620" s="21">
        <v>0</v>
      </c>
      <c r="AM620" s="26">
        <v>1.3013888888888889</v>
      </c>
    </row>
    <row r="621" spans="1:39" ht="16" hidden="1" x14ac:dyDescent="0.2">
      <c r="A621" s="6"/>
      <c r="B621" s="6"/>
      <c r="C621" s="20" t="e" vm="7">
        <v>#VALUE!</v>
      </c>
      <c r="D621">
        <v>7</v>
      </c>
      <c r="E621">
        <v>14</v>
      </c>
      <c r="H621" s="21" t="s">
        <v>74</v>
      </c>
      <c r="I621" t="s">
        <v>345</v>
      </c>
      <c r="K621" s="20" t="e" vm="7">
        <v>#VALUE!</v>
      </c>
      <c r="L621" s="20"/>
      <c r="M621" s="20"/>
      <c r="N621" s="20"/>
      <c r="O621" s="21">
        <v>16</v>
      </c>
      <c r="P621" s="22">
        <v>10</v>
      </c>
      <c r="Q621" s="22">
        <v>5</v>
      </c>
      <c r="R621" s="22">
        <v>1</v>
      </c>
      <c r="S621" s="47">
        <v>45428</v>
      </c>
      <c r="T621" s="41" t="s">
        <v>6</v>
      </c>
      <c r="U621" s="21">
        <v>65</v>
      </c>
      <c r="V621" s="21">
        <v>356</v>
      </c>
      <c r="W621" s="21">
        <v>14</v>
      </c>
      <c r="X621" s="21">
        <v>5.5</v>
      </c>
      <c r="Y621" s="21">
        <v>250</v>
      </c>
      <c r="Z621" s="22" t="s">
        <v>233</v>
      </c>
      <c r="AA621" s="22">
        <v>7.6</v>
      </c>
      <c r="AB621" s="22">
        <v>0</v>
      </c>
      <c r="AC621" s="23">
        <v>45411</v>
      </c>
      <c r="AD621" s="21">
        <v>106</v>
      </c>
      <c r="AE621" s="22">
        <v>32</v>
      </c>
      <c r="AF621" s="22">
        <v>3.3</v>
      </c>
      <c r="AG621" s="24">
        <v>45293</v>
      </c>
      <c r="AH621" s="25">
        <v>14702</v>
      </c>
      <c r="AI621" s="21">
        <v>2</v>
      </c>
      <c r="AJ621" s="22">
        <v>2</v>
      </c>
      <c r="AK621" s="22">
        <v>0</v>
      </c>
      <c r="AL621" s="21">
        <v>0</v>
      </c>
      <c r="AM621" s="26">
        <v>1.1986111111111111</v>
      </c>
    </row>
    <row r="622" spans="1:39" ht="16" hidden="1" x14ac:dyDescent="0.2">
      <c r="B622" t="s">
        <v>415</v>
      </c>
      <c r="C622" s="20" t="e" vm="7">
        <v>#VALUE!</v>
      </c>
      <c r="D622" s="6">
        <v>8</v>
      </c>
      <c r="E622" s="6">
        <v>13</v>
      </c>
      <c r="F622" s="6">
        <v>3.5</v>
      </c>
      <c r="G622" s="6">
        <v>33.5</v>
      </c>
      <c r="H622" s="5" t="s">
        <v>75</v>
      </c>
      <c r="I622" t="s">
        <v>346</v>
      </c>
      <c r="K622" s="14" t="e" vm="2">
        <v>#VALUE!</v>
      </c>
      <c r="L622" s="14">
        <v>52</v>
      </c>
      <c r="M622" s="14">
        <v>0</v>
      </c>
      <c r="N622" s="14">
        <v>5</v>
      </c>
      <c r="O622" s="5">
        <v>12</v>
      </c>
      <c r="P622" s="6">
        <v>8</v>
      </c>
      <c r="Q622" s="6">
        <v>2</v>
      </c>
      <c r="R622" s="6">
        <v>2</v>
      </c>
      <c r="S622" s="44">
        <v>45337</v>
      </c>
      <c r="T622" s="38" t="s">
        <v>31</v>
      </c>
      <c r="U622" s="5">
        <v>62</v>
      </c>
      <c r="V622" s="5">
        <v>251</v>
      </c>
      <c r="W622" s="5">
        <v>17</v>
      </c>
      <c r="X622" s="5">
        <v>4</v>
      </c>
      <c r="Y622" s="5">
        <v>193</v>
      </c>
      <c r="Z622" s="6" t="s">
        <v>126</v>
      </c>
      <c r="AA622" s="6">
        <v>4.8</v>
      </c>
      <c r="AB622" s="6">
        <v>0</v>
      </c>
      <c r="AC622" s="13">
        <v>17258</v>
      </c>
      <c r="AD622" s="5">
        <v>58</v>
      </c>
      <c r="AE622" s="6">
        <v>22</v>
      </c>
      <c r="AF622" s="6">
        <v>2.6</v>
      </c>
      <c r="AG622" s="5" t="s">
        <v>34</v>
      </c>
      <c r="AH622" s="9">
        <v>31291</v>
      </c>
      <c r="AI622" s="5">
        <v>2</v>
      </c>
      <c r="AJ622" s="6">
        <v>2</v>
      </c>
      <c r="AK622" s="6">
        <v>0</v>
      </c>
      <c r="AL622" s="5">
        <v>0</v>
      </c>
      <c r="AM622" s="10">
        <v>1.0680555555555555</v>
      </c>
    </row>
    <row r="623" spans="1:39" ht="16" hidden="1" x14ac:dyDescent="0.2">
      <c r="B623" t="s">
        <v>415</v>
      </c>
      <c r="C623" s="20" t="e" vm="7">
        <v>#VALUE!</v>
      </c>
      <c r="D623" s="6">
        <v>8</v>
      </c>
      <c r="E623" s="6">
        <v>10</v>
      </c>
      <c r="F623" s="6"/>
      <c r="G623" s="6"/>
      <c r="H623" s="5" t="s">
        <v>75</v>
      </c>
      <c r="I623" t="s">
        <v>345</v>
      </c>
      <c r="K623" s="14" t="e" vm="7">
        <v>#VALUE!</v>
      </c>
      <c r="L623" s="14"/>
      <c r="M623" s="14"/>
      <c r="N623" s="14"/>
      <c r="O623" s="5">
        <v>12</v>
      </c>
      <c r="P623" s="6">
        <v>0</v>
      </c>
      <c r="Q623" s="6">
        <v>7</v>
      </c>
      <c r="R623" s="6">
        <v>5</v>
      </c>
      <c r="S623" s="44">
        <v>45341</v>
      </c>
      <c r="T623" s="38" t="s">
        <v>6</v>
      </c>
      <c r="U623" s="5">
        <v>70</v>
      </c>
      <c r="V623" s="5">
        <v>194</v>
      </c>
      <c r="W623" s="5">
        <v>17</v>
      </c>
      <c r="X623" s="5">
        <v>2.8</v>
      </c>
      <c r="Y623" s="5">
        <v>-9</v>
      </c>
      <c r="Z623" s="7">
        <v>45457</v>
      </c>
      <c r="AA623" s="6">
        <v>-0.5</v>
      </c>
      <c r="AB623" s="6">
        <v>0</v>
      </c>
      <c r="AC623" s="7">
        <v>45398</v>
      </c>
      <c r="AD623" s="5">
        <v>203</v>
      </c>
      <c r="AE623" s="6">
        <v>52</v>
      </c>
      <c r="AF623" s="6">
        <v>3.9</v>
      </c>
      <c r="AG623" s="8">
        <v>45294</v>
      </c>
      <c r="AH623" s="9">
        <v>26816</v>
      </c>
      <c r="AI623" s="5">
        <v>0</v>
      </c>
      <c r="AJ623" s="6">
        <v>0</v>
      </c>
      <c r="AK623" s="6">
        <v>0</v>
      </c>
      <c r="AL623" s="5">
        <v>0</v>
      </c>
      <c r="AM623" s="10">
        <v>1.5923611111111111</v>
      </c>
    </row>
    <row r="624" spans="1:39" ht="16" hidden="1" x14ac:dyDescent="0.2">
      <c r="C624" s="20" t="e" vm="7">
        <v>#VALUE!</v>
      </c>
      <c r="D624" s="22">
        <v>9</v>
      </c>
      <c r="E624" s="22">
        <v>6</v>
      </c>
      <c r="F624" s="22">
        <v>1.5</v>
      </c>
      <c r="G624" s="5">
        <v>37.5</v>
      </c>
      <c r="H624" s="5" t="s">
        <v>75</v>
      </c>
      <c r="I624" t="s">
        <v>346</v>
      </c>
      <c r="K624" s="14" t="e" vm="7">
        <v>#VALUE!</v>
      </c>
      <c r="L624" s="14">
        <v>73</v>
      </c>
      <c r="M624" s="14">
        <v>0</v>
      </c>
      <c r="N624" s="14" t="s">
        <v>341</v>
      </c>
      <c r="O624" s="5">
        <v>15</v>
      </c>
      <c r="P624" s="15">
        <v>10</v>
      </c>
      <c r="Q624" s="18">
        <v>5</v>
      </c>
      <c r="R624">
        <v>0</v>
      </c>
      <c r="S624" s="43">
        <v>45363</v>
      </c>
      <c r="T624" s="37">
        <v>45296</v>
      </c>
      <c r="U624">
        <v>62</v>
      </c>
      <c r="V624">
        <v>277</v>
      </c>
      <c r="W624">
        <v>13</v>
      </c>
      <c r="X624">
        <v>4.5</v>
      </c>
      <c r="Y624">
        <v>154</v>
      </c>
      <c r="Z624" t="s">
        <v>33</v>
      </c>
      <c r="AA624">
        <v>4.2</v>
      </c>
      <c r="AB624">
        <v>2</v>
      </c>
      <c r="AC624" s="2">
        <v>17015</v>
      </c>
      <c r="AD624">
        <v>123</v>
      </c>
      <c r="AE624">
        <v>25</v>
      </c>
      <c r="AF624">
        <v>4.9000000000000004</v>
      </c>
      <c r="AG624" s="1">
        <v>45292</v>
      </c>
      <c r="AH624" s="1">
        <v>45359</v>
      </c>
      <c r="AI624">
        <v>2</v>
      </c>
      <c r="AJ624">
        <v>0</v>
      </c>
      <c r="AK624">
        <v>2</v>
      </c>
      <c r="AL624">
        <v>0</v>
      </c>
      <c r="AM624" s="3">
        <v>1.2944444444444445</v>
      </c>
    </row>
    <row r="625" spans="1:39" ht="16" hidden="1" x14ac:dyDescent="0.2">
      <c r="C625" s="20" t="e" vm="7">
        <v>#VALUE!</v>
      </c>
      <c r="D625" s="22">
        <v>9</v>
      </c>
      <c r="E625" s="22">
        <v>30</v>
      </c>
      <c r="F625" s="22"/>
      <c r="G625" s="5"/>
      <c r="H625" s="5" t="s">
        <v>75</v>
      </c>
      <c r="I625" t="s">
        <v>345</v>
      </c>
      <c r="K625" s="14" t="e" vm="3">
        <v>#VALUE!</v>
      </c>
      <c r="L625" s="14"/>
      <c r="M625" s="14"/>
      <c r="N625" s="14"/>
      <c r="O625" s="22">
        <v>15</v>
      </c>
      <c r="P625" s="21">
        <v>9</v>
      </c>
      <c r="Q625" s="21">
        <v>6</v>
      </c>
      <c r="R625">
        <v>0</v>
      </c>
      <c r="S625" s="43">
        <v>45426</v>
      </c>
      <c r="T625" s="37" t="s">
        <v>31</v>
      </c>
      <c r="U625">
        <v>59</v>
      </c>
      <c r="V625">
        <v>334</v>
      </c>
      <c r="W625">
        <v>12</v>
      </c>
      <c r="X625">
        <v>5.7</v>
      </c>
      <c r="Y625">
        <v>209</v>
      </c>
      <c r="Z625" t="s">
        <v>259</v>
      </c>
      <c r="AA625">
        <v>8.4</v>
      </c>
      <c r="AB625">
        <v>0</v>
      </c>
      <c r="AC625" t="s">
        <v>6</v>
      </c>
      <c r="AD625">
        <v>125</v>
      </c>
      <c r="AE625">
        <v>34</v>
      </c>
      <c r="AF625">
        <v>3.7</v>
      </c>
      <c r="AG625" s="1">
        <v>45355</v>
      </c>
      <c r="AH625" s="1">
        <v>45412</v>
      </c>
      <c r="AI625">
        <v>0</v>
      </c>
      <c r="AJ625">
        <v>0</v>
      </c>
      <c r="AK625">
        <v>0</v>
      </c>
      <c r="AL625">
        <v>0</v>
      </c>
      <c r="AM625" s="3">
        <v>1.2055555555555555</v>
      </c>
    </row>
    <row r="626" spans="1:39" ht="16" hidden="1" x14ac:dyDescent="0.2">
      <c r="C626" s="20" t="e" vm="7">
        <v>#VALUE!</v>
      </c>
      <c r="D626">
        <v>10</v>
      </c>
      <c r="E626">
        <v>17</v>
      </c>
      <c r="F626">
        <v>17.5</v>
      </c>
      <c r="G626">
        <v>39.5</v>
      </c>
      <c r="H626" t="s">
        <v>75</v>
      </c>
      <c r="I626" t="s">
        <v>346</v>
      </c>
      <c r="K626" s="20" t="e" vm="7">
        <v>#VALUE!</v>
      </c>
      <c r="L626" s="20">
        <v>63</v>
      </c>
      <c r="M626" s="20">
        <v>0</v>
      </c>
      <c r="N626" s="20" t="s">
        <v>341</v>
      </c>
      <c r="O626" s="21">
        <v>16</v>
      </c>
      <c r="P626" s="22">
        <v>5</v>
      </c>
      <c r="Q626" s="22">
        <v>7</v>
      </c>
      <c r="R626" s="22">
        <v>4</v>
      </c>
      <c r="S626" s="47" t="s">
        <v>244</v>
      </c>
      <c r="T626" s="41">
        <v>45325</v>
      </c>
      <c r="U626" s="21">
        <v>55</v>
      </c>
      <c r="V626" s="21">
        <v>172</v>
      </c>
      <c r="W626" s="21">
        <v>13</v>
      </c>
      <c r="X626" s="21">
        <v>3.1</v>
      </c>
      <c r="Y626" s="21">
        <v>61</v>
      </c>
      <c r="Z626" s="22" t="s">
        <v>268</v>
      </c>
      <c r="AA626" s="22">
        <v>1.9</v>
      </c>
      <c r="AB626" s="22">
        <v>1</v>
      </c>
      <c r="AC626" s="23">
        <v>45437</v>
      </c>
      <c r="AD626" s="21">
        <v>111</v>
      </c>
      <c r="AE626" s="22">
        <v>23</v>
      </c>
      <c r="AF626" s="22">
        <v>4.8</v>
      </c>
      <c r="AG626" s="24">
        <v>45326</v>
      </c>
      <c r="AH626" s="24">
        <v>45327</v>
      </c>
      <c r="AI626" s="21">
        <v>1</v>
      </c>
      <c r="AJ626" s="22">
        <v>0</v>
      </c>
      <c r="AK626" s="22">
        <v>1</v>
      </c>
      <c r="AL626" s="21">
        <v>0</v>
      </c>
      <c r="AM626" s="28">
        <v>0.94374999999999998</v>
      </c>
    </row>
    <row r="627" spans="1:39" ht="16" hidden="1" x14ac:dyDescent="0.2">
      <c r="C627" s="20" t="e" vm="7">
        <v>#VALUE!</v>
      </c>
      <c r="D627">
        <v>10</v>
      </c>
      <c r="E627">
        <v>49</v>
      </c>
      <c r="H627" s="5" t="s">
        <v>75</v>
      </c>
      <c r="I627" t="s">
        <v>345</v>
      </c>
      <c r="K627" s="20" t="e" vm="14">
        <v>#VALUE!</v>
      </c>
      <c r="L627" s="20"/>
      <c r="M627" s="20"/>
      <c r="N627" s="20"/>
      <c r="O627" s="21">
        <v>32</v>
      </c>
      <c r="P627" s="22">
        <v>19</v>
      </c>
      <c r="Q627" s="22">
        <v>12</v>
      </c>
      <c r="R627" s="22">
        <v>1</v>
      </c>
      <c r="S627" s="47">
        <v>45455</v>
      </c>
      <c r="T627" s="41">
        <v>45293</v>
      </c>
      <c r="U627" s="21">
        <v>77</v>
      </c>
      <c r="V627" s="21">
        <v>640</v>
      </c>
      <c r="W627" s="21">
        <v>13</v>
      </c>
      <c r="X627" s="21">
        <v>8.3000000000000007</v>
      </c>
      <c r="Y627" s="21">
        <v>472</v>
      </c>
      <c r="Z627" s="22" t="s">
        <v>269</v>
      </c>
      <c r="AA627" s="22">
        <v>10.7</v>
      </c>
      <c r="AB627" s="22">
        <v>2</v>
      </c>
      <c r="AC627" s="22" t="s">
        <v>6</v>
      </c>
      <c r="AD627" s="21">
        <v>168</v>
      </c>
      <c r="AE627" s="22">
        <v>33</v>
      </c>
      <c r="AF627" s="22">
        <v>5.0999999999999996</v>
      </c>
      <c r="AG627" s="24">
        <v>45450</v>
      </c>
      <c r="AH627" s="25">
        <v>30560</v>
      </c>
      <c r="AI627" s="21">
        <v>2</v>
      </c>
      <c r="AJ627" s="22">
        <v>0</v>
      </c>
      <c r="AK627" s="22">
        <v>2</v>
      </c>
      <c r="AL627" s="21">
        <v>0</v>
      </c>
      <c r="AM627" s="26">
        <v>1.5562499999999999</v>
      </c>
    </row>
    <row r="628" spans="1:39" ht="16" hidden="1" x14ac:dyDescent="0.2">
      <c r="C628" s="20" t="e" vm="7">
        <v>#VALUE!</v>
      </c>
      <c r="D628">
        <v>11</v>
      </c>
      <c r="E628">
        <v>31</v>
      </c>
      <c r="F628">
        <v>7.5</v>
      </c>
      <c r="G628">
        <v>39.5</v>
      </c>
      <c r="H628" s="21" t="s">
        <v>74</v>
      </c>
      <c r="I628" t="s">
        <v>346</v>
      </c>
      <c r="K628" s="20" t="e" vm="7">
        <v>#VALUE!</v>
      </c>
      <c r="L628" s="20">
        <v>57</v>
      </c>
      <c r="M628" s="20">
        <v>0</v>
      </c>
      <c r="N628" s="20">
        <v>5</v>
      </c>
      <c r="O628" s="21">
        <v>13</v>
      </c>
      <c r="P628" s="22">
        <v>10</v>
      </c>
      <c r="Q628" s="22">
        <v>3</v>
      </c>
      <c r="R628" s="22">
        <v>0</v>
      </c>
      <c r="S628" s="47">
        <v>45426</v>
      </c>
      <c r="T628" s="41" t="s">
        <v>31</v>
      </c>
      <c r="U628" s="21">
        <v>54</v>
      </c>
      <c r="V628" s="21">
        <v>292</v>
      </c>
      <c r="W628" s="21">
        <v>12</v>
      </c>
      <c r="X628" s="21">
        <v>5.4</v>
      </c>
      <c r="Y628" s="21">
        <v>201</v>
      </c>
      <c r="Z628" s="22" t="s">
        <v>105</v>
      </c>
      <c r="AA628" s="22">
        <v>5.7</v>
      </c>
      <c r="AB628" s="22">
        <v>0</v>
      </c>
      <c r="AC628" s="27">
        <v>16681</v>
      </c>
      <c r="AD628" s="21">
        <v>91</v>
      </c>
      <c r="AE628" s="22">
        <v>19</v>
      </c>
      <c r="AF628" s="22">
        <v>4.8</v>
      </c>
      <c r="AG628" s="24">
        <v>45293</v>
      </c>
      <c r="AH628" s="25">
        <v>12175</v>
      </c>
      <c r="AI628" s="21">
        <v>0</v>
      </c>
      <c r="AJ628" s="22">
        <v>0</v>
      </c>
      <c r="AK628" s="22">
        <v>0</v>
      </c>
      <c r="AL628" s="21">
        <v>1</v>
      </c>
      <c r="AM628" s="26">
        <v>1.0479166666666666</v>
      </c>
    </row>
    <row r="629" spans="1:39" ht="16" hidden="1" x14ac:dyDescent="0.2">
      <c r="A629" s="5"/>
      <c r="B629" s="5"/>
      <c r="C629" s="20" t="e" vm="7">
        <v>#VALUE!</v>
      </c>
      <c r="D629">
        <v>11</v>
      </c>
      <c r="E629">
        <v>19</v>
      </c>
      <c r="H629" s="21" t="s">
        <v>74</v>
      </c>
      <c r="I629" t="s">
        <v>345</v>
      </c>
      <c r="K629" s="20" t="e" vm="4">
        <v>#VALUE!</v>
      </c>
      <c r="L629" s="20"/>
      <c r="M629" s="20"/>
      <c r="N629" s="20"/>
      <c r="O629" s="21">
        <v>28</v>
      </c>
      <c r="P629" s="22">
        <v>12</v>
      </c>
      <c r="Q629" s="22">
        <v>13</v>
      </c>
      <c r="R629" s="22">
        <v>3</v>
      </c>
      <c r="S629" s="47">
        <v>45425</v>
      </c>
      <c r="T629" s="41">
        <v>45292</v>
      </c>
      <c r="U629" s="21">
        <v>77</v>
      </c>
      <c r="V629" s="21">
        <v>404</v>
      </c>
      <c r="W629" s="21">
        <v>14</v>
      </c>
      <c r="X629" s="21">
        <v>5.2</v>
      </c>
      <c r="Y629" s="21">
        <v>230</v>
      </c>
      <c r="Z629" s="22" t="s">
        <v>276</v>
      </c>
      <c r="AA629" s="22">
        <v>4.7</v>
      </c>
      <c r="AB629" s="22">
        <v>3</v>
      </c>
      <c r="AC629" s="23">
        <v>45408</v>
      </c>
      <c r="AD629" s="21">
        <v>174</v>
      </c>
      <c r="AE629" s="22">
        <v>28</v>
      </c>
      <c r="AF629" s="22">
        <v>6.2</v>
      </c>
      <c r="AG629" s="24">
        <v>45325</v>
      </c>
      <c r="AH629" s="24">
        <v>45296</v>
      </c>
      <c r="AI629" s="21">
        <v>6</v>
      </c>
      <c r="AJ629" s="22">
        <v>3</v>
      </c>
      <c r="AK629" s="22">
        <v>3</v>
      </c>
      <c r="AL629" s="21">
        <v>0</v>
      </c>
      <c r="AM629" s="26">
        <v>1.4520833333333334</v>
      </c>
    </row>
    <row r="630" spans="1:39" ht="16" hidden="1" x14ac:dyDescent="0.2">
      <c r="C630" s="20" t="e" vm="7">
        <v>#VALUE!</v>
      </c>
      <c r="D630">
        <v>12</v>
      </c>
      <c r="E630" s="14">
        <v>7</v>
      </c>
      <c r="F630">
        <v>4.5</v>
      </c>
      <c r="G630">
        <v>34.5</v>
      </c>
      <c r="H630" t="s">
        <v>74</v>
      </c>
      <c r="I630" t="s">
        <v>346</v>
      </c>
      <c r="K630" s="14" t="e" vm="8">
        <v>#VALUE!</v>
      </c>
      <c r="L630" s="14">
        <v>47</v>
      </c>
      <c r="M630" s="14">
        <v>0</v>
      </c>
      <c r="N630" s="14">
        <v>3</v>
      </c>
      <c r="O630" s="5">
        <v>18</v>
      </c>
      <c r="P630" s="6">
        <v>8</v>
      </c>
      <c r="Q630" s="6">
        <v>10</v>
      </c>
      <c r="R630" s="6">
        <v>0</v>
      </c>
      <c r="S630" s="44">
        <v>45396</v>
      </c>
      <c r="T630" s="38">
        <v>45324</v>
      </c>
      <c r="U630" s="5">
        <v>68</v>
      </c>
      <c r="V630" s="5">
        <v>283</v>
      </c>
      <c r="W630" s="5">
        <v>12</v>
      </c>
      <c r="X630" s="5">
        <v>4.2</v>
      </c>
      <c r="Y630" s="5">
        <v>136</v>
      </c>
      <c r="Z630" s="6" t="s">
        <v>112</v>
      </c>
      <c r="AA630" s="6">
        <v>3.7</v>
      </c>
      <c r="AB630" s="6">
        <v>3</v>
      </c>
      <c r="AC630" s="7">
        <v>45329</v>
      </c>
      <c r="AD630" s="5">
        <v>147</v>
      </c>
      <c r="AE630" s="6">
        <v>31</v>
      </c>
      <c r="AF630" s="6">
        <v>4.7</v>
      </c>
      <c r="AG630" s="8">
        <v>45293</v>
      </c>
      <c r="AH630" s="8">
        <v>45335</v>
      </c>
      <c r="AI630" s="5">
        <v>3</v>
      </c>
      <c r="AJ630" s="6">
        <v>0</v>
      </c>
      <c r="AK630" s="6">
        <v>3</v>
      </c>
      <c r="AL630" s="5">
        <v>0</v>
      </c>
      <c r="AM630" s="10">
        <v>1.4208333333333334</v>
      </c>
    </row>
    <row r="631" spans="1:39" ht="16" hidden="1" x14ac:dyDescent="0.2">
      <c r="C631" s="20" t="e" vm="7">
        <v>#VALUE!</v>
      </c>
      <c r="D631">
        <v>12</v>
      </c>
      <c r="E631" s="6">
        <v>10</v>
      </c>
      <c r="H631" t="s">
        <v>74</v>
      </c>
      <c r="I631" t="s">
        <v>345</v>
      </c>
      <c r="K631" s="14" t="e" vm="7">
        <v>#VALUE!</v>
      </c>
      <c r="L631" s="14"/>
      <c r="M631" s="14"/>
      <c r="N631" s="14"/>
      <c r="O631" s="5">
        <v>10</v>
      </c>
      <c r="P631" s="6">
        <v>7</v>
      </c>
      <c r="Q631" s="6">
        <v>3</v>
      </c>
      <c r="R631" s="6">
        <v>0</v>
      </c>
      <c r="S631" s="44">
        <v>45395</v>
      </c>
      <c r="T631" s="38" t="s">
        <v>6</v>
      </c>
      <c r="U631" s="5">
        <v>50</v>
      </c>
      <c r="V631" s="5">
        <v>220</v>
      </c>
      <c r="W631" s="5">
        <v>12</v>
      </c>
      <c r="X631" s="5">
        <v>4.4000000000000004</v>
      </c>
      <c r="Y631" s="5">
        <v>162</v>
      </c>
      <c r="Z631" s="6" t="s">
        <v>113</v>
      </c>
      <c r="AA631" s="6">
        <v>5.2</v>
      </c>
      <c r="AB631" s="6">
        <v>0</v>
      </c>
      <c r="AC631" s="7">
        <v>45472</v>
      </c>
      <c r="AD631" s="5">
        <v>58</v>
      </c>
      <c r="AE631" s="6">
        <v>19</v>
      </c>
      <c r="AF631" s="6">
        <v>3.1</v>
      </c>
      <c r="AG631" s="8">
        <v>45293</v>
      </c>
      <c r="AH631" s="9">
        <v>13606</v>
      </c>
      <c r="AI631" s="5">
        <v>1</v>
      </c>
      <c r="AJ631" s="6">
        <v>1</v>
      </c>
      <c r="AK631" s="6">
        <v>0</v>
      </c>
      <c r="AL631" s="5">
        <v>0</v>
      </c>
      <c r="AM631" s="10">
        <v>1.0791666666666666</v>
      </c>
    </row>
    <row r="632" spans="1:39" ht="16" x14ac:dyDescent="0.2">
      <c r="C632" s="20" t="e" vm="7">
        <v>#VALUE!</v>
      </c>
      <c r="D632">
        <v>14</v>
      </c>
      <c r="E632">
        <v>22</v>
      </c>
      <c r="F632">
        <v>5.5</v>
      </c>
      <c r="G632">
        <v>37.5</v>
      </c>
      <c r="H632" s="21" t="s">
        <v>74</v>
      </c>
      <c r="I632" t="s">
        <v>346</v>
      </c>
      <c r="K632" s="20" t="e" vm="32">
        <v>#VALUE!</v>
      </c>
      <c r="L632" s="20">
        <v>42</v>
      </c>
      <c r="M632" s="20">
        <v>0</v>
      </c>
      <c r="N632" s="20">
        <v>9</v>
      </c>
      <c r="O632" s="21">
        <v>19</v>
      </c>
      <c r="P632" s="22">
        <v>12</v>
      </c>
      <c r="Q632" s="22">
        <v>6</v>
      </c>
      <c r="R632" s="22">
        <v>1</v>
      </c>
      <c r="S632" s="47">
        <v>45426</v>
      </c>
      <c r="T632" s="41">
        <v>45292</v>
      </c>
      <c r="U632" s="21">
        <v>66</v>
      </c>
      <c r="V632" s="21">
        <v>326</v>
      </c>
      <c r="W632" s="21">
        <v>11</v>
      </c>
      <c r="X632" s="21">
        <v>4.9000000000000004</v>
      </c>
      <c r="Y632" s="21">
        <v>203</v>
      </c>
      <c r="Z632" s="22" t="s">
        <v>277</v>
      </c>
      <c r="AA632" s="22">
        <v>5</v>
      </c>
      <c r="AB632" s="22">
        <v>1</v>
      </c>
      <c r="AC632" s="23">
        <v>45337</v>
      </c>
      <c r="AD632" s="21">
        <v>123</v>
      </c>
      <c r="AE632" s="22">
        <v>25</v>
      </c>
      <c r="AF632" s="22">
        <v>4.9000000000000004</v>
      </c>
      <c r="AG632" s="24">
        <v>45327</v>
      </c>
      <c r="AH632" s="25">
        <v>14336</v>
      </c>
      <c r="AI632" s="21">
        <v>3</v>
      </c>
      <c r="AJ632" s="22">
        <v>2</v>
      </c>
      <c r="AK632" s="22">
        <v>1</v>
      </c>
      <c r="AL632" s="21">
        <v>0</v>
      </c>
      <c r="AM632" s="26">
        <v>1.2958333333333334</v>
      </c>
    </row>
    <row r="633" spans="1:39" ht="16" hidden="1" x14ac:dyDescent="0.2">
      <c r="C633" s="20" t="e" vm="7">
        <v>#VALUE!</v>
      </c>
      <c r="D633">
        <v>14</v>
      </c>
      <c r="E633">
        <v>24</v>
      </c>
      <c r="H633" s="21" t="s">
        <v>74</v>
      </c>
      <c r="I633" t="s">
        <v>345</v>
      </c>
      <c r="K633" s="20" t="e" vm="7">
        <v>#VALUE!</v>
      </c>
      <c r="L633" s="20"/>
      <c r="M633" s="20"/>
      <c r="N633" s="20"/>
      <c r="O633" s="21">
        <v>18</v>
      </c>
      <c r="P633" s="22">
        <v>8</v>
      </c>
      <c r="Q633" s="22">
        <v>9</v>
      </c>
      <c r="R633" s="22">
        <v>1</v>
      </c>
      <c r="S633" s="47">
        <v>45361</v>
      </c>
      <c r="T633" s="41" t="s">
        <v>31</v>
      </c>
      <c r="U633" s="21">
        <v>55</v>
      </c>
      <c r="V633" s="21">
        <v>367</v>
      </c>
      <c r="W633" s="21">
        <v>12</v>
      </c>
      <c r="X633" s="21">
        <v>6.7</v>
      </c>
      <c r="Y633" s="21">
        <v>158</v>
      </c>
      <c r="Z633" s="22" t="s">
        <v>265</v>
      </c>
      <c r="AA633" s="22">
        <v>7.5</v>
      </c>
      <c r="AB633" s="22">
        <v>0</v>
      </c>
      <c r="AC633" s="22" t="s">
        <v>6</v>
      </c>
      <c r="AD633" s="21">
        <v>209</v>
      </c>
      <c r="AE633" s="22">
        <v>34</v>
      </c>
      <c r="AF633" s="22">
        <v>6.1</v>
      </c>
      <c r="AG633" s="24">
        <v>45355</v>
      </c>
      <c r="AH633" s="25">
        <v>17288</v>
      </c>
      <c r="AI633" s="21">
        <v>2</v>
      </c>
      <c r="AJ633" s="22">
        <v>2</v>
      </c>
      <c r="AK633" s="22">
        <v>0</v>
      </c>
      <c r="AL633" s="21">
        <v>0</v>
      </c>
      <c r="AM633" s="26">
        <v>1.2041666666666666</v>
      </c>
    </row>
    <row r="634" spans="1:39" ht="16" x14ac:dyDescent="0.2">
      <c r="C634" s="20" t="e" vm="7">
        <v>#VALUE!</v>
      </c>
      <c r="D634">
        <v>15</v>
      </c>
      <c r="E634">
        <v>6</v>
      </c>
      <c r="F634">
        <v>6.5</v>
      </c>
      <c r="G634">
        <v>39.5</v>
      </c>
      <c r="H634" s="21" t="s">
        <v>75</v>
      </c>
      <c r="I634" t="s">
        <v>346</v>
      </c>
      <c r="K634" s="20" t="e" vm="7">
        <v>#VALUE!</v>
      </c>
      <c r="L634" s="20">
        <v>57</v>
      </c>
      <c r="M634" s="20">
        <v>0</v>
      </c>
      <c r="N634" s="20" t="s">
        <v>341</v>
      </c>
      <c r="O634" s="21">
        <v>12</v>
      </c>
      <c r="P634" s="22">
        <v>7</v>
      </c>
      <c r="Q634" s="22">
        <v>3</v>
      </c>
      <c r="R634" s="22">
        <v>2</v>
      </c>
      <c r="S634" s="47">
        <v>45338</v>
      </c>
      <c r="T634" s="41">
        <v>45356</v>
      </c>
      <c r="U634" s="21">
        <v>61</v>
      </c>
      <c r="V634" s="21">
        <v>193</v>
      </c>
      <c r="W634" s="21">
        <v>9</v>
      </c>
      <c r="X634" s="21">
        <v>3.2</v>
      </c>
      <c r="Y634" s="21">
        <v>133</v>
      </c>
      <c r="Z634" s="22" t="s">
        <v>95</v>
      </c>
      <c r="AA634" s="22">
        <v>3</v>
      </c>
      <c r="AB634" s="22">
        <v>0</v>
      </c>
      <c r="AC634" s="27">
        <v>21002</v>
      </c>
      <c r="AD634" s="21">
        <v>60</v>
      </c>
      <c r="AE634" s="22">
        <v>16</v>
      </c>
      <c r="AF634" s="22">
        <v>3.8</v>
      </c>
      <c r="AG634" s="21" t="s">
        <v>6</v>
      </c>
      <c r="AH634" s="25">
        <v>11810</v>
      </c>
      <c r="AI634" s="21">
        <v>0</v>
      </c>
      <c r="AJ634" s="22">
        <v>0</v>
      </c>
      <c r="AK634" s="22">
        <v>0</v>
      </c>
      <c r="AL634" s="21">
        <v>0</v>
      </c>
      <c r="AM634" s="26">
        <v>1.10625</v>
      </c>
    </row>
    <row r="635" spans="1:39" ht="16" hidden="1" x14ac:dyDescent="0.2">
      <c r="C635" s="20" t="e" vm="7">
        <v>#VALUE!</v>
      </c>
      <c r="D635">
        <v>15</v>
      </c>
      <c r="E635">
        <v>24</v>
      </c>
      <c r="H635" s="21" t="s">
        <v>75</v>
      </c>
      <c r="I635" t="s">
        <v>345</v>
      </c>
      <c r="K635" s="20" t="e" vm="20">
        <v>#VALUE!</v>
      </c>
      <c r="L635" s="20"/>
      <c r="M635" s="20"/>
      <c r="N635" s="20"/>
      <c r="O635" s="21">
        <v>20</v>
      </c>
      <c r="P635" s="22">
        <v>11</v>
      </c>
      <c r="Q635" s="22">
        <v>7</v>
      </c>
      <c r="R635" s="22">
        <v>2</v>
      </c>
      <c r="S635" s="47">
        <v>45455</v>
      </c>
      <c r="T635" s="41" t="s">
        <v>6</v>
      </c>
      <c r="U635" s="21">
        <v>58</v>
      </c>
      <c r="V635" s="21">
        <v>296</v>
      </c>
      <c r="W635" s="21">
        <v>9</v>
      </c>
      <c r="X635" s="21">
        <v>5.0999999999999996</v>
      </c>
      <c r="Y635" s="21">
        <v>209</v>
      </c>
      <c r="Z635" s="22" t="s">
        <v>278</v>
      </c>
      <c r="AA635" s="22">
        <v>7</v>
      </c>
      <c r="AB635" s="22">
        <v>0</v>
      </c>
      <c r="AC635" s="23">
        <v>45300</v>
      </c>
      <c r="AD635" s="21">
        <v>87</v>
      </c>
      <c r="AE635" s="22">
        <v>28</v>
      </c>
      <c r="AF635" s="22">
        <v>3.1</v>
      </c>
      <c r="AG635" s="24">
        <v>45324</v>
      </c>
      <c r="AH635" s="25">
        <v>21337</v>
      </c>
      <c r="AI635" s="21">
        <v>0</v>
      </c>
      <c r="AJ635" s="22">
        <v>0</v>
      </c>
      <c r="AK635" s="22">
        <v>0</v>
      </c>
      <c r="AL635" s="21">
        <v>0</v>
      </c>
      <c r="AM635" s="26">
        <v>1.39375</v>
      </c>
    </row>
    <row r="636" spans="1:39" ht="16" x14ac:dyDescent="0.2">
      <c r="C636" s="20" t="e" vm="7">
        <v>#VALUE!</v>
      </c>
      <c r="D636">
        <v>16</v>
      </c>
      <c r="E636">
        <v>25</v>
      </c>
      <c r="F636">
        <v>13.5</v>
      </c>
      <c r="G636">
        <v>41.5</v>
      </c>
      <c r="H636" s="21" t="s">
        <v>75</v>
      </c>
      <c r="I636" t="s">
        <v>346</v>
      </c>
      <c r="K636" s="20" t="e" vm="7">
        <v>#VALUE!</v>
      </c>
      <c r="L636" s="20">
        <v>49</v>
      </c>
      <c r="M636" s="20">
        <v>0</v>
      </c>
      <c r="N636" s="20">
        <v>0</v>
      </c>
      <c r="O636" s="21">
        <v>14</v>
      </c>
      <c r="P636" s="22">
        <v>7</v>
      </c>
      <c r="Q636" s="22">
        <v>6</v>
      </c>
      <c r="R636" s="22">
        <v>1</v>
      </c>
      <c r="S636" s="47">
        <v>45396</v>
      </c>
      <c r="T636" s="41">
        <v>45356</v>
      </c>
      <c r="U636" s="21">
        <v>59</v>
      </c>
      <c r="V636" s="21">
        <v>292</v>
      </c>
      <c r="W636" s="21">
        <v>10</v>
      </c>
      <c r="X636" s="21">
        <v>4.9000000000000004</v>
      </c>
      <c r="Y636" s="21">
        <v>186</v>
      </c>
      <c r="Z636" s="22" t="s">
        <v>188</v>
      </c>
      <c r="AA636" s="22">
        <v>5.6</v>
      </c>
      <c r="AB636" s="22">
        <v>1</v>
      </c>
      <c r="AC636" s="23">
        <v>45293</v>
      </c>
      <c r="AD636" s="21">
        <v>106</v>
      </c>
      <c r="AE636" s="22">
        <v>26</v>
      </c>
      <c r="AF636" s="22">
        <v>4.0999999999999996</v>
      </c>
      <c r="AG636" s="24">
        <v>45292</v>
      </c>
      <c r="AH636" s="24">
        <v>45364</v>
      </c>
      <c r="AI636" s="21">
        <v>1</v>
      </c>
      <c r="AJ636" s="22">
        <v>0</v>
      </c>
      <c r="AK636" s="22">
        <v>1</v>
      </c>
      <c r="AL636" s="21">
        <v>1</v>
      </c>
      <c r="AM636" s="26">
        <v>1.0569444444444445</v>
      </c>
    </row>
    <row r="637" spans="1:39" ht="16" hidden="1" x14ac:dyDescent="0.2">
      <c r="C637" s="20" t="e" vm="7">
        <v>#VALUE!</v>
      </c>
      <c r="D637">
        <v>16</v>
      </c>
      <c r="E637">
        <v>33</v>
      </c>
      <c r="H637" s="21" t="s">
        <v>75</v>
      </c>
      <c r="I637" t="s">
        <v>345</v>
      </c>
      <c r="K637" s="20" t="e" vm="12">
        <v>#VALUE!</v>
      </c>
      <c r="L637" s="20"/>
      <c r="M637" s="20"/>
      <c r="N637" s="20"/>
      <c r="O637" s="21">
        <v>28</v>
      </c>
      <c r="P637" s="22">
        <v>16</v>
      </c>
      <c r="Q637" s="22">
        <v>12</v>
      </c>
      <c r="R637" s="22">
        <v>0</v>
      </c>
      <c r="S637" s="47">
        <v>45519</v>
      </c>
      <c r="T637" s="41">
        <v>45324</v>
      </c>
      <c r="U637" s="21">
        <v>74</v>
      </c>
      <c r="V637" s="21">
        <v>465</v>
      </c>
      <c r="W637" s="21">
        <v>11</v>
      </c>
      <c r="X637" s="21">
        <v>6.3</v>
      </c>
      <c r="Y637" s="21">
        <v>295</v>
      </c>
      <c r="Z637" s="22" t="s">
        <v>242</v>
      </c>
      <c r="AA637" s="22">
        <v>7.6</v>
      </c>
      <c r="AB637" s="22">
        <v>1</v>
      </c>
      <c r="AC637" s="23">
        <v>45297</v>
      </c>
      <c r="AD637" s="21">
        <v>170</v>
      </c>
      <c r="AE637" s="22">
        <v>35</v>
      </c>
      <c r="AF637" s="22">
        <v>4.9000000000000004</v>
      </c>
      <c r="AG637" s="24">
        <v>45327</v>
      </c>
      <c r="AH637" s="25">
        <v>23986</v>
      </c>
      <c r="AI637" s="21">
        <v>2</v>
      </c>
      <c r="AJ637" s="22">
        <v>1</v>
      </c>
      <c r="AK637" s="22">
        <v>1</v>
      </c>
      <c r="AL637" s="21">
        <v>0</v>
      </c>
      <c r="AM637" s="26">
        <v>1.4430555555555555</v>
      </c>
    </row>
    <row r="638" spans="1:39" ht="16" x14ac:dyDescent="0.2">
      <c r="C638" s="20" t="e" vm="7">
        <v>#VALUE!</v>
      </c>
      <c r="D638">
        <v>17</v>
      </c>
      <c r="E638">
        <v>26</v>
      </c>
      <c r="F638">
        <v>6.5</v>
      </c>
      <c r="G638">
        <v>42.5</v>
      </c>
      <c r="H638" s="21" t="s">
        <v>75</v>
      </c>
      <c r="I638" t="s">
        <v>346</v>
      </c>
      <c r="K638" s="20" t="e" vm="28">
        <v>#VALUE!</v>
      </c>
      <c r="L638" s="20">
        <v>46</v>
      </c>
      <c r="M638" s="20">
        <v>0</v>
      </c>
      <c r="N638" s="20">
        <v>8</v>
      </c>
      <c r="O638" s="21">
        <v>22</v>
      </c>
      <c r="P638" s="22">
        <v>14</v>
      </c>
      <c r="Q638" s="22">
        <v>7</v>
      </c>
      <c r="R638" s="22">
        <v>1</v>
      </c>
      <c r="S638" s="47">
        <v>45330</v>
      </c>
      <c r="T638" s="41" t="s">
        <v>31</v>
      </c>
      <c r="U638" s="21">
        <v>61</v>
      </c>
      <c r="V638" s="21">
        <v>391</v>
      </c>
      <c r="W638" s="21">
        <v>14</v>
      </c>
      <c r="X638" s="21">
        <v>6.4</v>
      </c>
      <c r="Y638" s="21">
        <v>286</v>
      </c>
      <c r="Z638" s="22" t="s">
        <v>247</v>
      </c>
      <c r="AA638" s="22">
        <v>7.5</v>
      </c>
      <c r="AB638" s="22">
        <v>2</v>
      </c>
      <c r="AC638" s="27">
        <v>11414</v>
      </c>
      <c r="AD638" s="21">
        <v>105</v>
      </c>
      <c r="AE638" s="22">
        <v>23</v>
      </c>
      <c r="AF638" s="22">
        <v>4.5999999999999996</v>
      </c>
      <c r="AG638" s="24">
        <v>45354</v>
      </c>
      <c r="AH638" s="24">
        <v>45379</v>
      </c>
      <c r="AI638" s="21">
        <v>3</v>
      </c>
      <c r="AJ638" s="22">
        <v>1</v>
      </c>
      <c r="AK638" s="22">
        <v>2</v>
      </c>
      <c r="AL638" s="21">
        <v>0</v>
      </c>
      <c r="AM638" s="26">
        <v>1.257638888888889</v>
      </c>
    </row>
    <row r="639" spans="1:39" ht="16" hidden="1" x14ac:dyDescent="0.2">
      <c r="C639" s="20" t="e" vm="7">
        <v>#VALUE!</v>
      </c>
      <c r="D639">
        <v>17</v>
      </c>
      <c r="E639">
        <v>25</v>
      </c>
      <c r="H639" s="21" t="s">
        <v>75</v>
      </c>
      <c r="I639" t="s">
        <v>345</v>
      </c>
      <c r="K639" s="20" t="e" vm="7">
        <v>#VALUE!</v>
      </c>
      <c r="L639" s="20"/>
      <c r="M639" s="20"/>
      <c r="N639" s="20"/>
      <c r="O639" s="21">
        <v>17</v>
      </c>
      <c r="P639" s="22">
        <v>8</v>
      </c>
      <c r="Q639" s="22">
        <v>7</v>
      </c>
      <c r="R639" s="22">
        <v>2</v>
      </c>
      <c r="S639" s="47">
        <v>45428</v>
      </c>
      <c r="T639" s="41">
        <v>45294</v>
      </c>
      <c r="U639" s="21">
        <v>67</v>
      </c>
      <c r="V639" s="21">
        <v>389</v>
      </c>
      <c r="W639" s="21">
        <v>13</v>
      </c>
      <c r="X639" s="21">
        <v>5.8</v>
      </c>
      <c r="Y639" s="21">
        <v>284</v>
      </c>
      <c r="Z639" s="22" t="s">
        <v>46</v>
      </c>
      <c r="AA639" s="22">
        <v>6</v>
      </c>
      <c r="AB639" s="22">
        <v>1</v>
      </c>
      <c r="AC639" s="27">
        <v>12936</v>
      </c>
      <c r="AD639" s="21">
        <v>105</v>
      </c>
      <c r="AE639" s="22">
        <v>20</v>
      </c>
      <c r="AF639" s="22">
        <v>5.3</v>
      </c>
      <c r="AG639" s="21" t="s">
        <v>34</v>
      </c>
      <c r="AH639" s="25">
        <v>23924</v>
      </c>
      <c r="AI639" s="21">
        <v>1</v>
      </c>
      <c r="AJ639" s="22">
        <v>0</v>
      </c>
      <c r="AK639" s="22">
        <v>1</v>
      </c>
      <c r="AL639" s="21">
        <v>1</v>
      </c>
      <c r="AM639" s="26">
        <v>1.242361111111111</v>
      </c>
    </row>
    <row r="640" spans="1:39" ht="16" x14ac:dyDescent="0.2">
      <c r="C640" s="20" t="e" vm="7">
        <v>#VALUE!</v>
      </c>
      <c r="D640">
        <v>18</v>
      </c>
      <c r="E640">
        <v>10</v>
      </c>
      <c r="F640">
        <v>4.5</v>
      </c>
      <c r="G640">
        <v>43.5</v>
      </c>
      <c r="H640" s="21" t="s">
        <v>74</v>
      </c>
      <c r="I640" t="s">
        <v>346</v>
      </c>
      <c r="K640" s="20" t="e" vm="12">
        <v>#VALUE!</v>
      </c>
      <c r="L640" s="20">
        <v>36</v>
      </c>
      <c r="M640" s="20">
        <v>0</v>
      </c>
      <c r="N640" s="20">
        <v>11</v>
      </c>
      <c r="O640">
        <v>19</v>
      </c>
      <c r="P640">
        <v>9</v>
      </c>
      <c r="Q640">
        <v>9</v>
      </c>
      <c r="R640">
        <v>1</v>
      </c>
      <c r="S640" s="43">
        <v>45425</v>
      </c>
      <c r="T640" s="37" t="s">
        <v>31</v>
      </c>
      <c r="U640">
        <v>65</v>
      </c>
      <c r="V640">
        <v>299</v>
      </c>
      <c r="W640">
        <v>13</v>
      </c>
      <c r="X640">
        <v>4.5999999999999996</v>
      </c>
      <c r="Y640">
        <v>166</v>
      </c>
      <c r="Z640" t="s">
        <v>279</v>
      </c>
      <c r="AA640">
        <v>4</v>
      </c>
      <c r="AB640">
        <v>2</v>
      </c>
      <c r="AC640" s="2">
        <v>13636</v>
      </c>
      <c r="AD640">
        <v>133</v>
      </c>
      <c r="AE640">
        <v>24</v>
      </c>
      <c r="AF640">
        <v>5.5</v>
      </c>
      <c r="AG640" s="1">
        <v>45293</v>
      </c>
      <c r="AH640" s="1">
        <v>45332</v>
      </c>
      <c r="AI640">
        <v>4</v>
      </c>
      <c r="AJ640">
        <v>2</v>
      </c>
      <c r="AK640">
        <v>2</v>
      </c>
      <c r="AL640">
        <v>0</v>
      </c>
      <c r="AM640" s="3">
        <v>1.1270833333333334</v>
      </c>
    </row>
    <row r="641" spans="1:39" ht="16" hidden="1" x14ac:dyDescent="0.2">
      <c r="A641" s="14"/>
      <c r="B641" s="14"/>
      <c r="C641" s="20" t="e" vm="7">
        <v>#VALUE!</v>
      </c>
      <c r="D641">
        <v>18</v>
      </c>
      <c r="E641">
        <v>27</v>
      </c>
      <c r="H641" s="21" t="s">
        <v>74</v>
      </c>
      <c r="I641" t="s">
        <v>345</v>
      </c>
      <c r="K641" s="20" t="e" vm="7">
        <v>#VALUE!</v>
      </c>
      <c r="L641" s="20"/>
      <c r="M641" s="20"/>
      <c r="N641" s="20"/>
      <c r="O641">
        <v>22</v>
      </c>
      <c r="P641">
        <v>13</v>
      </c>
      <c r="Q641">
        <v>9</v>
      </c>
      <c r="R641">
        <v>0</v>
      </c>
      <c r="S641" s="43">
        <v>45457</v>
      </c>
      <c r="T641" s="37" t="s">
        <v>6</v>
      </c>
      <c r="U641">
        <v>66</v>
      </c>
      <c r="V641">
        <v>415</v>
      </c>
      <c r="W641">
        <v>12</v>
      </c>
      <c r="X641">
        <v>6.3</v>
      </c>
      <c r="Y641">
        <v>306</v>
      </c>
      <c r="Z641" t="s">
        <v>280</v>
      </c>
      <c r="AA641">
        <v>8.5</v>
      </c>
      <c r="AB641">
        <v>1</v>
      </c>
      <c r="AC641" s="1">
        <v>45327</v>
      </c>
      <c r="AD641">
        <v>109</v>
      </c>
      <c r="AE641">
        <v>30</v>
      </c>
      <c r="AF641">
        <v>3.6</v>
      </c>
      <c r="AG641" s="1">
        <v>45357</v>
      </c>
      <c r="AH641" s="1">
        <v>45372</v>
      </c>
      <c r="AI641">
        <v>1</v>
      </c>
      <c r="AJ641">
        <v>0</v>
      </c>
      <c r="AK641">
        <v>1</v>
      </c>
      <c r="AL641">
        <v>0</v>
      </c>
      <c r="AM641" s="3">
        <v>1.3729166666666666</v>
      </c>
    </row>
    <row r="642" spans="1:39" ht="16" hidden="1" x14ac:dyDescent="0.2">
      <c r="C642" s="20" t="e" vm="12">
        <v>#VALUE!</v>
      </c>
      <c r="D642">
        <v>1</v>
      </c>
      <c r="E642" s="5">
        <v>25</v>
      </c>
      <c r="F642">
        <v>-3.5</v>
      </c>
      <c r="G642">
        <v>43.5</v>
      </c>
      <c r="H642" t="s">
        <v>74</v>
      </c>
      <c r="I642" t="s">
        <v>346</v>
      </c>
      <c r="K642" s="14" t="e" vm="12">
        <v>#VALUE!</v>
      </c>
      <c r="L642">
        <v>74</v>
      </c>
      <c r="M642">
        <v>1</v>
      </c>
      <c r="N642">
        <v>3</v>
      </c>
      <c r="O642" s="5">
        <v>17</v>
      </c>
      <c r="P642" s="6">
        <v>8</v>
      </c>
      <c r="Q642" s="6">
        <v>6</v>
      </c>
      <c r="R642" s="6">
        <v>3</v>
      </c>
      <c r="S642" s="44">
        <v>45395</v>
      </c>
      <c r="T642" s="38" t="s">
        <v>31</v>
      </c>
      <c r="U642" s="5">
        <v>61</v>
      </c>
      <c r="V642" s="5">
        <v>251</v>
      </c>
      <c r="W642" s="5">
        <v>13</v>
      </c>
      <c r="X642" s="5">
        <v>4.0999999999999996</v>
      </c>
      <c r="Y642" s="5">
        <v>154</v>
      </c>
      <c r="Z642" s="6" t="s">
        <v>99</v>
      </c>
      <c r="AA642" s="6">
        <v>4.3</v>
      </c>
      <c r="AB642" s="6">
        <v>0</v>
      </c>
      <c r="AC642" s="7">
        <v>45367</v>
      </c>
      <c r="AD642" s="5">
        <v>97</v>
      </c>
      <c r="AE642" s="6">
        <v>25</v>
      </c>
      <c r="AF642" s="6">
        <v>3.9</v>
      </c>
      <c r="AG642" s="8">
        <v>45293</v>
      </c>
      <c r="AH642" s="9">
        <v>18019</v>
      </c>
      <c r="AI642" s="5">
        <v>1</v>
      </c>
      <c r="AJ642" s="6">
        <v>1</v>
      </c>
      <c r="AK642" s="6">
        <v>0</v>
      </c>
      <c r="AL642" s="5">
        <v>1</v>
      </c>
      <c r="AM642" s="10">
        <v>1.2833333333333334</v>
      </c>
    </row>
    <row r="643" spans="1:39" ht="16" hidden="1" x14ac:dyDescent="0.2">
      <c r="C643" s="20" t="e" vm="12">
        <v>#VALUE!</v>
      </c>
      <c r="D643">
        <v>1</v>
      </c>
      <c r="E643" s="5">
        <v>20</v>
      </c>
      <c r="H643" s="21" t="s">
        <v>74</v>
      </c>
      <c r="I643" t="s">
        <v>345</v>
      </c>
      <c r="K643" s="14" t="e" vm="8">
        <v>#VALUE!</v>
      </c>
      <c r="L643" s="14"/>
      <c r="M643" s="14"/>
      <c r="N643" s="14"/>
      <c r="O643" s="5">
        <v>24</v>
      </c>
      <c r="P643" s="6">
        <v>18</v>
      </c>
      <c r="Q643" s="6">
        <v>5</v>
      </c>
      <c r="R643" s="6">
        <v>1</v>
      </c>
      <c r="S643" s="44">
        <v>45427</v>
      </c>
      <c r="T643" s="38">
        <v>45295</v>
      </c>
      <c r="U643" s="5">
        <v>78</v>
      </c>
      <c r="V643" s="5">
        <v>382</v>
      </c>
      <c r="W643" s="5">
        <v>13</v>
      </c>
      <c r="X643" s="5">
        <v>4.9000000000000004</v>
      </c>
      <c r="Y643" s="5">
        <v>306</v>
      </c>
      <c r="Z643" s="6" t="s">
        <v>100</v>
      </c>
      <c r="AA643" s="6">
        <v>5.5</v>
      </c>
      <c r="AB643" s="6">
        <v>1</v>
      </c>
      <c r="AC643" s="7">
        <v>45332</v>
      </c>
      <c r="AD643" s="5">
        <v>76</v>
      </c>
      <c r="AE643" s="6">
        <v>22</v>
      </c>
      <c r="AF643" s="6">
        <v>3.5</v>
      </c>
      <c r="AG643" s="8">
        <v>45356</v>
      </c>
      <c r="AH643" s="9">
        <v>18445</v>
      </c>
      <c r="AI643" s="5">
        <v>2</v>
      </c>
      <c r="AJ643" s="6">
        <v>1</v>
      </c>
      <c r="AK643" s="6">
        <v>1</v>
      </c>
      <c r="AL643" s="5">
        <v>0</v>
      </c>
      <c r="AM643" s="10">
        <v>1.2166666666666666</v>
      </c>
    </row>
    <row r="644" spans="1:39" ht="16" hidden="1" x14ac:dyDescent="0.2">
      <c r="C644" s="20" t="e" vm="12">
        <v>#VALUE!</v>
      </c>
      <c r="D644">
        <v>2</v>
      </c>
      <c r="E644">
        <v>28</v>
      </c>
      <c r="F644">
        <v>-6.5</v>
      </c>
      <c r="G644">
        <v>48.5</v>
      </c>
      <c r="H644" t="s">
        <v>74</v>
      </c>
      <c r="I644" t="s">
        <v>346</v>
      </c>
      <c r="K644" s="20" t="e" vm="30">
        <v>#VALUE!</v>
      </c>
      <c r="L644" s="20">
        <v>72</v>
      </c>
      <c r="M644" s="20">
        <v>0</v>
      </c>
      <c r="N644" s="20">
        <v>13</v>
      </c>
      <c r="O644" s="21">
        <v>19</v>
      </c>
      <c r="P644" s="22">
        <v>19</v>
      </c>
      <c r="Q644" s="22">
        <v>0</v>
      </c>
      <c r="R644" s="22">
        <v>0</v>
      </c>
      <c r="S644" s="47">
        <v>45453</v>
      </c>
      <c r="T644" s="41">
        <v>45292</v>
      </c>
      <c r="U644" s="21">
        <v>55</v>
      </c>
      <c r="V644" s="21">
        <v>374</v>
      </c>
      <c r="W644" s="21">
        <v>11</v>
      </c>
      <c r="X644" s="21">
        <v>6.8</v>
      </c>
      <c r="Y644" s="21">
        <v>346</v>
      </c>
      <c r="Z644" s="22" t="s">
        <v>51</v>
      </c>
      <c r="AA644" s="22">
        <v>7.5</v>
      </c>
      <c r="AB644" s="22">
        <v>0</v>
      </c>
      <c r="AC644" s="23">
        <v>45340</v>
      </c>
      <c r="AD644" s="21">
        <v>28</v>
      </c>
      <c r="AE644" s="22">
        <v>9</v>
      </c>
      <c r="AF644" s="22">
        <v>3.1</v>
      </c>
      <c r="AG644" s="24">
        <v>45354</v>
      </c>
      <c r="AH644" s="24">
        <v>45337</v>
      </c>
      <c r="AI644" s="21">
        <v>4</v>
      </c>
      <c r="AJ644" s="22">
        <v>4</v>
      </c>
      <c r="AK644" s="22">
        <v>0</v>
      </c>
      <c r="AL644" s="21">
        <v>0</v>
      </c>
      <c r="AM644" s="28">
        <v>0.85555555555555551</v>
      </c>
    </row>
    <row r="645" spans="1:39" ht="16" hidden="1" x14ac:dyDescent="0.2">
      <c r="C645" s="20" t="e" vm="12">
        <v>#VALUE!</v>
      </c>
      <c r="D645">
        <v>2</v>
      </c>
      <c r="E645">
        <v>34</v>
      </c>
      <c r="H645" s="21" t="s">
        <v>74</v>
      </c>
      <c r="I645" t="s">
        <v>345</v>
      </c>
      <c r="K645" s="20" t="e" vm="12">
        <v>#VALUE!</v>
      </c>
      <c r="L645" s="20"/>
      <c r="M645" s="20"/>
      <c r="N645" s="20"/>
      <c r="O645" s="21">
        <v>24</v>
      </c>
      <c r="P645" s="22">
        <v>4</v>
      </c>
      <c r="Q645" s="22">
        <v>19</v>
      </c>
      <c r="R645" s="22">
        <v>1</v>
      </c>
      <c r="S645" s="47">
        <v>45457</v>
      </c>
      <c r="T645" s="41">
        <v>45292</v>
      </c>
      <c r="U645" s="21">
        <v>75</v>
      </c>
      <c r="V645" s="21">
        <v>430</v>
      </c>
      <c r="W645" s="21">
        <v>12</v>
      </c>
      <c r="X645" s="21">
        <v>5.7</v>
      </c>
      <c r="Y645" s="21">
        <v>171</v>
      </c>
      <c r="Z645" s="22" t="s">
        <v>281</v>
      </c>
      <c r="AA645" s="22">
        <v>6.3</v>
      </c>
      <c r="AB645" s="22">
        <v>1</v>
      </c>
      <c r="AC645" s="23">
        <v>45404</v>
      </c>
      <c r="AD645" s="21">
        <v>259</v>
      </c>
      <c r="AE645" s="22">
        <v>48</v>
      </c>
      <c r="AF645" s="22">
        <v>5.4</v>
      </c>
      <c r="AG645" s="24">
        <v>45355</v>
      </c>
      <c r="AH645" s="25">
        <v>16619</v>
      </c>
      <c r="AI645" s="21">
        <v>1</v>
      </c>
      <c r="AJ645" s="22">
        <v>0</v>
      </c>
      <c r="AK645" s="22">
        <v>1</v>
      </c>
      <c r="AL645" s="21">
        <v>0</v>
      </c>
      <c r="AM645" s="26">
        <v>1.6444444444444444</v>
      </c>
    </row>
    <row r="646" spans="1:39" ht="16" hidden="1" x14ac:dyDescent="0.2">
      <c r="C646" s="20" t="e" vm="12">
        <v>#VALUE!</v>
      </c>
      <c r="D646">
        <v>3</v>
      </c>
      <c r="E646">
        <v>25</v>
      </c>
      <c r="F646">
        <v>-4.5</v>
      </c>
      <c r="G646">
        <v>43.5</v>
      </c>
      <c r="H646" t="s">
        <v>74</v>
      </c>
      <c r="I646" t="s">
        <v>346</v>
      </c>
      <c r="K646" s="20" t="e" vm="12">
        <v>#VALUE!</v>
      </c>
      <c r="L646" s="20">
        <v>87</v>
      </c>
      <c r="M646" s="20">
        <v>0</v>
      </c>
      <c r="N646" s="20">
        <v>6</v>
      </c>
      <c r="O646" s="21">
        <v>27</v>
      </c>
      <c r="P646" s="22">
        <v>13</v>
      </c>
      <c r="Q646" s="22">
        <v>12</v>
      </c>
      <c r="R646" s="22">
        <v>2</v>
      </c>
      <c r="S646" s="47">
        <v>45581</v>
      </c>
      <c r="T646" s="41">
        <v>45325</v>
      </c>
      <c r="U646" s="21">
        <v>78</v>
      </c>
      <c r="V646" s="21">
        <v>472</v>
      </c>
      <c r="W646" s="21">
        <v>10</v>
      </c>
      <c r="X646" s="21">
        <v>6.1</v>
      </c>
      <c r="Y646" s="21">
        <v>271</v>
      </c>
      <c r="Z646" s="22" t="s">
        <v>189</v>
      </c>
      <c r="AA646" s="22">
        <v>7.1</v>
      </c>
      <c r="AB646" s="22">
        <v>2</v>
      </c>
      <c r="AC646" s="23">
        <v>45297</v>
      </c>
      <c r="AD646" s="21">
        <v>201</v>
      </c>
      <c r="AE646" s="22">
        <v>40</v>
      </c>
      <c r="AF646" s="22">
        <v>5</v>
      </c>
      <c r="AG646" s="24">
        <v>45296</v>
      </c>
      <c r="AH646" s="24">
        <v>45371</v>
      </c>
      <c r="AI646" s="21">
        <v>2</v>
      </c>
      <c r="AJ646" s="22">
        <v>0</v>
      </c>
      <c r="AK646" s="22">
        <v>2</v>
      </c>
      <c r="AL646" s="21">
        <v>0</v>
      </c>
      <c r="AM646" s="26">
        <v>1.6215277777777777</v>
      </c>
    </row>
    <row r="647" spans="1:39" ht="16" hidden="1" x14ac:dyDescent="0.2">
      <c r="C647" s="20" t="e" vm="12">
        <v>#VALUE!</v>
      </c>
      <c r="D647">
        <v>3</v>
      </c>
      <c r="E647">
        <v>11</v>
      </c>
      <c r="H647" s="21" t="s">
        <v>74</v>
      </c>
      <c r="I647" t="s">
        <v>345</v>
      </c>
      <c r="K647" s="20" t="e" vm="9">
        <v>#VALUE!</v>
      </c>
      <c r="L647" s="20"/>
      <c r="M647" s="20"/>
      <c r="N647" s="20"/>
      <c r="O647" s="21">
        <v>12</v>
      </c>
      <c r="P647" s="22">
        <v>10</v>
      </c>
      <c r="Q647" s="22">
        <v>1</v>
      </c>
      <c r="R647" s="22">
        <v>1</v>
      </c>
      <c r="S647" s="47">
        <v>45422</v>
      </c>
      <c r="T647" s="41" t="s">
        <v>6</v>
      </c>
      <c r="U647" s="21">
        <v>44</v>
      </c>
      <c r="V647" s="21">
        <v>174</v>
      </c>
      <c r="W647" s="21">
        <v>9</v>
      </c>
      <c r="X647" s="21">
        <v>4</v>
      </c>
      <c r="Y647" s="21">
        <v>133</v>
      </c>
      <c r="Z647" s="22" t="s">
        <v>282</v>
      </c>
      <c r="AA647" s="22">
        <v>4.9000000000000004</v>
      </c>
      <c r="AB647" s="22">
        <v>1</v>
      </c>
      <c r="AC647" s="23">
        <v>45335</v>
      </c>
      <c r="AD647" s="21">
        <v>41</v>
      </c>
      <c r="AE647" s="22">
        <v>17</v>
      </c>
      <c r="AF647" s="22">
        <v>2.4</v>
      </c>
      <c r="AG647" s="24">
        <v>45293</v>
      </c>
      <c r="AH647" s="24">
        <v>45402</v>
      </c>
      <c r="AI647" s="21">
        <v>2</v>
      </c>
      <c r="AJ647" s="22">
        <v>1</v>
      </c>
      <c r="AK647" s="22">
        <v>1</v>
      </c>
      <c r="AL647" s="21">
        <v>0</v>
      </c>
      <c r="AM647" s="28">
        <v>0.87847222222222221</v>
      </c>
    </row>
    <row r="648" spans="1:39" ht="16" hidden="1" x14ac:dyDescent="0.2">
      <c r="A648" s="5"/>
      <c r="B648" s="5" t="s">
        <v>415</v>
      </c>
      <c r="C648" s="20" t="e" vm="12">
        <v>#VALUE!</v>
      </c>
      <c r="D648" s="14">
        <v>4</v>
      </c>
      <c r="E648">
        <v>31</v>
      </c>
      <c r="F648" s="20">
        <v>-8.5</v>
      </c>
      <c r="G648" s="20">
        <v>40.5</v>
      </c>
      <c r="H648" t="s">
        <v>74</v>
      </c>
      <c r="I648" t="s">
        <v>346</v>
      </c>
      <c r="K648" s="20" t="e" vm="4">
        <v>#VALUE!</v>
      </c>
      <c r="L648" s="20">
        <v>78</v>
      </c>
      <c r="M648" s="20">
        <v>0</v>
      </c>
      <c r="N648" s="20">
        <v>9</v>
      </c>
      <c r="O648" s="21">
        <v>26</v>
      </c>
      <c r="P648" s="22">
        <v>12</v>
      </c>
      <c r="Q648" s="22">
        <v>9</v>
      </c>
      <c r="R648" s="22">
        <v>5</v>
      </c>
      <c r="S648" s="47">
        <v>45521</v>
      </c>
      <c r="T648" s="41">
        <v>45324</v>
      </c>
      <c r="U648" s="21">
        <v>74</v>
      </c>
      <c r="V648" s="21">
        <v>365</v>
      </c>
      <c r="W648" s="21">
        <v>10</v>
      </c>
      <c r="X648" s="21">
        <v>4.9000000000000004</v>
      </c>
      <c r="Y648" s="21">
        <v>258</v>
      </c>
      <c r="Z648" s="22" t="s">
        <v>13</v>
      </c>
      <c r="AA648" s="22">
        <v>5.6</v>
      </c>
      <c r="AB648" s="22">
        <v>0</v>
      </c>
      <c r="AC648" s="27">
        <v>11810</v>
      </c>
      <c r="AD648" s="21">
        <v>107</v>
      </c>
      <c r="AE648" s="22">
        <v>28</v>
      </c>
      <c r="AF648" s="22">
        <v>3.8</v>
      </c>
      <c r="AG648" s="24">
        <v>45387</v>
      </c>
      <c r="AH648" s="25">
        <v>15158</v>
      </c>
      <c r="AI648" s="21">
        <v>0</v>
      </c>
      <c r="AJ648" s="22">
        <v>0</v>
      </c>
      <c r="AK648" s="22">
        <v>0</v>
      </c>
      <c r="AL648" s="21">
        <v>0</v>
      </c>
      <c r="AM648" s="26">
        <v>1.4631944444444445</v>
      </c>
    </row>
    <row r="649" spans="1:39" ht="16" hidden="1" x14ac:dyDescent="0.2">
      <c r="A649" s="5"/>
      <c r="B649" s="5" t="s">
        <v>415</v>
      </c>
      <c r="C649" s="20" t="e" vm="12">
        <v>#VALUE!</v>
      </c>
      <c r="D649" s="15">
        <v>4</v>
      </c>
      <c r="E649" s="21">
        <v>34</v>
      </c>
      <c r="F649" s="21"/>
      <c r="G649" s="21"/>
      <c r="H649" s="21" t="s">
        <v>74</v>
      </c>
      <c r="I649" t="s">
        <v>345</v>
      </c>
      <c r="K649" s="20" t="e" vm="12">
        <v>#VALUE!</v>
      </c>
      <c r="L649" s="20"/>
      <c r="M649" s="20"/>
      <c r="N649" s="20"/>
      <c r="O649" s="21">
        <v>23</v>
      </c>
      <c r="P649" s="22">
        <v>14</v>
      </c>
      <c r="Q649" s="22">
        <v>6</v>
      </c>
      <c r="R649" s="22">
        <v>3</v>
      </c>
      <c r="S649" s="47">
        <v>45394</v>
      </c>
      <c r="T649" s="41">
        <v>45324</v>
      </c>
      <c r="U649" s="21">
        <v>67</v>
      </c>
      <c r="V649" s="21">
        <v>415</v>
      </c>
      <c r="W649" s="21">
        <v>10</v>
      </c>
      <c r="X649" s="21">
        <v>6.2</v>
      </c>
      <c r="Y649" s="21">
        <v>311</v>
      </c>
      <c r="Z649" s="22" t="s">
        <v>40</v>
      </c>
      <c r="AA649" s="22">
        <v>7.8</v>
      </c>
      <c r="AB649" s="22">
        <v>0</v>
      </c>
      <c r="AC649" s="23">
        <v>45359</v>
      </c>
      <c r="AD649" s="21">
        <v>104</v>
      </c>
      <c r="AE649" s="22">
        <v>27</v>
      </c>
      <c r="AF649" s="22">
        <v>3.9</v>
      </c>
      <c r="AG649" s="24">
        <v>45293</v>
      </c>
      <c r="AH649" s="25">
        <v>29526</v>
      </c>
      <c r="AI649" s="21">
        <v>0</v>
      </c>
      <c r="AJ649" s="22">
        <v>0</v>
      </c>
      <c r="AK649" s="22">
        <v>0</v>
      </c>
      <c r="AL649" s="21">
        <v>0</v>
      </c>
      <c r="AM649" s="26">
        <v>1.2881944444444444</v>
      </c>
    </row>
    <row r="650" spans="1:39" ht="16" hidden="1" x14ac:dyDescent="0.2">
      <c r="A650" s="5"/>
      <c r="B650" s="5"/>
      <c r="C650" s="20" t="e" vm="12">
        <v>#VALUE!</v>
      </c>
      <c r="D650" s="5">
        <v>5</v>
      </c>
      <c r="E650" s="22">
        <v>23</v>
      </c>
      <c r="F650" s="22">
        <v>-3.5</v>
      </c>
      <c r="G650" s="22">
        <v>49.5</v>
      </c>
      <c r="H650" s="21" t="s">
        <v>74</v>
      </c>
      <c r="I650" t="s">
        <v>346</v>
      </c>
      <c r="K650" s="20" t="e" vm="12">
        <v>#VALUE!</v>
      </c>
      <c r="L650" s="20">
        <v>73</v>
      </c>
      <c r="M650" s="20">
        <v>0</v>
      </c>
      <c r="N650" s="20" t="s">
        <v>341</v>
      </c>
      <c r="O650" s="21">
        <v>28</v>
      </c>
      <c r="P650" s="22">
        <v>13</v>
      </c>
      <c r="Q650" s="22">
        <v>12</v>
      </c>
      <c r="R650" s="22">
        <v>3</v>
      </c>
      <c r="S650" s="47" t="s">
        <v>283</v>
      </c>
      <c r="T650" s="41" t="s">
        <v>31</v>
      </c>
      <c r="U650" s="21">
        <v>78</v>
      </c>
      <c r="V650" s="21">
        <v>454</v>
      </c>
      <c r="W650" s="21">
        <v>8</v>
      </c>
      <c r="X650" s="21">
        <v>5.8</v>
      </c>
      <c r="Y650" s="21">
        <v>295</v>
      </c>
      <c r="Z650" s="22" t="s">
        <v>284</v>
      </c>
      <c r="AA650" s="22">
        <v>7.6</v>
      </c>
      <c r="AB650" s="22">
        <v>1</v>
      </c>
      <c r="AC650" s="23">
        <v>45299</v>
      </c>
      <c r="AD650" s="21">
        <v>159</v>
      </c>
      <c r="AE650" s="22">
        <v>39</v>
      </c>
      <c r="AF650" s="22">
        <v>4.0999999999999996</v>
      </c>
      <c r="AG650" s="24">
        <v>45328</v>
      </c>
      <c r="AH650" s="25">
        <v>12844</v>
      </c>
      <c r="AI650" s="21">
        <v>1</v>
      </c>
      <c r="AJ650" s="22">
        <v>0</v>
      </c>
      <c r="AK650" s="22">
        <v>1</v>
      </c>
      <c r="AL650" s="21">
        <v>0</v>
      </c>
      <c r="AM650" s="26">
        <v>1.5798611111111112</v>
      </c>
    </row>
    <row r="651" spans="1:39" ht="16" hidden="1" x14ac:dyDescent="0.2">
      <c r="A651" s="6"/>
      <c r="B651" s="6"/>
      <c r="C651" s="20" t="e" vm="12">
        <v>#VALUE!</v>
      </c>
      <c r="D651" s="5">
        <v>5</v>
      </c>
      <c r="E651" s="22">
        <v>14</v>
      </c>
      <c r="F651" s="22"/>
      <c r="G651" s="22"/>
      <c r="H651" s="21" t="s">
        <v>74</v>
      </c>
      <c r="I651" t="s">
        <v>345</v>
      </c>
      <c r="K651" s="20" t="e" vm="28">
        <v>#VALUE!</v>
      </c>
      <c r="L651" s="20"/>
      <c r="M651" s="20"/>
      <c r="N651" s="20"/>
      <c r="O651" s="21">
        <v>17</v>
      </c>
      <c r="P651" s="22">
        <v>13</v>
      </c>
      <c r="Q651" s="22">
        <v>2</v>
      </c>
      <c r="R651" s="22">
        <v>2</v>
      </c>
      <c r="S651" s="47">
        <v>45457</v>
      </c>
      <c r="T651" s="41">
        <v>45325</v>
      </c>
      <c r="U651" s="21">
        <v>55</v>
      </c>
      <c r="V651" s="21">
        <v>249</v>
      </c>
      <c r="W651" s="21">
        <v>8</v>
      </c>
      <c r="X651" s="21">
        <v>4.5</v>
      </c>
      <c r="Y651" s="21">
        <v>195</v>
      </c>
      <c r="Z651" s="22" t="s">
        <v>285</v>
      </c>
      <c r="AA651" s="22">
        <v>4.8</v>
      </c>
      <c r="AB651" s="22">
        <v>0</v>
      </c>
      <c r="AC651" s="23">
        <v>45409</v>
      </c>
      <c r="AD651" s="21">
        <v>54</v>
      </c>
      <c r="AE651" s="22">
        <v>14</v>
      </c>
      <c r="AF651" s="22">
        <v>3.9</v>
      </c>
      <c r="AG651" s="24">
        <v>45292</v>
      </c>
      <c r="AH651" s="25">
        <v>17654</v>
      </c>
      <c r="AI651" s="21">
        <v>0</v>
      </c>
      <c r="AJ651" s="22">
        <v>0</v>
      </c>
      <c r="AK651" s="22">
        <v>0</v>
      </c>
      <c r="AL651" s="21">
        <v>0</v>
      </c>
      <c r="AM651" s="28">
        <v>0.92013888888888884</v>
      </c>
    </row>
    <row r="652" spans="1:39" ht="16" hidden="1" x14ac:dyDescent="0.2">
      <c r="A652" s="6"/>
      <c r="B652" s="6"/>
      <c r="C652" s="20" t="e" vm="12">
        <v>#VALUE!</v>
      </c>
      <c r="D652" s="5">
        <v>6</v>
      </c>
      <c r="E652" s="5">
        <v>14</v>
      </c>
      <c r="F652" s="5">
        <v>-5.5</v>
      </c>
      <c r="G652" s="5">
        <v>41.5</v>
      </c>
      <c r="H652" s="5" t="s">
        <v>75</v>
      </c>
      <c r="I652" t="s">
        <v>346</v>
      </c>
      <c r="K652" s="14" t="e" vm="12">
        <v>#VALUE!</v>
      </c>
      <c r="L652" s="14">
        <v>58</v>
      </c>
      <c r="M652" s="14">
        <v>0</v>
      </c>
      <c r="N652" s="14">
        <v>11</v>
      </c>
      <c r="O652" s="5">
        <v>24</v>
      </c>
      <c r="P652" s="6">
        <v>16</v>
      </c>
      <c r="Q652" s="6">
        <v>6</v>
      </c>
      <c r="R652" s="6">
        <v>2</v>
      </c>
      <c r="S652" s="44">
        <v>45487</v>
      </c>
      <c r="T652" s="38">
        <v>45293</v>
      </c>
      <c r="U652" s="5">
        <v>69</v>
      </c>
      <c r="V652" s="5">
        <v>348</v>
      </c>
      <c r="W652" s="5">
        <v>10</v>
      </c>
      <c r="X652" s="5">
        <v>5</v>
      </c>
      <c r="Y652" s="5">
        <v>268</v>
      </c>
      <c r="Z652" s="6" t="s">
        <v>76</v>
      </c>
      <c r="AA652" s="6">
        <v>5.7</v>
      </c>
      <c r="AB652" s="6">
        <v>3</v>
      </c>
      <c r="AC652" s="7">
        <v>45334</v>
      </c>
      <c r="AD652" s="5">
        <v>80</v>
      </c>
      <c r="AE652" s="6">
        <v>22</v>
      </c>
      <c r="AF652" s="6">
        <v>3.6</v>
      </c>
      <c r="AG652" s="8">
        <v>45325</v>
      </c>
      <c r="AH652" s="9">
        <v>16923</v>
      </c>
      <c r="AI652" s="5">
        <v>4</v>
      </c>
      <c r="AJ652" s="6">
        <v>1</v>
      </c>
      <c r="AK652" s="6">
        <v>3</v>
      </c>
      <c r="AL652" s="5">
        <v>0</v>
      </c>
      <c r="AM652" s="10">
        <v>1.2805555555555554</v>
      </c>
    </row>
    <row r="653" spans="1:39" ht="16" hidden="1" x14ac:dyDescent="0.2">
      <c r="A653" s="6"/>
      <c r="B653" s="6"/>
      <c r="C653" s="20" t="e" vm="12">
        <v>#VALUE!</v>
      </c>
      <c r="D653" s="6">
        <v>6</v>
      </c>
      <c r="E653" s="6">
        <v>20</v>
      </c>
      <c r="F653" s="6"/>
      <c r="G653" s="6"/>
      <c r="H653" s="5" t="s">
        <v>75</v>
      </c>
      <c r="I653" t="s">
        <v>345</v>
      </c>
      <c r="K653" s="14" t="e" vm="2">
        <v>#VALUE!</v>
      </c>
      <c r="L653" s="14"/>
      <c r="M653" s="14"/>
      <c r="N653" s="14"/>
      <c r="O653" s="5">
        <v>17</v>
      </c>
      <c r="P653" s="6">
        <v>9</v>
      </c>
      <c r="Q653" s="6">
        <v>5</v>
      </c>
      <c r="R653" s="6">
        <v>3</v>
      </c>
      <c r="S653" s="44">
        <v>45333</v>
      </c>
      <c r="T653" s="38" t="s">
        <v>31</v>
      </c>
      <c r="U653" s="5">
        <v>59</v>
      </c>
      <c r="V653" s="5">
        <v>244</v>
      </c>
      <c r="W653" s="5">
        <v>11</v>
      </c>
      <c r="X653" s="5">
        <v>4.0999999999999996</v>
      </c>
      <c r="Y653" s="5">
        <v>155</v>
      </c>
      <c r="Z653" s="6" t="s">
        <v>125</v>
      </c>
      <c r="AA653" s="6">
        <v>4.0999999999999996</v>
      </c>
      <c r="AB653" s="6">
        <v>0</v>
      </c>
      <c r="AC653" s="7">
        <v>45443</v>
      </c>
      <c r="AD653" s="5">
        <v>89</v>
      </c>
      <c r="AE653" s="6">
        <v>21</v>
      </c>
      <c r="AF653" s="6">
        <v>4.2</v>
      </c>
      <c r="AG653" s="8">
        <v>45295</v>
      </c>
      <c r="AH653" s="9">
        <v>25082</v>
      </c>
      <c r="AI653" s="5">
        <v>0</v>
      </c>
      <c r="AJ653" s="6">
        <v>0</v>
      </c>
      <c r="AK653" s="6">
        <v>0</v>
      </c>
      <c r="AL653" s="5">
        <v>0</v>
      </c>
      <c r="AM653" s="10">
        <v>1.2194444444444446</v>
      </c>
    </row>
    <row r="654" spans="1:39" ht="16" hidden="1" x14ac:dyDescent="0.2">
      <c r="A654" s="5"/>
      <c r="B654" s="5"/>
      <c r="C654" s="20" t="e" vm="12">
        <v>#VALUE!</v>
      </c>
      <c r="D654">
        <v>7</v>
      </c>
      <c r="E654" s="6">
        <v>17</v>
      </c>
      <c r="F654">
        <v>-3.5</v>
      </c>
      <c r="G654">
        <v>51.5</v>
      </c>
      <c r="H654" t="s">
        <v>74</v>
      </c>
      <c r="I654" t="s">
        <v>346</v>
      </c>
      <c r="K654" s="14" t="e" vm="5">
        <v>#VALUE!</v>
      </c>
      <c r="L654" s="14">
        <v>55</v>
      </c>
      <c r="M654" s="14">
        <v>0</v>
      </c>
      <c r="N654" s="14">
        <v>10</v>
      </c>
      <c r="O654" s="5">
        <v>12</v>
      </c>
      <c r="P654" s="6">
        <v>9</v>
      </c>
      <c r="Q654" s="6">
        <v>3</v>
      </c>
      <c r="R654" s="6">
        <v>0</v>
      </c>
      <c r="S654" s="44">
        <v>45393</v>
      </c>
      <c r="T654" s="38" t="s">
        <v>34</v>
      </c>
      <c r="U654" s="5">
        <v>48</v>
      </c>
      <c r="V654" s="5">
        <v>244</v>
      </c>
      <c r="W654" s="5">
        <v>8</v>
      </c>
      <c r="X654" s="5">
        <v>5.0999999999999996</v>
      </c>
      <c r="Y654" s="5">
        <v>199</v>
      </c>
      <c r="Z654" s="6" t="s">
        <v>80</v>
      </c>
      <c r="AA654" s="6">
        <v>5.5</v>
      </c>
      <c r="AB654" s="6">
        <v>1</v>
      </c>
      <c r="AC654" s="7">
        <v>45399</v>
      </c>
      <c r="AD654" s="5">
        <v>45</v>
      </c>
      <c r="AE654" s="6">
        <v>12</v>
      </c>
      <c r="AF654" s="6">
        <v>3.8</v>
      </c>
      <c r="AG654" s="5" t="s">
        <v>31</v>
      </c>
      <c r="AH654" s="9">
        <v>25842</v>
      </c>
      <c r="AI654" s="5">
        <v>1</v>
      </c>
      <c r="AJ654" s="6">
        <v>0</v>
      </c>
      <c r="AK654" s="6">
        <v>1</v>
      </c>
      <c r="AL654" s="5">
        <v>1</v>
      </c>
      <c r="AM654" s="11">
        <v>0.97013888888888888</v>
      </c>
    </row>
    <row r="655" spans="1:39" ht="16" hidden="1" x14ac:dyDescent="0.2">
      <c r="A655" s="5"/>
      <c r="B655" s="5"/>
      <c r="C655" s="20" t="e" vm="12">
        <v>#VALUE!</v>
      </c>
      <c r="D655" s="5">
        <v>7</v>
      </c>
      <c r="E655" s="6">
        <v>31</v>
      </c>
      <c r="H655" t="s">
        <v>74</v>
      </c>
      <c r="I655" t="s">
        <v>345</v>
      </c>
      <c r="K655" s="14" t="e" vm="12">
        <v>#VALUE!</v>
      </c>
      <c r="L655" s="14"/>
      <c r="M655" s="14"/>
      <c r="N655" s="14"/>
      <c r="O655" s="5">
        <v>26</v>
      </c>
      <c r="P655" s="6">
        <v>11</v>
      </c>
      <c r="Q655" s="6">
        <v>12</v>
      </c>
      <c r="R655" s="6">
        <v>3</v>
      </c>
      <c r="S655" s="44">
        <v>45394</v>
      </c>
      <c r="T655" s="38">
        <v>45386</v>
      </c>
      <c r="U655" s="5">
        <v>68</v>
      </c>
      <c r="V655" s="5">
        <v>355</v>
      </c>
      <c r="W655" s="5">
        <v>10</v>
      </c>
      <c r="X655" s="5">
        <v>5.2</v>
      </c>
      <c r="Y655" s="5">
        <v>256</v>
      </c>
      <c r="Z655" s="6" t="s">
        <v>85</v>
      </c>
      <c r="AA655" s="6">
        <v>7.5</v>
      </c>
      <c r="AB655" s="6">
        <v>1</v>
      </c>
      <c r="AC655" s="7">
        <v>45374</v>
      </c>
      <c r="AD655" s="5">
        <v>99</v>
      </c>
      <c r="AE655" s="6">
        <v>34</v>
      </c>
      <c r="AF655" s="6">
        <v>2.9</v>
      </c>
      <c r="AG655" s="8">
        <v>45388</v>
      </c>
      <c r="AH655" s="5" t="s">
        <v>6</v>
      </c>
      <c r="AI655" s="5">
        <v>2</v>
      </c>
      <c r="AJ655" s="6">
        <v>1</v>
      </c>
      <c r="AK655" s="6">
        <v>1</v>
      </c>
      <c r="AL655" s="5">
        <v>0</v>
      </c>
      <c r="AM655" s="10">
        <v>1.5298611111111111</v>
      </c>
    </row>
    <row r="656" spans="1:39" ht="16" hidden="1" x14ac:dyDescent="0.2">
      <c r="C656" s="20" t="e" vm="12">
        <v>#VALUE!</v>
      </c>
      <c r="D656" s="5">
        <v>8</v>
      </c>
      <c r="E656" s="22">
        <v>38</v>
      </c>
      <c r="F656" s="22">
        <v>-7.5</v>
      </c>
      <c r="G656" s="22">
        <v>42.5</v>
      </c>
      <c r="H656" s="21" t="s">
        <v>74</v>
      </c>
      <c r="I656" t="s">
        <v>346</v>
      </c>
      <c r="K656" s="20" t="e" vm="12">
        <v>#VALUE!</v>
      </c>
      <c r="L656" s="20">
        <v>69</v>
      </c>
      <c r="M656" s="20">
        <v>0</v>
      </c>
      <c r="N656" s="20">
        <v>6</v>
      </c>
      <c r="O656" s="21">
        <v>21</v>
      </c>
      <c r="P656" s="22">
        <v>17</v>
      </c>
      <c r="Q656" s="22">
        <v>3</v>
      </c>
      <c r="R656" s="22">
        <v>1</v>
      </c>
      <c r="S656" s="47">
        <v>45517</v>
      </c>
      <c r="T656" s="41">
        <v>45292</v>
      </c>
      <c r="U656" s="21">
        <v>62</v>
      </c>
      <c r="V656" s="21">
        <v>374</v>
      </c>
      <c r="W656" s="21">
        <v>12</v>
      </c>
      <c r="X656" s="21">
        <v>6</v>
      </c>
      <c r="Y656" s="21">
        <v>315</v>
      </c>
      <c r="Z656" s="22" t="s">
        <v>207</v>
      </c>
      <c r="AA656" s="22">
        <v>7.9</v>
      </c>
      <c r="AB656" s="22">
        <v>0</v>
      </c>
      <c r="AC656" s="23">
        <v>45326</v>
      </c>
      <c r="AD656" s="21">
        <v>59</v>
      </c>
      <c r="AE656" s="22">
        <v>22</v>
      </c>
      <c r="AF656" s="22">
        <v>2.7</v>
      </c>
      <c r="AG656" s="24">
        <v>45356</v>
      </c>
      <c r="AH656" s="24">
        <v>45365</v>
      </c>
      <c r="AI656" s="21">
        <v>2</v>
      </c>
      <c r="AJ656" s="22">
        <v>2</v>
      </c>
      <c r="AK656" s="22">
        <v>0</v>
      </c>
      <c r="AL656" s="21">
        <v>0</v>
      </c>
      <c r="AM656" s="26">
        <v>1.1881944444444446</v>
      </c>
    </row>
    <row r="657" spans="1:39" ht="16" hidden="1" x14ac:dyDescent="0.2">
      <c r="C657" s="20" t="e" vm="12">
        <v>#VALUE!</v>
      </c>
      <c r="D657" s="15">
        <v>8</v>
      </c>
      <c r="E657" s="21">
        <v>31</v>
      </c>
      <c r="F657" s="21"/>
      <c r="G657" s="21"/>
      <c r="H657" s="21" t="s">
        <v>74</v>
      </c>
      <c r="I657" t="s">
        <v>345</v>
      </c>
      <c r="K657" s="20" t="e" vm="4">
        <v>#VALUE!</v>
      </c>
      <c r="L657" s="20"/>
      <c r="M657" s="20"/>
      <c r="N657" s="20"/>
      <c r="O657" s="21">
        <v>26</v>
      </c>
      <c r="P657" s="22">
        <v>20</v>
      </c>
      <c r="Q657" s="22">
        <v>5</v>
      </c>
      <c r="R657" s="22">
        <v>1</v>
      </c>
      <c r="S657" s="47">
        <v>45485</v>
      </c>
      <c r="T657" s="41" t="s">
        <v>37</v>
      </c>
      <c r="U657" s="21">
        <v>69</v>
      </c>
      <c r="V657" s="21">
        <v>472</v>
      </c>
      <c r="W657" s="21">
        <v>11</v>
      </c>
      <c r="X657" s="21">
        <v>6.8</v>
      </c>
      <c r="Y657" s="21">
        <v>388</v>
      </c>
      <c r="Z657" s="22" t="s">
        <v>286</v>
      </c>
      <c r="AA657" s="22">
        <v>7.3</v>
      </c>
      <c r="AB657" s="22">
        <v>1</v>
      </c>
      <c r="AC657" s="23">
        <v>45300</v>
      </c>
      <c r="AD657" s="21">
        <v>84</v>
      </c>
      <c r="AE657" s="22">
        <v>16</v>
      </c>
      <c r="AF657" s="22">
        <v>5.3</v>
      </c>
      <c r="AG657" s="24">
        <v>45324</v>
      </c>
      <c r="AH657" s="25">
        <v>29037</v>
      </c>
      <c r="AI657" s="21">
        <v>1</v>
      </c>
      <c r="AJ657" s="22">
        <v>0</v>
      </c>
      <c r="AK657" s="22">
        <v>1</v>
      </c>
      <c r="AL657" s="21">
        <v>0</v>
      </c>
      <c r="AM657" s="26">
        <v>1.3118055555555554</v>
      </c>
    </row>
    <row r="658" spans="1:39" ht="16" hidden="1" x14ac:dyDescent="0.2">
      <c r="A658" s="15"/>
      <c r="B658" s="15"/>
      <c r="C658" s="20" t="e" vm="12">
        <v>#VALUE!</v>
      </c>
      <c r="D658">
        <v>9</v>
      </c>
      <c r="E658">
        <v>23</v>
      </c>
      <c r="F658">
        <v>-3.5</v>
      </c>
      <c r="G658">
        <v>46.5</v>
      </c>
      <c r="H658" t="s">
        <v>74</v>
      </c>
      <c r="I658" t="s">
        <v>346</v>
      </c>
      <c r="K658" s="20" t="e" vm="14">
        <v>#VALUE!</v>
      </c>
      <c r="L658" s="20">
        <v>65</v>
      </c>
      <c r="M658" s="20">
        <v>0</v>
      </c>
      <c r="N658" s="20">
        <v>6</v>
      </c>
      <c r="O658" s="21">
        <v>27</v>
      </c>
      <c r="P658" s="22">
        <v>19</v>
      </c>
      <c r="Q658" s="22">
        <v>3</v>
      </c>
      <c r="R658" s="22">
        <v>5</v>
      </c>
      <c r="S658" s="47">
        <v>45458</v>
      </c>
      <c r="T658" s="41">
        <v>45356</v>
      </c>
      <c r="U658" s="21">
        <v>70</v>
      </c>
      <c r="V658" s="21">
        <v>406</v>
      </c>
      <c r="W658" s="21">
        <v>10</v>
      </c>
      <c r="X658" s="21">
        <v>5.8</v>
      </c>
      <c r="Y658" s="21">
        <v>333</v>
      </c>
      <c r="Z658" s="22" t="s">
        <v>153</v>
      </c>
      <c r="AA658" s="22">
        <v>6.8</v>
      </c>
      <c r="AB658" s="22">
        <v>0</v>
      </c>
      <c r="AC658" s="27">
        <v>15097</v>
      </c>
      <c r="AD658" s="21">
        <v>73</v>
      </c>
      <c r="AE658" s="22">
        <v>21</v>
      </c>
      <c r="AF658" s="22">
        <v>3.5</v>
      </c>
      <c r="AG658" s="24">
        <v>45356</v>
      </c>
      <c r="AH658" s="25">
        <v>30590</v>
      </c>
      <c r="AI658" s="21">
        <v>1</v>
      </c>
      <c r="AJ658" s="22">
        <v>1</v>
      </c>
      <c r="AK658" s="22">
        <v>0</v>
      </c>
      <c r="AL658" s="21">
        <v>0</v>
      </c>
      <c r="AM658" s="26">
        <v>1.2375</v>
      </c>
    </row>
    <row r="659" spans="1:39" ht="16" hidden="1" x14ac:dyDescent="0.2">
      <c r="C659" s="20" t="e" vm="12">
        <v>#VALUE!</v>
      </c>
      <c r="D659" s="5">
        <v>9</v>
      </c>
      <c r="E659">
        <v>28</v>
      </c>
      <c r="H659" t="s">
        <v>74</v>
      </c>
      <c r="I659" t="s">
        <v>345</v>
      </c>
      <c r="K659" s="20" t="e" vm="12">
        <v>#VALUE!</v>
      </c>
      <c r="L659" s="20"/>
      <c r="M659" s="20"/>
      <c r="N659" s="20"/>
      <c r="O659" s="21">
        <v>20</v>
      </c>
      <c r="P659" s="22">
        <v>10</v>
      </c>
      <c r="Q659" s="22">
        <v>7</v>
      </c>
      <c r="R659" s="22">
        <v>3</v>
      </c>
      <c r="S659" s="47">
        <v>45487</v>
      </c>
      <c r="T659" s="41">
        <v>45324</v>
      </c>
      <c r="U659" s="21">
        <v>59</v>
      </c>
      <c r="V659" s="21">
        <v>292</v>
      </c>
      <c r="W659" s="21">
        <v>9</v>
      </c>
      <c r="X659" s="21">
        <v>4.9000000000000004</v>
      </c>
      <c r="Y659" s="21">
        <v>183</v>
      </c>
      <c r="Z659" s="22" t="s">
        <v>70</v>
      </c>
      <c r="AA659" s="22">
        <v>7</v>
      </c>
      <c r="AB659" s="22">
        <v>0</v>
      </c>
      <c r="AC659" s="23">
        <v>45375</v>
      </c>
      <c r="AD659" s="21">
        <v>109</v>
      </c>
      <c r="AE659" s="22">
        <v>33</v>
      </c>
      <c r="AF659" s="22">
        <v>3.3</v>
      </c>
      <c r="AG659" s="24">
        <v>45354</v>
      </c>
      <c r="AH659" s="25">
        <v>36069</v>
      </c>
      <c r="AI659" s="21">
        <v>0</v>
      </c>
      <c r="AJ659" s="22">
        <v>0</v>
      </c>
      <c r="AK659" s="22">
        <v>0</v>
      </c>
      <c r="AL659" s="21">
        <v>0</v>
      </c>
      <c r="AM659" s="26">
        <v>1.2625</v>
      </c>
    </row>
    <row r="660" spans="1:39" ht="16" hidden="1" x14ac:dyDescent="0.2">
      <c r="A660" t="s">
        <v>120</v>
      </c>
      <c r="C660" s="20" t="e" vm="12">
        <v>#VALUE!</v>
      </c>
      <c r="D660">
        <v>11</v>
      </c>
      <c r="E660" s="5">
        <v>21</v>
      </c>
      <c r="F660" s="5">
        <v>2.5</v>
      </c>
      <c r="G660" s="5">
        <v>45.5</v>
      </c>
      <c r="H660" s="5" t="s">
        <v>74</v>
      </c>
      <c r="I660" t="s">
        <v>346</v>
      </c>
      <c r="K660" s="20" t="e" vm="12">
        <v>#VALUE!</v>
      </c>
      <c r="L660" s="20">
        <v>45</v>
      </c>
      <c r="M660" s="20">
        <v>1</v>
      </c>
      <c r="N660" s="20">
        <v>13</v>
      </c>
      <c r="O660" s="21">
        <v>16</v>
      </c>
      <c r="P660" s="22">
        <v>5</v>
      </c>
      <c r="Q660" s="22">
        <v>10</v>
      </c>
      <c r="R660" s="22">
        <v>1</v>
      </c>
      <c r="S660" s="47">
        <v>45362</v>
      </c>
      <c r="T660" s="41" t="s">
        <v>6</v>
      </c>
      <c r="U660" s="21">
        <v>54</v>
      </c>
      <c r="V660" s="21">
        <v>238</v>
      </c>
      <c r="W660" s="21">
        <v>12</v>
      </c>
      <c r="X660" s="21">
        <v>4.4000000000000004</v>
      </c>
      <c r="Y660" s="21">
        <v>124</v>
      </c>
      <c r="Z660" s="22" t="s">
        <v>14</v>
      </c>
      <c r="AA660" s="22">
        <v>4.5999999999999996</v>
      </c>
      <c r="AB660" s="22">
        <v>1</v>
      </c>
      <c r="AC660" s="23">
        <v>45438</v>
      </c>
      <c r="AD660" s="21">
        <v>114</v>
      </c>
      <c r="AE660" s="22">
        <v>27</v>
      </c>
      <c r="AF660" s="22">
        <v>4.2</v>
      </c>
      <c r="AG660" s="24">
        <v>45354</v>
      </c>
      <c r="AH660" s="25">
        <v>22463</v>
      </c>
      <c r="AI660" s="21">
        <v>1</v>
      </c>
      <c r="AJ660" s="22">
        <v>0</v>
      </c>
      <c r="AK660" s="22">
        <v>1</v>
      </c>
      <c r="AL660" s="21">
        <v>0</v>
      </c>
      <c r="AM660" s="26">
        <v>1.1659722222222222</v>
      </c>
    </row>
    <row r="661" spans="1:39" ht="16" hidden="1" x14ac:dyDescent="0.2">
      <c r="C661" s="20" t="e" vm="12">
        <v>#VALUE!</v>
      </c>
      <c r="D661" s="5">
        <v>11</v>
      </c>
      <c r="E661" s="5">
        <v>17</v>
      </c>
      <c r="F661" s="5"/>
      <c r="G661" s="5"/>
      <c r="H661" s="5" t="s">
        <v>74</v>
      </c>
      <c r="I661" t="s">
        <v>345</v>
      </c>
      <c r="K661" s="20" t="e" vm="13">
        <v>#VALUE!</v>
      </c>
      <c r="L661" s="20"/>
      <c r="M661" s="20"/>
      <c r="N661" s="20"/>
      <c r="O661" s="21">
        <v>23</v>
      </c>
      <c r="P661" s="22">
        <v>10</v>
      </c>
      <c r="Q661" s="22">
        <v>10</v>
      </c>
      <c r="R661" s="22">
        <v>3</v>
      </c>
      <c r="S661" s="47">
        <v>45521</v>
      </c>
      <c r="T661" s="41">
        <v>45325</v>
      </c>
      <c r="U661" s="21">
        <v>74</v>
      </c>
      <c r="V661" s="21">
        <v>336</v>
      </c>
      <c r="W661" s="21">
        <v>12</v>
      </c>
      <c r="X661" s="21">
        <v>4.5</v>
      </c>
      <c r="Y661" s="21">
        <v>168</v>
      </c>
      <c r="Z661" s="22" t="s">
        <v>154</v>
      </c>
      <c r="AA661" s="22">
        <v>3.8</v>
      </c>
      <c r="AB661" s="22">
        <v>1</v>
      </c>
      <c r="AC661" s="23">
        <v>45300</v>
      </c>
      <c r="AD661" s="21">
        <v>168</v>
      </c>
      <c r="AE661" s="22">
        <v>30</v>
      </c>
      <c r="AF661" s="22">
        <v>5.6</v>
      </c>
      <c r="AG661" s="24">
        <v>45326</v>
      </c>
      <c r="AH661" s="25">
        <v>20271</v>
      </c>
      <c r="AI661" s="21">
        <v>2</v>
      </c>
      <c r="AJ661" s="22">
        <v>1</v>
      </c>
      <c r="AK661" s="22">
        <v>1</v>
      </c>
      <c r="AL661" s="21">
        <v>0</v>
      </c>
      <c r="AM661" s="26">
        <v>1.3340277777777778</v>
      </c>
    </row>
    <row r="662" spans="1:39" ht="16" hidden="1" x14ac:dyDescent="0.2">
      <c r="A662" s="15"/>
      <c r="B662" s="5" t="s">
        <v>415</v>
      </c>
      <c r="C662" s="20" t="e" vm="12">
        <v>#VALUE!</v>
      </c>
      <c r="D662">
        <v>12</v>
      </c>
      <c r="E662">
        <v>34</v>
      </c>
      <c r="F662">
        <v>-2.5</v>
      </c>
      <c r="G662">
        <v>48.5</v>
      </c>
      <c r="H662" t="s">
        <v>74</v>
      </c>
      <c r="I662" t="s">
        <v>346</v>
      </c>
      <c r="K662" s="14" t="e" vm="1">
        <v>#VALUE!</v>
      </c>
      <c r="L662" s="14">
        <v>45</v>
      </c>
      <c r="M662" s="14">
        <v>1</v>
      </c>
      <c r="N662" s="14">
        <v>7</v>
      </c>
      <c r="O662">
        <v>29</v>
      </c>
      <c r="P662">
        <v>15</v>
      </c>
      <c r="Q662">
        <v>13</v>
      </c>
      <c r="R662">
        <v>1</v>
      </c>
      <c r="S662" s="43" t="s">
        <v>56</v>
      </c>
      <c r="T662" s="37">
        <v>45292</v>
      </c>
      <c r="U662">
        <v>92</v>
      </c>
      <c r="V662">
        <v>505</v>
      </c>
      <c r="W662">
        <v>14</v>
      </c>
      <c r="X662">
        <v>5.5</v>
      </c>
      <c r="Y662">
        <v>332</v>
      </c>
      <c r="Z662" t="s">
        <v>57</v>
      </c>
      <c r="AA662">
        <v>6.4</v>
      </c>
      <c r="AB662">
        <v>1</v>
      </c>
      <c r="AC662" s="1">
        <v>45298</v>
      </c>
      <c r="AD662">
        <v>173</v>
      </c>
      <c r="AE662">
        <v>40</v>
      </c>
      <c r="AF662">
        <v>4.3</v>
      </c>
      <c r="AG662" s="1">
        <v>45387</v>
      </c>
      <c r="AH662" s="2">
        <v>29526</v>
      </c>
      <c r="AI662">
        <v>1</v>
      </c>
      <c r="AJ662">
        <v>0</v>
      </c>
      <c r="AK662">
        <v>1</v>
      </c>
      <c r="AL662">
        <v>0</v>
      </c>
      <c r="AM662" s="3">
        <v>1.6875</v>
      </c>
    </row>
    <row r="663" spans="1:39" ht="16" hidden="1" x14ac:dyDescent="0.2">
      <c r="A663" s="15"/>
      <c r="B663" s="5" t="s">
        <v>415</v>
      </c>
      <c r="C663" s="20" t="e" vm="12">
        <v>#VALUE!</v>
      </c>
      <c r="D663" s="5">
        <v>12</v>
      </c>
      <c r="E663">
        <v>37</v>
      </c>
      <c r="H663" t="s">
        <v>74</v>
      </c>
      <c r="I663" t="s">
        <v>345</v>
      </c>
      <c r="K663" s="14" t="e" vm="12">
        <v>#VALUE!</v>
      </c>
      <c r="L663" s="14"/>
      <c r="M663" s="14"/>
      <c r="N663" s="14"/>
      <c r="O663">
        <v>24</v>
      </c>
      <c r="P663">
        <v>12</v>
      </c>
      <c r="Q663">
        <v>9</v>
      </c>
      <c r="R663">
        <v>3</v>
      </c>
      <c r="S663" s="43">
        <v>45393</v>
      </c>
      <c r="T663" s="37" t="s">
        <v>6</v>
      </c>
      <c r="U663">
        <v>65</v>
      </c>
      <c r="V663">
        <v>378</v>
      </c>
      <c r="W663">
        <v>14</v>
      </c>
      <c r="X663">
        <v>5.8</v>
      </c>
      <c r="Y663">
        <v>193</v>
      </c>
      <c r="Z663" t="s">
        <v>58</v>
      </c>
      <c r="AA663">
        <v>5.8</v>
      </c>
      <c r="AB663">
        <v>1</v>
      </c>
      <c r="AC663" s="1">
        <v>45329</v>
      </c>
      <c r="AD663">
        <v>185</v>
      </c>
      <c r="AE663">
        <v>32</v>
      </c>
      <c r="AF663">
        <v>5.8</v>
      </c>
      <c r="AG663" s="1">
        <v>45386</v>
      </c>
      <c r="AH663" s="1">
        <v>45412</v>
      </c>
      <c r="AI663">
        <v>2</v>
      </c>
      <c r="AJ663">
        <v>1</v>
      </c>
      <c r="AK663">
        <v>1</v>
      </c>
      <c r="AL663">
        <v>0</v>
      </c>
      <c r="AM663" s="3">
        <v>1.1201388888888888</v>
      </c>
    </row>
    <row r="664" spans="1:39" ht="16" hidden="1" x14ac:dyDescent="0.2">
      <c r="C664" s="20" t="e" vm="12">
        <v>#VALUE!</v>
      </c>
      <c r="D664" s="15">
        <v>13</v>
      </c>
      <c r="E664" s="21">
        <v>42</v>
      </c>
      <c r="F664" s="21">
        <v>3.5</v>
      </c>
      <c r="G664" s="21">
        <v>47.5</v>
      </c>
      <c r="H664" s="21" t="s">
        <v>75</v>
      </c>
      <c r="I664" t="s">
        <v>346</v>
      </c>
      <c r="K664" s="20" t="e" vm="29">
        <v>#VALUE!</v>
      </c>
      <c r="L664" s="20">
        <v>53</v>
      </c>
      <c r="M664" s="20">
        <v>0</v>
      </c>
      <c r="N664" s="20">
        <v>7</v>
      </c>
      <c r="O664" s="21">
        <v>24</v>
      </c>
      <c r="P664" s="22">
        <v>12</v>
      </c>
      <c r="Q664" s="22">
        <v>12</v>
      </c>
      <c r="R664" s="22">
        <v>0</v>
      </c>
      <c r="S664" s="47">
        <v>45515</v>
      </c>
      <c r="T664" s="41">
        <v>45292</v>
      </c>
      <c r="U664" s="21">
        <v>57</v>
      </c>
      <c r="V664" s="21">
        <v>456</v>
      </c>
      <c r="W664" s="21">
        <v>9</v>
      </c>
      <c r="X664" s="21">
        <v>8</v>
      </c>
      <c r="Y664" s="21">
        <v>310</v>
      </c>
      <c r="Z664" s="22" t="s">
        <v>235</v>
      </c>
      <c r="AA664" s="22">
        <v>10.7</v>
      </c>
      <c r="AB664" s="22">
        <v>0</v>
      </c>
      <c r="AC664" s="23">
        <v>45326</v>
      </c>
      <c r="AD664" s="21">
        <v>146</v>
      </c>
      <c r="AE664" s="22">
        <v>28</v>
      </c>
      <c r="AF664" s="22">
        <v>5.2</v>
      </c>
      <c r="AG664" s="24">
        <v>45386</v>
      </c>
      <c r="AH664" s="25">
        <v>17288</v>
      </c>
      <c r="AI664" s="21">
        <v>0</v>
      </c>
      <c r="AJ664" s="22">
        <v>0</v>
      </c>
      <c r="AK664" s="22">
        <v>0</v>
      </c>
      <c r="AL664" s="21">
        <v>0</v>
      </c>
      <c r="AM664" s="26">
        <v>1.1812499999999999</v>
      </c>
    </row>
    <row r="665" spans="1:39" ht="16" hidden="1" x14ac:dyDescent="0.2">
      <c r="C665" s="20" t="e" vm="12">
        <v>#VALUE!</v>
      </c>
      <c r="D665" s="15">
        <v>13</v>
      </c>
      <c r="E665" s="21">
        <v>19</v>
      </c>
      <c r="F665" s="21"/>
      <c r="G665" s="21"/>
      <c r="H665" s="21" t="s">
        <v>75</v>
      </c>
      <c r="I665" t="s">
        <v>345</v>
      </c>
      <c r="K665" s="20" t="e" vm="12">
        <v>#VALUE!</v>
      </c>
      <c r="L665" s="20"/>
      <c r="M665" s="20"/>
      <c r="N665" s="20"/>
      <c r="O665" s="21">
        <v>23</v>
      </c>
      <c r="P665" s="22">
        <v>19</v>
      </c>
      <c r="Q665" s="22">
        <v>2</v>
      </c>
      <c r="R665" s="22">
        <v>2</v>
      </c>
      <c r="S665" s="47">
        <v>45519</v>
      </c>
      <c r="T665" s="41">
        <v>45293</v>
      </c>
      <c r="U665" s="21">
        <v>69</v>
      </c>
      <c r="V665" s="21">
        <v>333</v>
      </c>
      <c r="W665" s="21">
        <v>9</v>
      </c>
      <c r="X665" s="21">
        <v>4.8</v>
      </c>
      <c r="Y665" s="21">
        <v>287</v>
      </c>
      <c r="Z665" s="22" t="s">
        <v>287</v>
      </c>
      <c r="AA665" s="22">
        <v>5.6</v>
      </c>
      <c r="AB665" s="22">
        <v>0</v>
      </c>
      <c r="AC665" s="23">
        <v>45378</v>
      </c>
      <c r="AD665" s="21">
        <v>46</v>
      </c>
      <c r="AE665" s="22">
        <v>18</v>
      </c>
      <c r="AF665" s="22">
        <v>2.6</v>
      </c>
      <c r="AG665" s="24">
        <v>45326</v>
      </c>
      <c r="AH665" s="25">
        <v>17349</v>
      </c>
      <c r="AI665" s="21">
        <v>0</v>
      </c>
      <c r="AJ665" s="22">
        <v>0</v>
      </c>
      <c r="AK665" s="22">
        <v>0</v>
      </c>
      <c r="AL665" s="21">
        <v>0</v>
      </c>
      <c r="AM665" s="26">
        <v>1.3187500000000001</v>
      </c>
    </row>
    <row r="666" spans="1:39" ht="16" x14ac:dyDescent="0.2">
      <c r="A666" s="15"/>
      <c r="B666" s="15"/>
      <c r="C666" s="20" t="e" vm="12">
        <v>#VALUE!</v>
      </c>
      <c r="D666">
        <v>14</v>
      </c>
      <c r="E666">
        <v>13</v>
      </c>
      <c r="F666">
        <v>3.5</v>
      </c>
      <c r="G666">
        <v>52.5</v>
      </c>
      <c r="H666" t="s">
        <v>75</v>
      </c>
      <c r="I666" t="s">
        <v>346</v>
      </c>
      <c r="K666" s="20" t="e" vm="12">
        <v>#VALUE!</v>
      </c>
      <c r="L666" s="20">
        <v>47</v>
      </c>
      <c r="M666" s="20">
        <v>0</v>
      </c>
      <c r="N666" s="20" t="s">
        <v>341</v>
      </c>
      <c r="O666" s="21">
        <v>17</v>
      </c>
      <c r="P666" s="22">
        <v>10</v>
      </c>
      <c r="Q666" s="22">
        <v>6</v>
      </c>
      <c r="R666" s="22">
        <v>1</v>
      </c>
      <c r="S666" s="47">
        <v>45391</v>
      </c>
      <c r="T666" s="41">
        <v>45293</v>
      </c>
      <c r="U666" s="21">
        <v>52</v>
      </c>
      <c r="V666" s="21">
        <v>324</v>
      </c>
      <c r="W666" s="21">
        <v>9</v>
      </c>
      <c r="X666" s="21">
        <v>6.2</v>
      </c>
      <c r="Y666" s="21">
        <v>218</v>
      </c>
      <c r="Z666" s="22" t="s">
        <v>116</v>
      </c>
      <c r="AA666" s="22">
        <v>7.5</v>
      </c>
      <c r="AB666" s="22">
        <v>0</v>
      </c>
      <c r="AC666" s="23">
        <v>45298</v>
      </c>
      <c r="AD666" s="21">
        <v>106</v>
      </c>
      <c r="AE666" s="22">
        <v>23</v>
      </c>
      <c r="AF666" s="22">
        <v>4.5999999999999996</v>
      </c>
      <c r="AG666" s="21" t="s">
        <v>31</v>
      </c>
      <c r="AH666" s="25">
        <v>34973</v>
      </c>
      <c r="AI666" s="21">
        <v>3</v>
      </c>
      <c r="AJ666" s="22">
        <v>3</v>
      </c>
      <c r="AK666" s="22">
        <v>0</v>
      </c>
      <c r="AL666" s="21">
        <v>1</v>
      </c>
      <c r="AM666" s="28">
        <v>0.97499999999999998</v>
      </c>
    </row>
    <row r="667" spans="1:39" ht="16" hidden="1" x14ac:dyDescent="0.2">
      <c r="A667" s="5"/>
      <c r="B667" s="5"/>
      <c r="C667" s="20" t="e" vm="12">
        <v>#VALUE!</v>
      </c>
      <c r="D667" s="5">
        <v>14</v>
      </c>
      <c r="E667">
        <v>33</v>
      </c>
      <c r="H667" t="s">
        <v>75</v>
      </c>
      <c r="I667" t="s">
        <v>345</v>
      </c>
      <c r="K667" s="20" t="e" vm="14">
        <v>#VALUE!</v>
      </c>
      <c r="L667" s="20"/>
      <c r="M667" s="20"/>
      <c r="N667" s="20"/>
      <c r="O667" s="21">
        <v>24</v>
      </c>
      <c r="P667" s="22">
        <v>13</v>
      </c>
      <c r="Q667" s="22">
        <v>7</v>
      </c>
      <c r="R667" s="22">
        <v>4</v>
      </c>
      <c r="S667" s="47">
        <v>45551</v>
      </c>
      <c r="T667" s="41">
        <v>45292</v>
      </c>
      <c r="U667" s="21">
        <v>74</v>
      </c>
      <c r="V667" s="21">
        <v>394</v>
      </c>
      <c r="W667" s="21">
        <v>9</v>
      </c>
      <c r="X667" s="21">
        <v>5.3</v>
      </c>
      <c r="Y667" s="21">
        <v>256</v>
      </c>
      <c r="Z667" s="22" t="s">
        <v>83</v>
      </c>
      <c r="AA667" s="22">
        <v>6.1</v>
      </c>
      <c r="AB667" s="22">
        <v>0</v>
      </c>
      <c r="AC667" s="23">
        <v>45366</v>
      </c>
      <c r="AD667" s="21">
        <v>138</v>
      </c>
      <c r="AE667" s="22">
        <v>32</v>
      </c>
      <c r="AF667" s="22">
        <v>4.3</v>
      </c>
      <c r="AG667" s="24">
        <v>45354</v>
      </c>
      <c r="AH667" s="25">
        <v>22098</v>
      </c>
      <c r="AI667" s="21">
        <v>1</v>
      </c>
      <c r="AJ667" s="22">
        <v>1</v>
      </c>
      <c r="AK667" s="22">
        <v>0</v>
      </c>
      <c r="AL667" s="21">
        <v>0</v>
      </c>
      <c r="AM667" s="26">
        <v>1.5249999999999999</v>
      </c>
    </row>
    <row r="668" spans="1:39" ht="16" x14ac:dyDescent="0.2">
      <c r="C668" s="20" t="e" vm="12">
        <v>#VALUE!</v>
      </c>
      <c r="D668" s="5">
        <v>15</v>
      </c>
      <c r="E668" s="22">
        <v>17</v>
      </c>
      <c r="F668" s="22">
        <v>-4.5</v>
      </c>
      <c r="G668" s="22">
        <v>47.5</v>
      </c>
      <c r="H668" s="21" t="s">
        <v>75</v>
      </c>
      <c r="I668" t="s">
        <v>346</v>
      </c>
      <c r="K668" s="20" t="e" vm="12">
        <v>#VALUE!</v>
      </c>
      <c r="L668" s="20">
        <v>46</v>
      </c>
      <c r="M668" s="20">
        <v>1</v>
      </c>
      <c r="N668" s="20">
        <v>6</v>
      </c>
      <c r="O668">
        <v>23</v>
      </c>
      <c r="P668">
        <v>9</v>
      </c>
      <c r="Q668">
        <v>13</v>
      </c>
      <c r="R668">
        <v>1</v>
      </c>
      <c r="S668" s="43">
        <v>45551</v>
      </c>
      <c r="T668" s="37">
        <v>45292</v>
      </c>
      <c r="U668">
        <v>69</v>
      </c>
      <c r="V668">
        <v>321</v>
      </c>
      <c r="W668">
        <v>10</v>
      </c>
      <c r="X668">
        <v>4.7</v>
      </c>
      <c r="Y668">
        <v>143</v>
      </c>
      <c r="Z668" t="s">
        <v>198</v>
      </c>
      <c r="AA668">
        <v>4.5999999999999996</v>
      </c>
      <c r="AB668">
        <v>2</v>
      </c>
      <c r="AC668" t="s">
        <v>6</v>
      </c>
      <c r="AD668">
        <v>178</v>
      </c>
      <c r="AE668">
        <v>38</v>
      </c>
      <c r="AF668">
        <v>4.7</v>
      </c>
      <c r="AG668" s="1">
        <v>45325</v>
      </c>
      <c r="AH668" s="2">
        <v>14732</v>
      </c>
      <c r="AI668">
        <v>2</v>
      </c>
      <c r="AJ668">
        <v>0</v>
      </c>
      <c r="AK668">
        <v>2</v>
      </c>
      <c r="AL668">
        <v>0</v>
      </c>
      <c r="AM668" s="3">
        <v>1.3736111111111111</v>
      </c>
    </row>
    <row r="669" spans="1:39" ht="16" hidden="1" x14ac:dyDescent="0.2">
      <c r="C669" s="20" t="e" vm="12">
        <v>#VALUE!</v>
      </c>
      <c r="D669" s="5">
        <v>15</v>
      </c>
      <c r="E669" s="22">
        <v>20</v>
      </c>
      <c r="F669" s="22"/>
      <c r="G669" s="22"/>
      <c r="H669" s="21" t="s">
        <v>75</v>
      </c>
      <c r="I669" t="s">
        <v>345</v>
      </c>
      <c r="K669" s="20" t="e" vm="27">
        <v>#VALUE!</v>
      </c>
      <c r="L669" s="20"/>
      <c r="M669" s="20"/>
      <c r="N669" s="20"/>
      <c r="O669">
        <v>16</v>
      </c>
      <c r="P669">
        <v>7</v>
      </c>
      <c r="Q669">
        <v>7</v>
      </c>
      <c r="R669">
        <v>2</v>
      </c>
      <c r="S669" s="43">
        <v>45457</v>
      </c>
      <c r="T669" s="37" t="s">
        <v>6</v>
      </c>
      <c r="U669">
        <v>59</v>
      </c>
      <c r="V669">
        <v>297</v>
      </c>
      <c r="W669">
        <v>10</v>
      </c>
      <c r="X669">
        <v>5</v>
      </c>
      <c r="Y669">
        <v>197</v>
      </c>
      <c r="Z669" t="s">
        <v>99</v>
      </c>
      <c r="AA669">
        <v>5.6</v>
      </c>
      <c r="AB669">
        <v>0</v>
      </c>
      <c r="AC669" s="1">
        <v>45333</v>
      </c>
      <c r="AD669">
        <v>100</v>
      </c>
      <c r="AE669">
        <v>24</v>
      </c>
      <c r="AF669">
        <v>4.2</v>
      </c>
      <c r="AG669" t="s">
        <v>34</v>
      </c>
      <c r="AH669" s="2">
        <v>12905</v>
      </c>
      <c r="AI669">
        <v>0</v>
      </c>
      <c r="AJ669">
        <v>0</v>
      </c>
      <c r="AK669">
        <v>0</v>
      </c>
      <c r="AL669">
        <v>0</v>
      </c>
      <c r="AM669" s="3">
        <v>1.1263888888888889</v>
      </c>
    </row>
    <row r="670" spans="1:39" ht="16" x14ac:dyDescent="0.2">
      <c r="A670" s="5"/>
      <c r="B670" s="5"/>
      <c r="C670" s="20" t="e" vm="12">
        <v>#VALUE!</v>
      </c>
      <c r="D670">
        <v>16</v>
      </c>
      <c r="E670">
        <v>25</v>
      </c>
      <c r="F670">
        <v>-13.5</v>
      </c>
      <c r="G670">
        <v>41.5</v>
      </c>
      <c r="H670" s="21" t="s">
        <v>74</v>
      </c>
      <c r="I670" t="s">
        <v>346</v>
      </c>
      <c r="K670" s="20" t="e" vm="7">
        <v>#VALUE!</v>
      </c>
      <c r="L670" s="20">
        <v>49</v>
      </c>
      <c r="M670" s="20">
        <v>0</v>
      </c>
      <c r="N670" s="20">
        <v>0</v>
      </c>
      <c r="O670" s="21">
        <v>14</v>
      </c>
      <c r="P670" s="22">
        <v>7</v>
      </c>
      <c r="Q670" s="22">
        <v>6</v>
      </c>
      <c r="R670" s="22">
        <v>1</v>
      </c>
      <c r="S670" s="47">
        <v>45396</v>
      </c>
      <c r="T670" s="41">
        <v>45356</v>
      </c>
      <c r="U670" s="21">
        <v>59</v>
      </c>
      <c r="V670" s="21">
        <v>292</v>
      </c>
      <c r="W670" s="21">
        <v>10</v>
      </c>
      <c r="X670" s="21">
        <v>4.9000000000000004</v>
      </c>
      <c r="Y670" s="21">
        <v>186</v>
      </c>
      <c r="Z670" s="22" t="s">
        <v>188</v>
      </c>
      <c r="AA670" s="22">
        <v>5.6</v>
      </c>
      <c r="AB670" s="22">
        <v>1</v>
      </c>
      <c r="AC670" s="23">
        <v>45293</v>
      </c>
      <c r="AD670" s="21">
        <v>106</v>
      </c>
      <c r="AE670" s="22">
        <v>26</v>
      </c>
      <c r="AF670" s="22">
        <v>4.0999999999999996</v>
      </c>
      <c r="AG670" s="24">
        <v>45292</v>
      </c>
      <c r="AH670" s="24">
        <v>45364</v>
      </c>
      <c r="AI670" s="21">
        <v>1</v>
      </c>
      <c r="AJ670" s="22">
        <v>0</v>
      </c>
      <c r="AK670" s="22">
        <v>1</v>
      </c>
      <c r="AL670" s="21">
        <v>1</v>
      </c>
      <c r="AM670" s="26">
        <v>1.0569444444444445</v>
      </c>
    </row>
    <row r="671" spans="1:39" ht="16" hidden="1" x14ac:dyDescent="0.2">
      <c r="A671" s="5"/>
      <c r="B671" s="5"/>
      <c r="C671" s="20" t="e" vm="12">
        <v>#VALUE!</v>
      </c>
      <c r="D671" s="5">
        <v>16</v>
      </c>
      <c r="E671">
        <v>33</v>
      </c>
      <c r="H671" s="21" t="s">
        <v>74</v>
      </c>
      <c r="I671" t="s">
        <v>345</v>
      </c>
      <c r="K671" s="20" t="e" vm="12">
        <v>#VALUE!</v>
      </c>
      <c r="L671" s="20"/>
      <c r="M671" s="20"/>
      <c r="N671" s="20"/>
      <c r="O671" s="21">
        <v>28</v>
      </c>
      <c r="P671" s="22">
        <v>16</v>
      </c>
      <c r="Q671" s="22">
        <v>12</v>
      </c>
      <c r="R671" s="22">
        <v>0</v>
      </c>
      <c r="S671" s="47">
        <v>45519</v>
      </c>
      <c r="T671" s="41">
        <v>45324</v>
      </c>
      <c r="U671" s="21">
        <v>74</v>
      </c>
      <c r="V671" s="21">
        <v>465</v>
      </c>
      <c r="W671" s="21">
        <v>11</v>
      </c>
      <c r="X671" s="21">
        <v>6.3</v>
      </c>
      <c r="Y671" s="21">
        <v>295</v>
      </c>
      <c r="Z671" s="22" t="s">
        <v>242</v>
      </c>
      <c r="AA671" s="22">
        <v>7.6</v>
      </c>
      <c r="AB671" s="22">
        <v>1</v>
      </c>
      <c r="AC671" s="23">
        <v>45297</v>
      </c>
      <c r="AD671" s="21">
        <v>170</v>
      </c>
      <c r="AE671" s="22">
        <v>35</v>
      </c>
      <c r="AF671" s="22">
        <v>4.9000000000000004</v>
      </c>
      <c r="AG671" s="24">
        <v>45327</v>
      </c>
      <c r="AH671" s="25">
        <v>23986</v>
      </c>
      <c r="AI671" s="21">
        <v>2</v>
      </c>
      <c r="AJ671" s="22">
        <v>1</v>
      </c>
      <c r="AK671" s="22">
        <v>1</v>
      </c>
      <c r="AL671" s="21">
        <v>0</v>
      </c>
      <c r="AM671" s="26">
        <v>1.4430555555555555</v>
      </c>
    </row>
    <row r="672" spans="1:39" ht="16" x14ac:dyDescent="0.2">
      <c r="C672" s="20" t="e" vm="12">
        <v>#VALUE!</v>
      </c>
      <c r="D672" s="5">
        <v>17</v>
      </c>
      <c r="E672" s="22">
        <v>35</v>
      </c>
      <c r="F672" s="22">
        <v>-12.5</v>
      </c>
      <c r="G672" s="22">
        <v>47.5</v>
      </c>
      <c r="H672" s="21" t="s">
        <v>75</v>
      </c>
      <c r="I672" t="s">
        <v>346</v>
      </c>
      <c r="K672" s="20" t="e" vm="26">
        <v>#VALUE!</v>
      </c>
      <c r="L672" s="20">
        <v>48</v>
      </c>
      <c r="M672" s="20">
        <v>0</v>
      </c>
      <c r="N672" s="20">
        <v>8</v>
      </c>
      <c r="O672" s="21">
        <v>32</v>
      </c>
      <c r="P672" s="22">
        <v>16</v>
      </c>
      <c r="Q672" s="22">
        <v>14</v>
      </c>
      <c r="R672" s="22">
        <v>2</v>
      </c>
      <c r="S672" s="47">
        <v>45422</v>
      </c>
      <c r="T672" s="41">
        <v>45324</v>
      </c>
      <c r="U672" s="21">
        <v>72</v>
      </c>
      <c r="V672" s="21">
        <v>449</v>
      </c>
      <c r="W672" s="21">
        <v>8</v>
      </c>
      <c r="X672" s="21">
        <v>6.2</v>
      </c>
      <c r="Y672" s="21">
        <v>228</v>
      </c>
      <c r="Z672" s="22" t="s">
        <v>288</v>
      </c>
      <c r="AA672" s="22">
        <v>7.1</v>
      </c>
      <c r="AB672" s="22">
        <v>1</v>
      </c>
      <c r="AC672" s="23">
        <v>45295</v>
      </c>
      <c r="AD672" s="21">
        <v>221</v>
      </c>
      <c r="AE672" s="22">
        <v>40</v>
      </c>
      <c r="AF672" s="22">
        <v>5.5</v>
      </c>
      <c r="AG672" s="24">
        <v>45388</v>
      </c>
      <c r="AH672" s="24">
        <v>45437</v>
      </c>
      <c r="AI672" s="21">
        <v>1</v>
      </c>
      <c r="AJ672" s="22">
        <v>0</v>
      </c>
      <c r="AK672" s="22">
        <v>1</v>
      </c>
      <c r="AL672" s="21">
        <v>0</v>
      </c>
      <c r="AM672" s="26">
        <v>1.6520833333333333</v>
      </c>
    </row>
    <row r="673" spans="1:39" ht="16" hidden="1" x14ac:dyDescent="0.2">
      <c r="C673" s="20" t="e" vm="12">
        <v>#VALUE!</v>
      </c>
      <c r="D673" s="15">
        <v>17</v>
      </c>
      <c r="E673" s="21">
        <v>31</v>
      </c>
      <c r="F673" s="21"/>
      <c r="G673" s="21"/>
      <c r="H673" s="21" t="s">
        <v>75</v>
      </c>
      <c r="I673" t="s">
        <v>345</v>
      </c>
      <c r="K673" s="20" t="e" vm="12">
        <v>#VALUE!</v>
      </c>
      <c r="L673" s="20"/>
      <c r="M673" s="20"/>
      <c r="N673" s="20"/>
      <c r="O673" s="21">
        <v>17</v>
      </c>
      <c r="P673" s="22">
        <v>11</v>
      </c>
      <c r="Q673" s="22">
        <v>5</v>
      </c>
      <c r="R673" s="22">
        <v>1</v>
      </c>
      <c r="S673" s="47">
        <v>45391</v>
      </c>
      <c r="T673" s="41">
        <v>45292</v>
      </c>
      <c r="U673" s="21">
        <v>47</v>
      </c>
      <c r="V673" s="21">
        <v>275</v>
      </c>
      <c r="W673" s="21">
        <v>7</v>
      </c>
      <c r="X673" s="21">
        <v>5.9</v>
      </c>
      <c r="Y673" s="21">
        <v>184</v>
      </c>
      <c r="Z673" s="22" t="s">
        <v>289</v>
      </c>
      <c r="AA673" s="22">
        <v>7.7</v>
      </c>
      <c r="AB673" s="22">
        <v>1</v>
      </c>
      <c r="AC673" s="22" t="s">
        <v>6</v>
      </c>
      <c r="AD673" s="21">
        <v>91</v>
      </c>
      <c r="AE673" s="22">
        <v>23</v>
      </c>
      <c r="AF673" s="22">
        <v>4</v>
      </c>
      <c r="AG673" s="24">
        <v>45324</v>
      </c>
      <c r="AH673" s="25">
        <v>17989</v>
      </c>
      <c r="AI673" s="21">
        <v>1</v>
      </c>
      <c r="AJ673" s="22">
        <v>0</v>
      </c>
      <c r="AK673" s="22">
        <v>1</v>
      </c>
      <c r="AL673" s="21">
        <v>1</v>
      </c>
      <c r="AM673" s="28">
        <v>0.84791666666666665</v>
      </c>
    </row>
    <row r="674" spans="1:39" ht="16" x14ac:dyDescent="0.2">
      <c r="A674" s="5"/>
      <c r="B674" s="5"/>
      <c r="C674" s="20" t="e" vm="12">
        <v>#VALUE!</v>
      </c>
      <c r="D674">
        <v>18</v>
      </c>
      <c r="E674">
        <v>10</v>
      </c>
      <c r="F674">
        <v>-4.5</v>
      </c>
      <c r="G674">
        <v>43.5</v>
      </c>
      <c r="H674" s="21" t="s">
        <v>75</v>
      </c>
      <c r="I674" t="s">
        <v>346</v>
      </c>
      <c r="K674" s="20" t="e" vm="12">
        <v>#VALUE!</v>
      </c>
      <c r="L674" s="20">
        <v>36</v>
      </c>
      <c r="M674" s="20">
        <v>0</v>
      </c>
      <c r="N674" s="20">
        <v>11</v>
      </c>
      <c r="O674">
        <v>19</v>
      </c>
      <c r="P674">
        <v>9</v>
      </c>
      <c r="Q674">
        <v>9</v>
      </c>
      <c r="R674">
        <v>1</v>
      </c>
      <c r="S674" s="43">
        <v>45425</v>
      </c>
      <c r="T674" s="37" t="s">
        <v>31</v>
      </c>
      <c r="U674">
        <v>65</v>
      </c>
      <c r="V674">
        <v>299</v>
      </c>
      <c r="W674">
        <v>13</v>
      </c>
      <c r="X674">
        <v>4.5999999999999996</v>
      </c>
      <c r="Y674">
        <v>166</v>
      </c>
      <c r="Z674" t="s">
        <v>279</v>
      </c>
      <c r="AA674">
        <v>4</v>
      </c>
      <c r="AB674">
        <v>2</v>
      </c>
      <c r="AC674" s="2">
        <v>13636</v>
      </c>
      <c r="AD674">
        <v>133</v>
      </c>
      <c r="AE674">
        <v>24</v>
      </c>
      <c r="AF674">
        <v>5.5</v>
      </c>
      <c r="AG674" s="1">
        <v>45293</v>
      </c>
      <c r="AH674" s="1">
        <v>45332</v>
      </c>
      <c r="AI674">
        <v>4</v>
      </c>
      <c r="AJ674">
        <v>2</v>
      </c>
      <c r="AK674">
        <v>2</v>
      </c>
      <c r="AL674">
        <v>0</v>
      </c>
      <c r="AM674" s="3">
        <v>1.1270833333333334</v>
      </c>
    </row>
    <row r="675" spans="1:39" ht="16" hidden="1" x14ac:dyDescent="0.2">
      <c r="A675" s="5"/>
      <c r="B675" s="5"/>
      <c r="C675" s="20" t="e" vm="12">
        <v>#VALUE!</v>
      </c>
      <c r="D675" s="5">
        <v>18</v>
      </c>
      <c r="E675">
        <v>27</v>
      </c>
      <c r="H675" s="21" t="s">
        <v>75</v>
      </c>
      <c r="I675" t="s">
        <v>345</v>
      </c>
      <c r="K675" s="20" t="e" vm="7">
        <v>#VALUE!</v>
      </c>
      <c r="L675" s="20"/>
      <c r="M675" s="20"/>
      <c r="N675" s="20"/>
      <c r="O675">
        <v>22</v>
      </c>
      <c r="P675">
        <v>13</v>
      </c>
      <c r="Q675">
        <v>9</v>
      </c>
      <c r="R675">
        <v>0</v>
      </c>
      <c r="S675" s="43">
        <v>45457</v>
      </c>
      <c r="T675" s="37" t="s">
        <v>6</v>
      </c>
      <c r="U675">
        <v>66</v>
      </c>
      <c r="V675">
        <v>415</v>
      </c>
      <c r="W675">
        <v>12</v>
      </c>
      <c r="X675">
        <v>6.3</v>
      </c>
      <c r="Y675">
        <v>306</v>
      </c>
      <c r="Z675" t="s">
        <v>280</v>
      </c>
      <c r="AA675">
        <v>8.5</v>
      </c>
      <c r="AB675">
        <v>1</v>
      </c>
      <c r="AC675" s="1">
        <v>45327</v>
      </c>
      <c r="AD675">
        <v>109</v>
      </c>
      <c r="AE675">
        <v>30</v>
      </c>
      <c r="AF675">
        <v>3.6</v>
      </c>
      <c r="AG675" s="1">
        <v>45357</v>
      </c>
      <c r="AH675" s="1">
        <v>45372</v>
      </c>
      <c r="AI675">
        <v>1</v>
      </c>
      <c r="AJ675">
        <v>0</v>
      </c>
      <c r="AK675">
        <v>1</v>
      </c>
      <c r="AL675">
        <v>0</v>
      </c>
      <c r="AM675" s="3">
        <v>1.3729166666666666</v>
      </c>
    </row>
    <row r="676" spans="1:39" ht="16" x14ac:dyDescent="0.2">
      <c r="C676" s="20" t="e" vm="12">
        <v>#VALUE!</v>
      </c>
      <c r="D676" s="5" t="s">
        <v>342</v>
      </c>
      <c r="E676" s="22">
        <v>9</v>
      </c>
      <c r="F676" s="22">
        <v>-3.5</v>
      </c>
      <c r="G676" s="22">
        <v>43.5</v>
      </c>
      <c r="H676" s="21" t="s">
        <v>75</v>
      </c>
      <c r="I676" t="s">
        <v>346</v>
      </c>
      <c r="K676" s="20" t="e" vm="12">
        <v>#VALUE!</v>
      </c>
      <c r="L676" s="20">
        <v>67</v>
      </c>
      <c r="M676" s="20">
        <v>0</v>
      </c>
      <c r="N676" s="20">
        <v>0</v>
      </c>
      <c r="O676" s="21">
        <v>13</v>
      </c>
      <c r="P676" s="22">
        <v>9</v>
      </c>
      <c r="Q676" s="22">
        <v>3</v>
      </c>
      <c r="R676" s="22">
        <v>1</v>
      </c>
      <c r="S676" s="47" t="s">
        <v>290</v>
      </c>
      <c r="T676" s="41" t="s">
        <v>34</v>
      </c>
      <c r="U676" s="21">
        <v>53</v>
      </c>
      <c r="V676" s="21">
        <v>276</v>
      </c>
      <c r="W676" s="21">
        <v>11</v>
      </c>
      <c r="X676" s="21">
        <v>5.2</v>
      </c>
      <c r="Y676" s="21">
        <v>234</v>
      </c>
      <c r="Z676" s="22" t="s">
        <v>38</v>
      </c>
      <c r="AA676" s="22">
        <v>6.2</v>
      </c>
      <c r="AB676" s="22">
        <v>0</v>
      </c>
      <c r="AC676" s="23">
        <v>45367</v>
      </c>
      <c r="AD676" s="21">
        <v>42</v>
      </c>
      <c r="AE676" s="22">
        <v>15</v>
      </c>
      <c r="AF676" s="22">
        <v>2.8</v>
      </c>
      <c r="AG676" s="24">
        <v>45293</v>
      </c>
      <c r="AH676" s="25">
        <v>19876</v>
      </c>
      <c r="AI676" s="21">
        <v>0</v>
      </c>
      <c r="AJ676" s="22">
        <v>0</v>
      </c>
      <c r="AK676" s="22">
        <v>0</v>
      </c>
      <c r="AL676" s="21">
        <v>0</v>
      </c>
      <c r="AM676" s="26">
        <v>1.08125</v>
      </c>
    </row>
    <row r="677" spans="1:39" ht="16" hidden="1" x14ac:dyDescent="0.2">
      <c r="A677" s="5"/>
      <c r="B677" s="5"/>
      <c r="C677" s="20" t="e" vm="12">
        <v>#VALUE!</v>
      </c>
      <c r="D677" s="5" t="s">
        <v>342</v>
      </c>
      <c r="E677" s="21">
        <v>32</v>
      </c>
      <c r="F677" s="21"/>
      <c r="G677" s="21"/>
      <c r="H677" s="21" t="s">
        <v>75</v>
      </c>
      <c r="I677" t="s">
        <v>345</v>
      </c>
      <c r="K677" s="20" t="e" vm="9">
        <v>#VALUE!</v>
      </c>
      <c r="L677" s="20"/>
      <c r="M677" s="20"/>
      <c r="N677" s="20"/>
      <c r="O677" s="21">
        <v>23</v>
      </c>
      <c r="P677" s="22">
        <v>13</v>
      </c>
      <c r="Q677" s="22">
        <v>9</v>
      </c>
      <c r="R677" s="22">
        <v>1</v>
      </c>
      <c r="S677" s="47">
        <v>45457</v>
      </c>
      <c r="T677" s="41">
        <v>45293</v>
      </c>
      <c r="U677" s="21">
        <v>69</v>
      </c>
      <c r="V677" s="21">
        <v>426</v>
      </c>
      <c r="W677" s="21">
        <v>10</v>
      </c>
      <c r="X677" s="21">
        <v>6.2</v>
      </c>
      <c r="Y677" s="21">
        <v>307</v>
      </c>
      <c r="Z677" s="22" t="s">
        <v>117</v>
      </c>
      <c r="AA677" s="22">
        <v>7.7</v>
      </c>
      <c r="AB677" s="22">
        <v>0</v>
      </c>
      <c r="AC677" s="23">
        <v>45412</v>
      </c>
      <c r="AD677" s="21">
        <v>119</v>
      </c>
      <c r="AE677" s="22">
        <v>29</v>
      </c>
      <c r="AF677" s="22">
        <v>4.0999999999999996</v>
      </c>
      <c r="AG677" s="21" t="s">
        <v>31</v>
      </c>
      <c r="AH677" s="24">
        <v>45437</v>
      </c>
      <c r="AI677" s="21">
        <v>0</v>
      </c>
      <c r="AJ677" s="22">
        <v>0</v>
      </c>
      <c r="AK677" s="22">
        <v>0</v>
      </c>
      <c r="AL677" s="21">
        <v>0</v>
      </c>
      <c r="AM677" s="26">
        <v>1.41875</v>
      </c>
    </row>
    <row r="678" spans="1:39" ht="16" hidden="1" x14ac:dyDescent="0.2">
      <c r="C678" s="20" t="e" vm="4">
        <v>#VALUE!</v>
      </c>
      <c r="D678" s="5">
        <v>1</v>
      </c>
      <c r="E678" s="22">
        <v>16</v>
      </c>
      <c r="F678" s="22">
        <v>-6.5</v>
      </c>
      <c r="G678" s="22">
        <v>37.5</v>
      </c>
      <c r="H678" s="21" t="s">
        <v>74</v>
      </c>
      <c r="I678" t="s">
        <v>346</v>
      </c>
      <c r="K678" s="20" t="e" vm="26">
        <v>#VALUE!</v>
      </c>
      <c r="L678">
        <v>75</v>
      </c>
      <c r="M678">
        <v>0</v>
      </c>
      <c r="N678">
        <v>3</v>
      </c>
      <c r="O678" s="21">
        <v>13</v>
      </c>
      <c r="P678" s="22">
        <v>9</v>
      </c>
      <c r="Q678" s="22">
        <v>4</v>
      </c>
      <c r="R678" s="22">
        <v>0</v>
      </c>
      <c r="S678" s="47">
        <v>45396</v>
      </c>
      <c r="T678" s="41" t="s">
        <v>31</v>
      </c>
      <c r="U678" s="21">
        <v>58</v>
      </c>
      <c r="V678" s="21">
        <v>210</v>
      </c>
      <c r="W678" s="21">
        <v>11</v>
      </c>
      <c r="X678" s="21">
        <v>3.6</v>
      </c>
      <c r="Y678" s="21">
        <v>114</v>
      </c>
      <c r="Z678" s="22" t="s">
        <v>69</v>
      </c>
      <c r="AA678" s="22">
        <v>3.5</v>
      </c>
      <c r="AB678" s="22">
        <v>0</v>
      </c>
      <c r="AC678" s="23">
        <v>45369</v>
      </c>
      <c r="AD678" s="21">
        <v>96</v>
      </c>
      <c r="AE678" s="22">
        <v>25</v>
      </c>
      <c r="AF678" s="22">
        <v>3.8</v>
      </c>
      <c r="AG678" s="21" t="s">
        <v>34</v>
      </c>
      <c r="AH678" s="21" t="s">
        <v>291</v>
      </c>
      <c r="AI678" s="21">
        <v>2</v>
      </c>
      <c r="AJ678" s="22">
        <v>2</v>
      </c>
      <c r="AK678" s="22">
        <v>0</v>
      </c>
      <c r="AL678" s="21">
        <v>1</v>
      </c>
      <c r="AM678" s="26">
        <v>1.1916666666666667</v>
      </c>
    </row>
    <row r="679" spans="1:39" ht="16" hidden="1" x14ac:dyDescent="0.2">
      <c r="C679" s="20" t="e" vm="4">
        <v>#VALUE!</v>
      </c>
      <c r="D679" s="5">
        <v>1</v>
      </c>
      <c r="E679" s="22">
        <v>20</v>
      </c>
      <c r="F679" s="22"/>
      <c r="G679" s="22"/>
      <c r="H679" s="21" t="s">
        <v>74</v>
      </c>
      <c r="I679" t="s">
        <v>345</v>
      </c>
      <c r="K679" s="20" t="e" vm="4">
        <v>#VALUE!</v>
      </c>
      <c r="L679" s="20"/>
      <c r="M679" s="20"/>
      <c r="N679" s="20"/>
      <c r="O679" s="21">
        <v>21</v>
      </c>
      <c r="P679" s="22">
        <v>10</v>
      </c>
      <c r="Q679" s="22">
        <v>7</v>
      </c>
      <c r="R679" s="22">
        <v>4</v>
      </c>
      <c r="S679" s="47">
        <v>45394</v>
      </c>
      <c r="T679" s="41" t="s">
        <v>6</v>
      </c>
      <c r="U679" s="21">
        <v>65</v>
      </c>
      <c r="V679" s="21">
        <v>248</v>
      </c>
      <c r="W679" s="21">
        <v>13</v>
      </c>
      <c r="X679" s="21">
        <v>3.8</v>
      </c>
      <c r="Y679" s="21">
        <v>156</v>
      </c>
      <c r="Z679" s="22" t="s">
        <v>151</v>
      </c>
      <c r="AA679" s="22">
        <v>4.2</v>
      </c>
      <c r="AB679" s="22">
        <v>1</v>
      </c>
      <c r="AC679" s="27">
        <v>16954</v>
      </c>
      <c r="AD679" s="21">
        <v>92</v>
      </c>
      <c r="AE679" s="22">
        <v>28</v>
      </c>
      <c r="AF679" s="22">
        <v>3.3</v>
      </c>
      <c r="AG679" s="24">
        <v>45327</v>
      </c>
      <c r="AH679" s="25">
        <v>25781</v>
      </c>
      <c r="AI679" s="21">
        <v>3</v>
      </c>
      <c r="AJ679" s="22">
        <v>2</v>
      </c>
      <c r="AK679" s="22">
        <v>1</v>
      </c>
      <c r="AL679" s="21">
        <v>0</v>
      </c>
      <c r="AM679" s="26">
        <v>1.3083333333333333</v>
      </c>
    </row>
    <row r="680" spans="1:39" ht="16" hidden="1" x14ac:dyDescent="0.2">
      <c r="C680" s="20" t="e" vm="4">
        <v>#VALUE!</v>
      </c>
      <c r="D680">
        <v>2</v>
      </c>
      <c r="E680" s="14">
        <v>35</v>
      </c>
      <c r="F680" s="14">
        <v>3.5</v>
      </c>
      <c r="G680">
        <v>38.5</v>
      </c>
      <c r="H680" s="14" t="s">
        <v>74</v>
      </c>
      <c r="I680" t="s">
        <v>346</v>
      </c>
      <c r="K680" s="14" t="e" vm="4">
        <v>#VALUE!</v>
      </c>
      <c r="L680" s="14">
        <v>79</v>
      </c>
      <c r="M680" s="14">
        <v>0</v>
      </c>
      <c r="N680" s="14">
        <v>0</v>
      </c>
      <c r="O680" s="15">
        <v>26</v>
      </c>
      <c r="P680" s="5">
        <v>11</v>
      </c>
      <c r="Q680" s="5">
        <v>11</v>
      </c>
      <c r="R680" s="5">
        <v>4</v>
      </c>
      <c r="S680" s="45">
        <v>45361</v>
      </c>
      <c r="T680" s="39">
        <v>45292</v>
      </c>
      <c r="U680" s="15">
        <v>66</v>
      </c>
      <c r="V680" s="15">
        <v>388</v>
      </c>
      <c r="W680" s="15">
        <v>11</v>
      </c>
      <c r="X680" s="15">
        <v>5.9</v>
      </c>
      <c r="Y680" s="15">
        <v>266</v>
      </c>
      <c r="Z680" s="5" t="s">
        <v>238</v>
      </c>
      <c r="AA680" s="5">
        <v>6.2</v>
      </c>
      <c r="AB680" s="5">
        <v>0</v>
      </c>
      <c r="AC680" s="9">
        <v>12145</v>
      </c>
      <c r="AD680" s="15">
        <v>122</v>
      </c>
      <c r="AE680" s="5">
        <v>23</v>
      </c>
      <c r="AF680" s="5">
        <v>5.3</v>
      </c>
      <c r="AG680" s="16">
        <v>45354</v>
      </c>
      <c r="AH680" s="17">
        <v>26146</v>
      </c>
      <c r="AI680" s="15">
        <v>0</v>
      </c>
      <c r="AJ680" s="5">
        <v>0</v>
      </c>
      <c r="AK680" s="5">
        <v>0</v>
      </c>
      <c r="AL680" s="15">
        <v>0</v>
      </c>
      <c r="AM680" s="18">
        <v>1.40625</v>
      </c>
    </row>
    <row r="681" spans="1:39" ht="16" hidden="1" x14ac:dyDescent="0.2">
      <c r="C681" s="20" t="e" vm="4">
        <v>#VALUE!</v>
      </c>
      <c r="D681" s="15">
        <v>2</v>
      </c>
      <c r="E681" s="15">
        <v>33</v>
      </c>
      <c r="F681" s="15"/>
      <c r="H681" s="21" t="s">
        <v>74</v>
      </c>
      <c r="I681" t="s">
        <v>345</v>
      </c>
      <c r="K681" s="14" t="e" vm="11">
        <v>#VALUE!</v>
      </c>
      <c r="L681" s="14"/>
      <c r="M681" s="14"/>
      <c r="N681" s="14"/>
      <c r="O681" s="15">
        <v>21</v>
      </c>
      <c r="P681" s="5">
        <v>8</v>
      </c>
      <c r="Q681" s="5">
        <v>10</v>
      </c>
      <c r="R681" s="5">
        <v>3</v>
      </c>
      <c r="S681" s="45">
        <v>45394</v>
      </c>
      <c r="T681" s="39">
        <v>45324</v>
      </c>
      <c r="U681" s="15">
        <v>62</v>
      </c>
      <c r="V681" s="15">
        <v>399</v>
      </c>
      <c r="W681" s="15">
        <v>11</v>
      </c>
      <c r="X681" s="15">
        <v>6.4</v>
      </c>
      <c r="Y681" s="15">
        <v>277</v>
      </c>
      <c r="Z681" s="5" t="s">
        <v>144</v>
      </c>
      <c r="AA681" s="5">
        <v>7.1</v>
      </c>
      <c r="AB681" s="5">
        <v>1</v>
      </c>
      <c r="AC681" s="8">
        <v>45504</v>
      </c>
      <c r="AD681" s="15">
        <v>122</v>
      </c>
      <c r="AE681" s="5">
        <v>23</v>
      </c>
      <c r="AF681" s="5">
        <v>5.3</v>
      </c>
      <c r="AG681" s="16">
        <v>45326</v>
      </c>
      <c r="AH681" s="17">
        <v>21429</v>
      </c>
      <c r="AI681" s="15">
        <v>2</v>
      </c>
      <c r="AJ681" s="5">
        <v>1</v>
      </c>
      <c r="AK681" s="5">
        <v>1</v>
      </c>
      <c r="AL681" s="15">
        <v>0</v>
      </c>
      <c r="AM681" s="18">
        <v>1.09375</v>
      </c>
    </row>
    <row r="682" spans="1:39" hidden="1" x14ac:dyDescent="0.2">
      <c r="C682" s="20" t="e" vm="4">
        <v>#VALUE!</v>
      </c>
      <c r="D682">
        <v>3</v>
      </c>
      <c r="E682">
        <v>37</v>
      </c>
      <c r="F682">
        <v>5.5</v>
      </c>
      <c r="G682">
        <v>43.5</v>
      </c>
      <c r="H682" t="s">
        <v>75</v>
      </c>
      <c r="I682" t="s">
        <v>346</v>
      </c>
      <c r="K682" s="14" t="e" vm="1">
        <v>#VALUE!</v>
      </c>
      <c r="L682" s="14">
        <v>65</v>
      </c>
      <c r="M682" s="14">
        <v>0</v>
      </c>
      <c r="N682" s="14">
        <v>0</v>
      </c>
      <c r="O682">
        <v>20</v>
      </c>
      <c r="P682">
        <v>10</v>
      </c>
      <c r="Q682">
        <v>10</v>
      </c>
      <c r="R682">
        <v>0</v>
      </c>
      <c r="S682" s="43">
        <v>45550</v>
      </c>
      <c r="T682" s="37" t="s">
        <v>31</v>
      </c>
      <c r="U682">
        <v>65</v>
      </c>
      <c r="V682">
        <v>386</v>
      </c>
      <c r="W682">
        <v>10</v>
      </c>
      <c r="X682">
        <v>5.9</v>
      </c>
      <c r="Y682">
        <v>218</v>
      </c>
      <c r="Z682" t="s">
        <v>32</v>
      </c>
      <c r="AA682">
        <v>6.8</v>
      </c>
      <c r="AB682">
        <v>1</v>
      </c>
      <c r="AC682" t="s">
        <v>6</v>
      </c>
      <c r="AD682">
        <v>168</v>
      </c>
      <c r="AE682">
        <v>33</v>
      </c>
      <c r="AF682">
        <v>5.0999999999999996</v>
      </c>
      <c r="AG682" s="1">
        <v>45326</v>
      </c>
      <c r="AH682" s="2">
        <v>16589</v>
      </c>
      <c r="AI682">
        <v>1</v>
      </c>
      <c r="AJ682">
        <v>0</v>
      </c>
      <c r="AK682">
        <v>1</v>
      </c>
      <c r="AL682">
        <v>1</v>
      </c>
      <c r="AM682" s="3">
        <v>1.4437499999999999</v>
      </c>
    </row>
    <row r="683" spans="1:39" ht="16" hidden="1" x14ac:dyDescent="0.2">
      <c r="A683" s="15"/>
      <c r="B683" s="15"/>
      <c r="C683" s="20" t="e" vm="4">
        <v>#VALUE!</v>
      </c>
      <c r="D683" s="5">
        <v>3</v>
      </c>
      <c r="E683">
        <v>3</v>
      </c>
      <c r="H683" s="21" t="s">
        <v>75</v>
      </c>
      <c r="I683" t="s">
        <v>345</v>
      </c>
      <c r="K683" s="14" t="e" vm="4">
        <v>#VALUE!</v>
      </c>
      <c r="L683" s="14"/>
      <c r="M683" s="14"/>
      <c r="N683" s="14"/>
      <c r="O683">
        <v>15</v>
      </c>
      <c r="P683">
        <v>8</v>
      </c>
      <c r="Q683">
        <v>5</v>
      </c>
      <c r="R683">
        <v>2</v>
      </c>
      <c r="S683" s="43">
        <v>45300</v>
      </c>
      <c r="T683" s="37" t="s">
        <v>31</v>
      </c>
      <c r="U683">
        <v>51</v>
      </c>
      <c r="V683">
        <v>230</v>
      </c>
      <c r="W683">
        <v>11</v>
      </c>
      <c r="X683">
        <v>4.5</v>
      </c>
      <c r="Y683">
        <v>125</v>
      </c>
      <c r="Z683" t="s">
        <v>33</v>
      </c>
      <c r="AA683">
        <v>3.3</v>
      </c>
      <c r="AB683">
        <v>4</v>
      </c>
      <c r="AC683" s="2">
        <v>16681</v>
      </c>
      <c r="AD683">
        <v>105</v>
      </c>
      <c r="AE683">
        <v>13</v>
      </c>
      <c r="AF683">
        <v>8.1</v>
      </c>
      <c r="AG683" t="s">
        <v>34</v>
      </c>
      <c r="AH683" s="1">
        <v>45337</v>
      </c>
      <c r="AI683">
        <v>5</v>
      </c>
      <c r="AJ683">
        <v>1</v>
      </c>
      <c r="AK683">
        <v>4</v>
      </c>
      <c r="AL683">
        <v>0</v>
      </c>
      <c r="AM683" s="3">
        <v>1.0562500000000001</v>
      </c>
    </row>
    <row r="684" spans="1:39" ht="16" hidden="1" x14ac:dyDescent="0.2">
      <c r="A684" s="15"/>
      <c r="B684" s="5" t="s">
        <v>415</v>
      </c>
      <c r="C684" s="20" t="e" vm="4">
        <v>#VALUE!</v>
      </c>
      <c r="D684" s="14">
        <v>4</v>
      </c>
      <c r="E684">
        <v>31</v>
      </c>
      <c r="F684" s="20">
        <v>8.5</v>
      </c>
      <c r="G684" s="20">
        <v>40.5</v>
      </c>
      <c r="H684" t="s">
        <v>75</v>
      </c>
      <c r="I684" t="s">
        <v>346</v>
      </c>
      <c r="K684" s="20" t="e" vm="4">
        <v>#VALUE!</v>
      </c>
      <c r="L684" s="20">
        <v>78</v>
      </c>
      <c r="M684" s="20">
        <v>0</v>
      </c>
      <c r="N684" s="20">
        <v>9</v>
      </c>
      <c r="O684" s="21">
        <v>26</v>
      </c>
      <c r="P684" s="22">
        <v>12</v>
      </c>
      <c r="Q684" s="22">
        <v>9</v>
      </c>
      <c r="R684" s="22">
        <v>5</v>
      </c>
      <c r="S684" s="47">
        <v>45521</v>
      </c>
      <c r="T684" s="41">
        <v>45324</v>
      </c>
      <c r="U684" s="21">
        <v>74</v>
      </c>
      <c r="V684" s="21">
        <v>365</v>
      </c>
      <c r="W684" s="21">
        <v>10</v>
      </c>
      <c r="X684" s="21">
        <v>4.9000000000000004</v>
      </c>
      <c r="Y684" s="21">
        <v>258</v>
      </c>
      <c r="Z684" s="22" t="s">
        <v>13</v>
      </c>
      <c r="AA684" s="22">
        <v>5.6</v>
      </c>
      <c r="AB684" s="22">
        <v>0</v>
      </c>
      <c r="AC684" s="27">
        <v>11810</v>
      </c>
      <c r="AD684" s="21">
        <v>107</v>
      </c>
      <c r="AE684" s="22">
        <v>28</v>
      </c>
      <c r="AF684" s="22">
        <v>3.8</v>
      </c>
      <c r="AG684" s="24">
        <v>45387</v>
      </c>
      <c r="AH684" s="25">
        <v>15158</v>
      </c>
      <c r="AI684" s="21">
        <v>0</v>
      </c>
      <c r="AJ684" s="22">
        <v>0</v>
      </c>
      <c r="AK684" s="22">
        <v>0</v>
      </c>
      <c r="AL684" s="21">
        <v>0</v>
      </c>
      <c r="AM684" s="26">
        <v>1.4631944444444445</v>
      </c>
    </row>
    <row r="685" spans="1:39" ht="16" hidden="1" x14ac:dyDescent="0.2">
      <c r="A685" s="15"/>
      <c r="B685" s="5" t="s">
        <v>415</v>
      </c>
      <c r="C685" s="20" t="e" vm="4">
        <v>#VALUE!</v>
      </c>
      <c r="D685" s="15">
        <v>4</v>
      </c>
      <c r="E685" s="21">
        <v>34</v>
      </c>
      <c r="F685" s="21"/>
      <c r="G685" s="21"/>
      <c r="H685" s="21" t="s">
        <v>75</v>
      </c>
      <c r="I685" t="s">
        <v>345</v>
      </c>
      <c r="K685" s="20" t="e" vm="12">
        <v>#VALUE!</v>
      </c>
      <c r="L685" s="20"/>
      <c r="M685" s="20"/>
      <c r="N685" s="20"/>
      <c r="O685" s="21">
        <v>23</v>
      </c>
      <c r="P685" s="22">
        <v>14</v>
      </c>
      <c r="Q685" s="22">
        <v>6</v>
      </c>
      <c r="R685" s="22">
        <v>3</v>
      </c>
      <c r="S685" s="47">
        <v>45394</v>
      </c>
      <c r="T685" s="41">
        <v>45324</v>
      </c>
      <c r="U685" s="21">
        <v>67</v>
      </c>
      <c r="V685" s="21">
        <v>415</v>
      </c>
      <c r="W685" s="21">
        <v>10</v>
      </c>
      <c r="X685" s="21">
        <v>6.2</v>
      </c>
      <c r="Y685" s="21">
        <v>311</v>
      </c>
      <c r="Z685" s="22" t="s">
        <v>40</v>
      </c>
      <c r="AA685" s="22">
        <v>7.8</v>
      </c>
      <c r="AB685" s="22">
        <v>0</v>
      </c>
      <c r="AC685" s="23">
        <v>45359</v>
      </c>
      <c r="AD685" s="21">
        <v>104</v>
      </c>
      <c r="AE685" s="22">
        <v>27</v>
      </c>
      <c r="AF685" s="22">
        <v>3.9</v>
      </c>
      <c r="AG685" s="24">
        <v>45293</v>
      </c>
      <c r="AH685" s="25">
        <v>29526</v>
      </c>
      <c r="AI685" s="21">
        <v>0</v>
      </c>
      <c r="AJ685" s="22">
        <v>0</v>
      </c>
      <c r="AK685" s="22">
        <v>0</v>
      </c>
      <c r="AL685" s="21">
        <v>0</v>
      </c>
      <c r="AM685" s="26">
        <v>1.2881944444444444</v>
      </c>
    </row>
    <row r="686" spans="1:39" ht="16" hidden="1" x14ac:dyDescent="0.2">
      <c r="C686" s="20" t="e" vm="4">
        <v>#VALUE!</v>
      </c>
      <c r="D686" s="15">
        <v>5</v>
      </c>
      <c r="E686" s="21">
        <v>40</v>
      </c>
      <c r="F686" s="21">
        <v>-4.5</v>
      </c>
      <c r="G686" s="21">
        <v>44.5</v>
      </c>
      <c r="H686" s="21" t="s">
        <v>75</v>
      </c>
      <c r="I686" t="s">
        <v>346</v>
      </c>
      <c r="K686" s="20" t="e" vm="31">
        <v>#VALUE!</v>
      </c>
      <c r="L686" s="20">
        <v>66</v>
      </c>
      <c r="M686" s="20">
        <v>0</v>
      </c>
      <c r="N686" s="20">
        <v>0</v>
      </c>
      <c r="O686" s="21">
        <v>18</v>
      </c>
      <c r="P686" s="22">
        <v>9</v>
      </c>
      <c r="Q686" s="22">
        <v>9</v>
      </c>
      <c r="R686" s="22">
        <v>0</v>
      </c>
      <c r="S686" s="47">
        <v>45488</v>
      </c>
      <c r="T686" s="41">
        <v>45292</v>
      </c>
      <c r="U686" s="21">
        <v>64</v>
      </c>
      <c r="V686" s="21">
        <v>451</v>
      </c>
      <c r="W686" s="21">
        <v>11</v>
      </c>
      <c r="X686" s="21">
        <v>7</v>
      </c>
      <c r="Y686" s="21">
        <v>273</v>
      </c>
      <c r="Z686" s="22" t="s">
        <v>101</v>
      </c>
      <c r="AA686" s="22">
        <v>8.5</v>
      </c>
      <c r="AB686" s="22">
        <v>0</v>
      </c>
      <c r="AC686" s="23">
        <v>45360</v>
      </c>
      <c r="AD686" s="21">
        <v>178</v>
      </c>
      <c r="AE686" s="22">
        <v>32</v>
      </c>
      <c r="AF686" s="22">
        <v>5.6</v>
      </c>
      <c r="AG686" s="24">
        <v>45357</v>
      </c>
      <c r="AH686" s="25">
        <v>12844</v>
      </c>
      <c r="AI686" s="21">
        <v>0</v>
      </c>
      <c r="AJ686" s="22">
        <v>0</v>
      </c>
      <c r="AK686" s="22">
        <v>0</v>
      </c>
      <c r="AL686" s="21">
        <v>0</v>
      </c>
      <c r="AM686" s="26">
        <v>1.2527777777777778</v>
      </c>
    </row>
    <row r="687" spans="1:39" ht="16" hidden="1" x14ac:dyDescent="0.2">
      <c r="C687" s="20" t="e" vm="4">
        <v>#VALUE!</v>
      </c>
      <c r="D687" s="5">
        <v>5</v>
      </c>
      <c r="E687" s="21">
        <v>20</v>
      </c>
      <c r="H687" s="21" t="s">
        <v>75</v>
      </c>
      <c r="I687" t="s">
        <v>345</v>
      </c>
      <c r="K687" s="20" t="e" vm="4">
        <v>#VALUE!</v>
      </c>
      <c r="L687" s="20"/>
      <c r="M687" s="20"/>
      <c r="N687" s="20"/>
      <c r="O687" s="21">
        <v>23</v>
      </c>
      <c r="P687" s="22">
        <v>21</v>
      </c>
      <c r="Q687" s="22">
        <v>1</v>
      </c>
      <c r="R687" s="22">
        <v>1</v>
      </c>
      <c r="S687" s="47">
        <v>45455</v>
      </c>
      <c r="T687" s="41" t="s">
        <v>31</v>
      </c>
      <c r="U687" s="21">
        <v>66</v>
      </c>
      <c r="V687" s="21">
        <v>388</v>
      </c>
      <c r="W687" s="21">
        <v>12</v>
      </c>
      <c r="X687" s="21">
        <v>5.9</v>
      </c>
      <c r="Y687" s="21">
        <v>359</v>
      </c>
      <c r="Z687" s="22" t="s">
        <v>292</v>
      </c>
      <c r="AA687" s="22">
        <v>6.4</v>
      </c>
      <c r="AB687" s="22">
        <v>1</v>
      </c>
      <c r="AC687" s="23">
        <v>45441</v>
      </c>
      <c r="AD687" s="21">
        <v>29</v>
      </c>
      <c r="AE687" s="22">
        <v>10</v>
      </c>
      <c r="AF687" s="22">
        <v>2.9</v>
      </c>
      <c r="AG687" s="24">
        <v>45325</v>
      </c>
      <c r="AH687" s="24">
        <v>45296</v>
      </c>
      <c r="AI687" s="21">
        <v>2</v>
      </c>
      <c r="AJ687" s="22">
        <v>1</v>
      </c>
      <c r="AK687" s="22">
        <v>1</v>
      </c>
      <c r="AL687" s="21">
        <v>0</v>
      </c>
      <c r="AM687" s="26">
        <v>1.2472222222222222</v>
      </c>
    </row>
    <row r="688" spans="1:39" ht="16" hidden="1" x14ac:dyDescent="0.2">
      <c r="C688" s="20" t="e" vm="4">
        <v>#VALUE!</v>
      </c>
      <c r="D688">
        <v>6</v>
      </c>
      <c r="E688" s="21">
        <v>24</v>
      </c>
      <c r="F688">
        <v>2.5</v>
      </c>
      <c r="G688">
        <v>41.5</v>
      </c>
      <c r="H688" t="s">
        <v>74</v>
      </c>
      <c r="I688" t="s">
        <v>346</v>
      </c>
      <c r="K688" s="20" t="e" vm="4">
        <v>#VALUE!</v>
      </c>
      <c r="L688" s="20">
        <v>61</v>
      </c>
      <c r="M688" s="20">
        <v>0</v>
      </c>
      <c r="N688" s="20" t="s">
        <v>341</v>
      </c>
      <c r="O688" s="21">
        <v>13</v>
      </c>
      <c r="P688" s="22">
        <v>9</v>
      </c>
      <c r="Q688" s="22">
        <v>3</v>
      </c>
      <c r="R688" s="22">
        <v>1</v>
      </c>
      <c r="S688" s="47">
        <v>45332</v>
      </c>
      <c r="T688" s="41">
        <v>45292</v>
      </c>
      <c r="U688" s="21">
        <v>50</v>
      </c>
      <c r="V688" s="21">
        <v>193</v>
      </c>
      <c r="W688" s="21">
        <v>12</v>
      </c>
      <c r="X688" s="21">
        <v>3.9</v>
      </c>
      <c r="Y688" s="21">
        <v>121</v>
      </c>
      <c r="Z688" s="22" t="s">
        <v>202</v>
      </c>
      <c r="AA688" s="22">
        <v>4.3</v>
      </c>
      <c r="AB688" s="22">
        <v>0</v>
      </c>
      <c r="AC688" s="23">
        <v>45442</v>
      </c>
      <c r="AD688" s="21">
        <v>72</v>
      </c>
      <c r="AE688" s="22">
        <v>22</v>
      </c>
      <c r="AF688" s="22">
        <v>3.3</v>
      </c>
      <c r="AG688" s="24">
        <v>45325</v>
      </c>
      <c r="AH688" s="25">
        <v>14763</v>
      </c>
      <c r="AI688" s="21">
        <v>0</v>
      </c>
      <c r="AJ688" s="22">
        <v>0</v>
      </c>
      <c r="AK688" s="22">
        <v>0</v>
      </c>
      <c r="AL688" s="21">
        <v>0</v>
      </c>
      <c r="AM688" s="28">
        <v>0.98402777777777772</v>
      </c>
    </row>
    <row r="689" spans="1:39" ht="16" hidden="1" x14ac:dyDescent="0.2">
      <c r="C689" s="20" t="e" vm="4">
        <v>#VALUE!</v>
      </c>
      <c r="D689" s="5">
        <v>6</v>
      </c>
      <c r="E689" s="21">
        <v>16</v>
      </c>
      <c r="H689" s="21" t="s">
        <v>74</v>
      </c>
      <c r="I689" t="s">
        <v>345</v>
      </c>
      <c r="K689" s="20" t="e" vm="22">
        <v>#VALUE!</v>
      </c>
      <c r="L689" s="20"/>
      <c r="M689" s="20"/>
      <c r="N689" s="20"/>
      <c r="O689" s="21">
        <v>25</v>
      </c>
      <c r="P689" s="22">
        <v>18</v>
      </c>
      <c r="Q689" s="22">
        <v>5</v>
      </c>
      <c r="R689" s="22">
        <v>2</v>
      </c>
      <c r="S689" s="47">
        <v>45427</v>
      </c>
      <c r="T689" s="41">
        <v>45294</v>
      </c>
      <c r="U689" s="21">
        <v>79</v>
      </c>
      <c r="V689" s="21">
        <v>402</v>
      </c>
      <c r="W689" s="21">
        <v>11</v>
      </c>
      <c r="X689" s="21">
        <v>5.0999999999999996</v>
      </c>
      <c r="Y689" s="21">
        <v>296</v>
      </c>
      <c r="Z689" s="22" t="s">
        <v>256</v>
      </c>
      <c r="AA689" s="22">
        <v>5.9</v>
      </c>
      <c r="AB689" s="22">
        <v>3</v>
      </c>
      <c r="AC689" s="23">
        <v>45362</v>
      </c>
      <c r="AD689" s="21">
        <v>106</v>
      </c>
      <c r="AE689" s="22">
        <v>29</v>
      </c>
      <c r="AF689" s="22">
        <v>3.7</v>
      </c>
      <c r="AG689" s="24">
        <v>45325</v>
      </c>
      <c r="AH689" s="25">
        <v>11414</v>
      </c>
      <c r="AI689" s="21">
        <v>3</v>
      </c>
      <c r="AJ689" s="22">
        <v>0</v>
      </c>
      <c r="AK689" s="22">
        <v>3</v>
      </c>
      <c r="AL689" s="21">
        <v>0</v>
      </c>
      <c r="AM689" s="26">
        <v>1.5159722222222223</v>
      </c>
    </row>
    <row r="690" spans="1:39" ht="16" hidden="1" x14ac:dyDescent="0.2">
      <c r="A690" s="5"/>
      <c r="B690" s="5"/>
      <c r="C690" s="20" t="e" vm="4">
        <v>#VALUE!</v>
      </c>
      <c r="D690">
        <v>7</v>
      </c>
      <c r="E690">
        <v>7</v>
      </c>
      <c r="F690">
        <v>-3.5</v>
      </c>
      <c r="G690">
        <v>36.5</v>
      </c>
      <c r="H690" s="21" t="s">
        <v>75</v>
      </c>
      <c r="I690" t="s">
        <v>346</v>
      </c>
      <c r="K690" s="20" t="e" vm="4">
        <v>#VALUE!</v>
      </c>
      <c r="L690" s="20">
        <v>54</v>
      </c>
      <c r="M690" s="20">
        <v>0</v>
      </c>
      <c r="N690" s="20">
        <v>14</v>
      </c>
      <c r="O690" s="21">
        <v>14</v>
      </c>
      <c r="P690" s="22">
        <v>9</v>
      </c>
      <c r="Q690" s="22">
        <v>3</v>
      </c>
      <c r="R690" s="22">
        <v>2</v>
      </c>
      <c r="S690" s="47">
        <v>45306</v>
      </c>
      <c r="T690" s="41">
        <v>45325</v>
      </c>
      <c r="U690" s="21">
        <v>67</v>
      </c>
      <c r="V690" s="21">
        <v>273</v>
      </c>
      <c r="W690" s="21">
        <v>14</v>
      </c>
      <c r="X690" s="21">
        <v>4.0999999999999996</v>
      </c>
      <c r="Y690" s="21">
        <v>197</v>
      </c>
      <c r="Z690" s="22" t="s">
        <v>246</v>
      </c>
      <c r="AA690" s="22">
        <v>4.0999999999999996</v>
      </c>
      <c r="AB690" s="22">
        <v>1</v>
      </c>
      <c r="AC690" s="27">
        <v>19146</v>
      </c>
      <c r="AD690" s="21">
        <v>76</v>
      </c>
      <c r="AE690" s="22">
        <v>19</v>
      </c>
      <c r="AF690" s="22">
        <v>4</v>
      </c>
      <c r="AG690" s="24">
        <v>45294</v>
      </c>
      <c r="AH690" s="25">
        <v>27668</v>
      </c>
      <c r="AI690" s="21">
        <v>1</v>
      </c>
      <c r="AJ690" s="22">
        <v>0</v>
      </c>
      <c r="AK690" s="22">
        <v>1</v>
      </c>
      <c r="AL690" s="21">
        <v>0</v>
      </c>
      <c r="AM690" s="26">
        <v>1.3013888888888889</v>
      </c>
    </row>
    <row r="691" spans="1:39" ht="16" hidden="1" x14ac:dyDescent="0.2">
      <c r="A691" s="15"/>
      <c r="B691" s="15"/>
      <c r="C691" s="20" t="e" vm="4">
        <v>#VALUE!</v>
      </c>
      <c r="D691" s="5">
        <v>7</v>
      </c>
      <c r="E691">
        <v>14</v>
      </c>
      <c r="H691" s="21" t="s">
        <v>75</v>
      </c>
      <c r="I691" t="s">
        <v>345</v>
      </c>
      <c r="K691" s="20" t="e" vm="7">
        <v>#VALUE!</v>
      </c>
      <c r="L691" s="20"/>
      <c r="M691" s="20"/>
      <c r="N691" s="20"/>
      <c r="O691" s="21">
        <v>16</v>
      </c>
      <c r="P691" s="22">
        <v>10</v>
      </c>
      <c r="Q691" s="22">
        <v>5</v>
      </c>
      <c r="R691" s="22">
        <v>1</v>
      </c>
      <c r="S691" s="47">
        <v>45428</v>
      </c>
      <c r="T691" s="41" t="s">
        <v>6</v>
      </c>
      <c r="U691" s="21">
        <v>65</v>
      </c>
      <c r="V691" s="21">
        <v>356</v>
      </c>
      <c r="W691" s="21">
        <v>14</v>
      </c>
      <c r="X691" s="21">
        <v>5.5</v>
      </c>
      <c r="Y691" s="21">
        <v>250</v>
      </c>
      <c r="Z691" s="22" t="s">
        <v>233</v>
      </c>
      <c r="AA691" s="22">
        <v>7.6</v>
      </c>
      <c r="AB691" s="22">
        <v>0</v>
      </c>
      <c r="AC691" s="23">
        <v>45411</v>
      </c>
      <c r="AD691" s="21">
        <v>106</v>
      </c>
      <c r="AE691" s="22">
        <v>32</v>
      </c>
      <c r="AF691" s="22">
        <v>3.3</v>
      </c>
      <c r="AG691" s="24">
        <v>45293</v>
      </c>
      <c r="AH691" s="25">
        <v>14702</v>
      </c>
      <c r="AI691" s="21">
        <v>2</v>
      </c>
      <c r="AJ691" s="22">
        <v>2</v>
      </c>
      <c r="AK691" s="22">
        <v>0</v>
      </c>
      <c r="AL691" s="21">
        <v>0</v>
      </c>
      <c r="AM691" s="26">
        <v>1.1986111111111111</v>
      </c>
    </row>
    <row r="692" spans="1:39" ht="16" hidden="1" x14ac:dyDescent="0.2">
      <c r="A692" s="5"/>
      <c r="B692" s="5"/>
      <c r="C692" s="20" t="e" vm="4">
        <v>#VALUE!</v>
      </c>
      <c r="D692" s="5">
        <v>8</v>
      </c>
      <c r="E692" s="22">
        <v>38</v>
      </c>
      <c r="F692" s="22">
        <v>7.5</v>
      </c>
      <c r="G692" s="22">
        <v>42.5</v>
      </c>
      <c r="H692" s="21" t="s">
        <v>75</v>
      </c>
      <c r="I692" t="s">
        <v>346</v>
      </c>
      <c r="K692" s="20" t="e" vm="12">
        <v>#VALUE!</v>
      </c>
      <c r="L692" s="20">
        <v>69</v>
      </c>
      <c r="M692" s="20">
        <v>0</v>
      </c>
      <c r="N692" s="20">
        <v>6</v>
      </c>
      <c r="O692" s="21">
        <v>21</v>
      </c>
      <c r="P692" s="22">
        <v>17</v>
      </c>
      <c r="Q692" s="22">
        <v>3</v>
      </c>
      <c r="R692" s="22">
        <v>1</v>
      </c>
      <c r="S692" s="47">
        <v>45517</v>
      </c>
      <c r="T692" s="41">
        <v>45292</v>
      </c>
      <c r="U692" s="21">
        <v>62</v>
      </c>
      <c r="V692" s="21">
        <v>374</v>
      </c>
      <c r="W692" s="21">
        <v>12</v>
      </c>
      <c r="X692" s="21">
        <v>6</v>
      </c>
      <c r="Y692" s="21">
        <v>315</v>
      </c>
      <c r="Z692" s="22" t="s">
        <v>207</v>
      </c>
      <c r="AA692" s="22">
        <v>7.9</v>
      </c>
      <c r="AB692" s="22">
        <v>0</v>
      </c>
      <c r="AC692" s="23">
        <v>45326</v>
      </c>
      <c r="AD692" s="21">
        <v>59</v>
      </c>
      <c r="AE692" s="22">
        <v>22</v>
      </c>
      <c r="AF692" s="22">
        <v>2.7</v>
      </c>
      <c r="AG692" s="24">
        <v>45356</v>
      </c>
      <c r="AH692" s="24">
        <v>45365</v>
      </c>
      <c r="AI692" s="21">
        <v>2</v>
      </c>
      <c r="AJ692" s="22">
        <v>2</v>
      </c>
      <c r="AK692" s="22">
        <v>0</v>
      </c>
      <c r="AL692" s="21">
        <v>0</v>
      </c>
      <c r="AM692" s="26">
        <v>1.1881944444444446</v>
      </c>
    </row>
    <row r="693" spans="1:39" ht="16" hidden="1" x14ac:dyDescent="0.2">
      <c r="A693" s="6"/>
      <c r="B693" s="6"/>
      <c r="C693" s="20" t="e" vm="4">
        <v>#VALUE!</v>
      </c>
      <c r="D693" s="15">
        <v>8</v>
      </c>
      <c r="E693" s="21">
        <v>31</v>
      </c>
      <c r="F693" s="21"/>
      <c r="G693" s="21"/>
      <c r="H693" s="21" t="s">
        <v>75</v>
      </c>
      <c r="I693" t="s">
        <v>345</v>
      </c>
      <c r="K693" s="20" t="e" vm="4">
        <v>#VALUE!</v>
      </c>
      <c r="L693" s="20"/>
      <c r="M693" s="20"/>
      <c r="N693" s="20"/>
      <c r="O693" s="21">
        <v>26</v>
      </c>
      <c r="P693" s="22">
        <v>20</v>
      </c>
      <c r="Q693" s="22">
        <v>5</v>
      </c>
      <c r="R693" s="22">
        <v>1</v>
      </c>
      <c r="S693" s="47">
        <v>45485</v>
      </c>
      <c r="T693" s="41" t="s">
        <v>37</v>
      </c>
      <c r="U693" s="21">
        <v>69</v>
      </c>
      <c r="V693" s="21">
        <v>472</v>
      </c>
      <c r="W693" s="21">
        <v>11</v>
      </c>
      <c r="X693" s="21">
        <v>6.8</v>
      </c>
      <c r="Y693" s="21">
        <v>388</v>
      </c>
      <c r="Z693" s="22" t="s">
        <v>286</v>
      </c>
      <c r="AA693" s="22">
        <v>7.3</v>
      </c>
      <c r="AB693" s="22">
        <v>1</v>
      </c>
      <c r="AC693" s="23">
        <v>45300</v>
      </c>
      <c r="AD693" s="21">
        <v>84</v>
      </c>
      <c r="AE693" s="22">
        <v>16</v>
      </c>
      <c r="AF693" s="22">
        <v>5.3</v>
      </c>
      <c r="AG693" s="24">
        <v>45324</v>
      </c>
      <c r="AH693" s="25">
        <v>29037</v>
      </c>
      <c r="AI693" s="21">
        <v>1</v>
      </c>
      <c r="AJ693" s="22">
        <v>0</v>
      </c>
      <c r="AK693" s="22">
        <v>1</v>
      </c>
      <c r="AL693" s="21">
        <v>0</v>
      </c>
      <c r="AM693" s="26">
        <v>1.3118055555555554</v>
      </c>
    </row>
    <row r="694" spans="1:39" ht="16" hidden="1" x14ac:dyDescent="0.2">
      <c r="C694" s="20" t="e" vm="4">
        <v>#VALUE!</v>
      </c>
      <c r="D694">
        <v>9</v>
      </c>
      <c r="E694">
        <v>20</v>
      </c>
      <c r="F694">
        <v>2.5</v>
      </c>
      <c r="G694">
        <v>40.5</v>
      </c>
      <c r="H694" t="s">
        <v>74</v>
      </c>
      <c r="I694" t="s">
        <v>346</v>
      </c>
      <c r="K694" s="14" t="e" vm="4">
        <v>#VALUE!</v>
      </c>
      <c r="L694" s="14">
        <v>62</v>
      </c>
      <c r="M694" s="14">
        <v>0</v>
      </c>
      <c r="N694" s="14">
        <v>9</v>
      </c>
      <c r="O694" s="5">
        <v>23</v>
      </c>
      <c r="P694" s="6">
        <v>14</v>
      </c>
      <c r="Q694" s="6">
        <v>8</v>
      </c>
      <c r="R694" s="6">
        <v>1</v>
      </c>
      <c r="S694" s="44">
        <v>45552</v>
      </c>
      <c r="T694" s="38" t="s">
        <v>6</v>
      </c>
      <c r="U694" s="5">
        <v>77</v>
      </c>
      <c r="V694" s="5">
        <v>432</v>
      </c>
      <c r="W694" s="5">
        <v>12</v>
      </c>
      <c r="X694" s="5">
        <v>5.6</v>
      </c>
      <c r="Y694" s="5">
        <v>308</v>
      </c>
      <c r="Z694" s="6" t="s">
        <v>108</v>
      </c>
      <c r="AA694" s="6">
        <v>6.4</v>
      </c>
      <c r="AB694" s="6">
        <v>1</v>
      </c>
      <c r="AC694" s="7">
        <v>45368</v>
      </c>
      <c r="AD694" s="5">
        <v>124</v>
      </c>
      <c r="AE694" s="6">
        <v>29</v>
      </c>
      <c r="AF694" s="6">
        <v>4.3</v>
      </c>
      <c r="AG694" s="8">
        <v>45295</v>
      </c>
      <c r="AH694" s="8">
        <v>45412</v>
      </c>
      <c r="AI694" s="5">
        <v>2</v>
      </c>
      <c r="AJ694" s="6">
        <v>1</v>
      </c>
      <c r="AK694" s="6">
        <v>1</v>
      </c>
      <c r="AL694" s="5">
        <v>0</v>
      </c>
      <c r="AM694" s="10">
        <v>1.5486111111111112</v>
      </c>
    </row>
    <row r="695" spans="1:39" ht="16" hidden="1" x14ac:dyDescent="0.2">
      <c r="A695" s="21"/>
      <c r="B695" s="21"/>
      <c r="C695" s="20" t="e" vm="4">
        <v>#VALUE!</v>
      </c>
      <c r="D695" s="5">
        <v>9</v>
      </c>
      <c r="E695" s="6">
        <v>17</v>
      </c>
      <c r="H695" s="21" t="s">
        <v>74</v>
      </c>
      <c r="I695" t="s">
        <v>345</v>
      </c>
      <c r="K695" s="14" t="e" vm="8">
        <v>#VALUE!</v>
      </c>
      <c r="L695" s="14"/>
      <c r="M695" s="14"/>
      <c r="N695" s="14"/>
      <c r="O695" s="5">
        <v>18</v>
      </c>
      <c r="P695" s="6">
        <v>13</v>
      </c>
      <c r="Q695" s="6">
        <v>4</v>
      </c>
      <c r="R695" s="6">
        <v>1</v>
      </c>
      <c r="S695" s="44">
        <v>45363</v>
      </c>
      <c r="T695" s="38">
        <v>45293</v>
      </c>
      <c r="U695" s="5">
        <v>63</v>
      </c>
      <c r="V695" s="5">
        <v>327</v>
      </c>
      <c r="W695" s="5">
        <v>12</v>
      </c>
      <c r="X695" s="5">
        <v>5.2</v>
      </c>
      <c r="Y695" s="5">
        <v>220</v>
      </c>
      <c r="Z695" s="6" t="s">
        <v>109</v>
      </c>
      <c r="AA695" s="6">
        <v>5</v>
      </c>
      <c r="AB695" s="6">
        <v>1</v>
      </c>
      <c r="AC695" s="6" t="s">
        <v>6</v>
      </c>
      <c r="AD695" s="5">
        <v>107</v>
      </c>
      <c r="AE695" s="6">
        <v>19</v>
      </c>
      <c r="AF695" s="6">
        <v>5.6</v>
      </c>
      <c r="AG695" s="8">
        <v>45292</v>
      </c>
      <c r="AH695" s="8">
        <v>45412</v>
      </c>
      <c r="AI695" s="5">
        <v>1</v>
      </c>
      <c r="AJ695" s="6">
        <v>0</v>
      </c>
      <c r="AK695" s="6">
        <v>1</v>
      </c>
      <c r="AL695" s="5">
        <v>0</v>
      </c>
      <c r="AM695" s="11">
        <v>0.95138888888888884</v>
      </c>
    </row>
    <row r="696" spans="1:39" ht="16" hidden="1" x14ac:dyDescent="0.2">
      <c r="C696" s="20" t="e" vm="4">
        <v>#VALUE!</v>
      </c>
      <c r="D696" s="21">
        <v>10</v>
      </c>
      <c r="E696" s="21">
        <v>26</v>
      </c>
      <c r="F696" s="21">
        <v>5.5</v>
      </c>
      <c r="G696" s="21">
        <v>43.5</v>
      </c>
      <c r="H696" s="21" t="s">
        <v>75</v>
      </c>
      <c r="I696" t="s">
        <v>346</v>
      </c>
      <c r="K696" s="20" t="e" vm="4">
        <v>#VALUE!</v>
      </c>
      <c r="L696" s="20">
        <v>51</v>
      </c>
      <c r="M696" s="20">
        <v>1</v>
      </c>
      <c r="N696" s="20">
        <v>0</v>
      </c>
      <c r="O696" s="21">
        <v>16</v>
      </c>
      <c r="P696" s="22">
        <v>13</v>
      </c>
      <c r="Q696" s="22">
        <v>3</v>
      </c>
      <c r="R696" s="22">
        <v>0</v>
      </c>
      <c r="S696" s="47">
        <v>45488</v>
      </c>
      <c r="T696" s="41">
        <v>45292</v>
      </c>
      <c r="U696" s="21">
        <v>61</v>
      </c>
      <c r="V696" s="21">
        <v>356</v>
      </c>
      <c r="W696" s="21">
        <v>11</v>
      </c>
      <c r="X696" s="21">
        <v>5.8</v>
      </c>
      <c r="Y696" s="21">
        <v>288</v>
      </c>
      <c r="Z696" s="22" t="s">
        <v>153</v>
      </c>
      <c r="AA696" s="22">
        <v>6.1</v>
      </c>
      <c r="AB696" s="22">
        <v>0</v>
      </c>
      <c r="AC696" s="23">
        <v>45375</v>
      </c>
      <c r="AD696" s="21">
        <v>68</v>
      </c>
      <c r="AE696" s="22">
        <v>14</v>
      </c>
      <c r="AF696" s="22">
        <v>4.9000000000000004</v>
      </c>
      <c r="AG696" s="24">
        <v>45292</v>
      </c>
      <c r="AH696" s="25">
        <v>14397</v>
      </c>
      <c r="AI696" s="21">
        <v>1</v>
      </c>
      <c r="AJ696" s="22">
        <v>1</v>
      </c>
      <c r="AK696" s="22">
        <v>0</v>
      </c>
      <c r="AL696" s="21">
        <v>0</v>
      </c>
      <c r="AM696" s="26">
        <v>1.23125</v>
      </c>
    </row>
    <row r="697" spans="1:39" ht="16" hidden="1" x14ac:dyDescent="0.2">
      <c r="C697" s="20" t="e" vm="4">
        <v>#VALUE!</v>
      </c>
      <c r="D697" s="22">
        <v>10</v>
      </c>
      <c r="E697" s="22">
        <v>29</v>
      </c>
      <c r="F697" s="22"/>
      <c r="G697" s="22"/>
      <c r="H697" s="21" t="s">
        <v>75</v>
      </c>
      <c r="I697" t="s">
        <v>345</v>
      </c>
      <c r="K697" s="20" t="e" vm="27">
        <v>#VALUE!</v>
      </c>
      <c r="L697" s="20"/>
      <c r="M697" s="20"/>
      <c r="N697" s="20"/>
      <c r="O697" s="21">
        <v>27</v>
      </c>
      <c r="P697" s="22">
        <v>16</v>
      </c>
      <c r="Q697" s="22">
        <v>7</v>
      </c>
      <c r="R697" s="22">
        <v>4</v>
      </c>
      <c r="S697" s="47">
        <v>45396</v>
      </c>
      <c r="T697" s="41">
        <v>45292</v>
      </c>
      <c r="U697" s="21">
        <v>74</v>
      </c>
      <c r="V697" s="21">
        <v>489</v>
      </c>
      <c r="W697" s="21">
        <v>12</v>
      </c>
      <c r="X697" s="21">
        <v>6.6</v>
      </c>
      <c r="Y697" s="21">
        <v>369</v>
      </c>
      <c r="Z697" s="22" t="s">
        <v>293</v>
      </c>
      <c r="AA697" s="22">
        <v>7.7</v>
      </c>
      <c r="AB697" s="22">
        <v>0</v>
      </c>
      <c r="AC697" s="27">
        <v>36526</v>
      </c>
      <c r="AD697" s="21">
        <v>120</v>
      </c>
      <c r="AE697" s="22">
        <v>26</v>
      </c>
      <c r="AF697" s="22">
        <v>4.5999999999999996</v>
      </c>
      <c r="AG697" s="24">
        <v>45293</v>
      </c>
      <c r="AH697" s="25">
        <v>18476</v>
      </c>
      <c r="AI697" s="21">
        <v>0</v>
      </c>
      <c r="AJ697" s="22">
        <v>0</v>
      </c>
      <c r="AK697" s="22">
        <v>0</v>
      </c>
      <c r="AL697" s="21">
        <v>0</v>
      </c>
      <c r="AM697" s="26">
        <v>1.26875</v>
      </c>
    </row>
    <row r="698" spans="1:39" ht="16" hidden="1" x14ac:dyDescent="0.2">
      <c r="C698" s="20" t="e" vm="4">
        <v>#VALUE!</v>
      </c>
      <c r="D698">
        <v>11</v>
      </c>
      <c r="E698">
        <v>31</v>
      </c>
      <c r="F698">
        <v>-7.5</v>
      </c>
      <c r="G698">
        <v>39.5</v>
      </c>
      <c r="H698" s="21" t="s">
        <v>75</v>
      </c>
      <c r="I698" t="s">
        <v>346</v>
      </c>
      <c r="K698" s="20" t="e" vm="7">
        <v>#VALUE!</v>
      </c>
      <c r="L698" s="20">
        <v>57</v>
      </c>
      <c r="M698" s="20">
        <v>0</v>
      </c>
      <c r="N698" s="20">
        <v>5</v>
      </c>
      <c r="O698" s="21">
        <v>13</v>
      </c>
      <c r="P698" s="22">
        <v>10</v>
      </c>
      <c r="Q698" s="22">
        <v>3</v>
      </c>
      <c r="R698" s="22">
        <v>0</v>
      </c>
      <c r="S698" s="47">
        <v>45426</v>
      </c>
      <c r="T698" s="41" t="s">
        <v>31</v>
      </c>
      <c r="U698" s="21">
        <v>54</v>
      </c>
      <c r="V698" s="21">
        <v>292</v>
      </c>
      <c r="W698" s="21">
        <v>12</v>
      </c>
      <c r="X698" s="21">
        <v>5.4</v>
      </c>
      <c r="Y698" s="21">
        <v>201</v>
      </c>
      <c r="Z698" s="22" t="s">
        <v>105</v>
      </c>
      <c r="AA698" s="22">
        <v>5.7</v>
      </c>
      <c r="AB698" s="22">
        <v>0</v>
      </c>
      <c r="AC698" s="27">
        <v>16681</v>
      </c>
      <c r="AD698" s="21">
        <v>91</v>
      </c>
      <c r="AE698" s="22">
        <v>19</v>
      </c>
      <c r="AF698" s="22">
        <v>4.8</v>
      </c>
      <c r="AG698" s="24">
        <v>45293</v>
      </c>
      <c r="AH698" s="25">
        <v>12175</v>
      </c>
      <c r="AI698" s="21">
        <v>0</v>
      </c>
      <c r="AJ698" s="22">
        <v>0</v>
      </c>
      <c r="AK698" s="22">
        <v>0</v>
      </c>
      <c r="AL698" s="21">
        <v>1</v>
      </c>
      <c r="AM698" s="26">
        <v>1.0479166666666666</v>
      </c>
    </row>
    <row r="699" spans="1:39" ht="16" hidden="1" x14ac:dyDescent="0.2">
      <c r="C699" s="20" t="e" vm="4">
        <v>#VALUE!</v>
      </c>
      <c r="D699">
        <v>11</v>
      </c>
      <c r="E699">
        <v>19</v>
      </c>
      <c r="H699" s="21" t="s">
        <v>75</v>
      </c>
      <c r="I699" t="s">
        <v>345</v>
      </c>
      <c r="K699" s="20" t="e" vm="4">
        <v>#VALUE!</v>
      </c>
      <c r="L699" s="20"/>
      <c r="M699" s="20"/>
      <c r="N699" s="20"/>
      <c r="O699" s="21">
        <v>28</v>
      </c>
      <c r="P699" s="22">
        <v>12</v>
      </c>
      <c r="Q699" s="22">
        <v>13</v>
      </c>
      <c r="R699" s="22">
        <v>3</v>
      </c>
      <c r="S699" s="47">
        <v>45425</v>
      </c>
      <c r="T699" s="41">
        <v>45292</v>
      </c>
      <c r="U699" s="21">
        <v>77</v>
      </c>
      <c r="V699" s="21">
        <v>404</v>
      </c>
      <c r="W699" s="21">
        <v>14</v>
      </c>
      <c r="X699" s="21">
        <v>5.2</v>
      </c>
      <c r="Y699" s="21">
        <v>230</v>
      </c>
      <c r="Z699" s="22" t="s">
        <v>276</v>
      </c>
      <c r="AA699" s="22">
        <v>4.7</v>
      </c>
      <c r="AB699" s="22">
        <v>3</v>
      </c>
      <c r="AC699" s="23">
        <v>45408</v>
      </c>
      <c r="AD699" s="21">
        <v>174</v>
      </c>
      <c r="AE699" s="22">
        <v>28</v>
      </c>
      <c r="AF699" s="22">
        <v>6.2</v>
      </c>
      <c r="AG699" s="24">
        <v>45325</v>
      </c>
      <c r="AH699" s="24">
        <v>45296</v>
      </c>
      <c r="AI699" s="21">
        <v>6</v>
      </c>
      <c r="AJ699" s="22">
        <v>3</v>
      </c>
      <c r="AK699" s="22">
        <v>3</v>
      </c>
      <c r="AL699" s="21">
        <v>0</v>
      </c>
      <c r="AM699" s="26">
        <v>1.4520833333333334</v>
      </c>
    </row>
    <row r="700" spans="1:39" ht="16" hidden="1" x14ac:dyDescent="0.2">
      <c r="A700" s="6"/>
      <c r="B700" s="6"/>
      <c r="C700" s="20" t="e" vm="4">
        <v>#VALUE!</v>
      </c>
      <c r="D700">
        <v>12</v>
      </c>
      <c r="E700">
        <v>10</v>
      </c>
      <c r="F700">
        <v>13.5</v>
      </c>
      <c r="G700">
        <v>48.5</v>
      </c>
      <c r="H700" t="s">
        <v>75</v>
      </c>
      <c r="I700" t="s">
        <v>346</v>
      </c>
      <c r="K700" s="20" t="e" vm="4">
        <v>#VALUE!</v>
      </c>
      <c r="L700" s="20">
        <v>61</v>
      </c>
      <c r="M700" s="20">
        <v>0</v>
      </c>
      <c r="N700" s="20" t="s">
        <v>341</v>
      </c>
      <c r="O700" s="21">
        <v>23</v>
      </c>
      <c r="P700" s="22">
        <v>15</v>
      </c>
      <c r="Q700" s="22">
        <v>7</v>
      </c>
      <c r="R700" s="22">
        <v>1</v>
      </c>
      <c r="S700" s="47">
        <v>45488</v>
      </c>
      <c r="T700" s="41" t="s">
        <v>37</v>
      </c>
      <c r="U700" s="21">
        <v>75</v>
      </c>
      <c r="V700" s="21">
        <v>376</v>
      </c>
      <c r="W700" s="21">
        <v>11</v>
      </c>
      <c r="X700" s="21">
        <v>5</v>
      </c>
      <c r="Y700" s="21">
        <v>268</v>
      </c>
      <c r="Z700" s="22" t="s">
        <v>137</v>
      </c>
      <c r="AA700" s="22">
        <v>5.6</v>
      </c>
      <c r="AB700" s="22">
        <v>1</v>
      </c>
      <c r="AC700" s="27">
        <v>11780</v>
      </c>
      <c r="AD700" s="21">
        <v>108</v>
      </c>
      <c r="AE700" s="22">
        <v>27</v>
      </c>
      <c r="AF700" s="22">
        <v>4</v>
      </c>
      <c r="AG700" s="24">
        <v>45293</v>
      </c>
      <c r="AH700" s="24">
        <v>45407</v>
      </c>
      <c r="AI700" s="21">
        <v>1</v>
      </c>
      <c r="AJ700" s="22">
        <v>0</v>
      </c>
      <c r="AK700" s="22">
        <v>1</v>
      </c>
      <c r="AL700" s="21">
        <v>0</v>
      </c>
      <c r="AM700" s="26">
        <v>1.5375000000000001</v>
      </c>
    </row>
    <row r="701" spans="1:39" ht="16" hidden="1" x14ac:dyDescent="0.2">
      <c r="A701" s="6"/>
      <c r="B701" s="6"/>
      <c r="C701" s="20" t="e" vm="4">
        <v>#VALUE!</v>
      </c>
      <c r="D701">
        <v>12</v>
      </c>
      <c r="E701">
        <v>45</v>
      </c>
      <c r="H701" s="21" t="s">
        <v>75</v>
      </c>
      <c r="I701" t="s">
        <v>345</v>
      </c>
      <c r="K701" s="20" t="e" vm="14">
        <v>#VALUE!</v>
      </c>
      <c r="L701" s="20"/>
      <c r="M701" s="20"/>
      <c r="N701" s="20"/>
      <c r="O701" s="21">
        <v>21</v>
      </c>
      <c r="P701" s="22">
        <v>15</v>
      </c>
      <c r="Q701" s="22">
        <v>5</v>
      </c>
      <c r="R701" s="22">
        <v>1</v>
      </c>
      <c r="S701" s="47">
        <v>45453</v>
      </c>
      <c r="T701" s="41" t="s">
        <v>6</v>
      </c>
      <c r="U701" s="21">
        <v>50</v>
      </c>
      <c r="V701" s="21">
        <v>431</v>
      </c>
      <c r="W701" s="21">
        <v>9</v>
      </c>
      <c r="X701" s="21">
        <v>8.6</v>
      </c>
      <c r="Y701" s="21">
        <v>331</v>
      </c>
      <c r="Z701" s="22" t="s">
        <v>241</v>
      </c>
      <c r="AA701" s="22">
        <v>10.3</v>
      </c>
      <c r="AB701" s="22">
        <v>0</v>
      </c>
      <c r="AC701" s="22" t="s">
        <v>6</v>
      </c>
      <c r="AD701" s="21">
        <v>100</v>
      </c>
      <c r="AE701" s="22">
        <v>18</v>
      </c>
      <c r="AF701" s="22">
        <v>5.6</v>
      </c>
      <c r="AG701" s="24">
        <v>45354</v>
      </c>
      <c r="AH701" s="25">
        <v>17715</v>
      </c>
      <c r="AI701" s="21">
        <v>0</v>
      </c>
      <c r="AJ701" s="22">
        <v>0</v>
      </c>
      <c r="AK701" s="22">
        <v>0</v>
      </c>
      <c r="AL701" s="21">
        <v>1</v>
      </c>
      <c r="AM701" s="28">
        <v>0.96250000000000002</v>
      </c>
    </row>
    <row r="702" spans="1:39" ht="16" hidden="1" x14ac:dyDescent="0.2">
      <c r="A702" s="22"/>
      <c r="B702" s="22"/>
      <c r="C702" s="20" t="e" vm="4">
        <v>#VALUE!</v>
      </c>
      <c r="D702">
        <v>13</v>
      </c>
      <c r="E702" s="6">
        <v>45</v>
      </c>
      <c r="F702">
        <v>8.5</v>
      </c>
      <c r="G702">
        <v>49.5</v>
      </c>
      <c r="H702" t="s">
        <v>75</v>
      </c>
      <c r="I702" t="s">
        <v>346</v>
      </c>
      <c r="K702" s="14" t="e" vm="5">
        <v>#VALUE!</v>
      </c>
      <c r="L702" s="14">
        <v>53</v>
      </c>
      <c r="M702" s="14">
        <v>0</v>
      </c>
      <c r="N702" s="14">
        <v>3</v>
      </c>
      <c r="O702" s="5">
        <v>22</v>
      </c>
      <c r="P702" s="6">
        <v>14</v>
      </c>
      <c r="Q702" s="6">
        <v>6</v>
      </c>
      <c r="R702" s="6">
        <v>2</v>
      </c>
      <c r="S702" s="44">
        <v>45612</v>
      </c>
      <c r="T702" s="38" t="s">
        <v>31</v>
      </c>
      <c r="U702" s="5">
        <v>69</v>
      </c>
      <c r="V702" s="5">
        <v>395</v>
      </c>
      <c r="W702" s="5">
        <v>11</v>
      </c>
      <c r="X702" s="5">
        <v>5.7</v>
      </c>
      <c r="Y702" s="5">
        <v>228</v>
      </c>
      <c r="Z702" s="6" t="s">
        <v>69</v>
      </c>
      <c r="AA702" s="6">
        <v>7.1</v>
      </c>
      <c r="AB702" s="6">
        <v>2</v>
      </c>
      <c r="AC702" s="7">
        <v>45337</v>
      </c>
      <c r="AD702" s="5">
        <v>167</v>
      </c>
      <c r="AE702" s="6">
        <v>37</v>
      </c>
      <c r="AF702" s="6">
        <v>4.5</v>
      </c>
      <c r="AG702" s="8">
        <v>45325</v>
      </c>
      <c r="AH702" s="9">
        <v>14032</v>
      </c>
      <c r="AI702" s="5">
        <v>3</v>
      </c>
      <c r="AJ702" s="6">
        <v>1</v>
      </c>
      <c r="AK702" s="6">
        <v>2</v>
      </c>
      <c r="AL702" s="5">
        <v>1</v>
      </c>
      <c r="AM702" s="10">
        <v>1.4868055555555555</v>
      </c>
    </row>
    <row r="703" spans="1:39" ht="16" hidden="1" x14ac:dyDescent="0.2">
      <c r="A703" s="22"/>
      <c r="B703" s="22"/>
      <c r="C703" s="20" t="e" vm="4">
        <v>#VALUE!</v>
      </c>
      <c r="D703">
        <v>13</v>
      </c>
      <c r="E703" s="6">
        <v>15</v>
      </c>
      <c r="H703" s="21" t="s">
        <v>75</v>
      </c>
      <c r="I703" t="s">
        <v>345</v>
      </c>
      <c r="K703" s="14" t="e" vm="4">
        <v>#VALUE!</v>
      </c>
      <c r="L703" s="14"/>
      <c r="M703" s="14"/>
      <c r="N703" s="14"/>
      <c r="O703" s="5">
        <v>12</v>
      </c>
      <c r="P703" s="6">
        <v>9</v>
      </c>
      <c r="Q703" s="6">
        <v>2</v>
      </c>
      <c r="R703" s="6">
        <v>1</v>
      </c>
      <c r="S703" s="44">
        <v>45426</v>
      </c>
      <c r="T703" s="38">
        <v>45325</v>
      </c>
      <c r="U703" s="5">
        <v>55</v>
      </c>
      <c r="V703" s="5">
        <v>159</v>
      </c>
      <c r="W703" s="5">
        <v>10</v>
      </c>
      <c r="X703" s="5">
        <v>2.9</v>
      </c>
      <c r="Y703" s="5">
        <v>130</v>
      </c>
      <c r="Z703" s="6" t="s">
        <v>90</v>
      </c>
      <c r="AA703" s="6">
        <v>2.9</v>
      </c>
      <c r="AB703" s="6">
        <v>2</v>
      </c>
      <c r="AC703" s="13">
        <v>18080</v>
      </c>
      <c r="AD703" s="5">
        <v>29</v>
      </c>
      <c r="AE703" s="6">
        <v>10</v>
      </c>
      <c r="AF703" s="6">
        <v>2.9</v>
      </c>
      <c r="AG703" s="8">
        <v>45293</v>
      </c>
      <c r="AH703" s="9">
        <v>22068</v>
      </c>
      <c r="AI703" s="5">
        <v>2</v>
      </c>
      <c r="AJ703" s="6">
        <v>0</v>
      </c>
      <c r="AK703" s="6">
        <v>2</v>
      </c>
      <c r="AL703" s="5">
        <v>1</v>
      </c>
      <c r="AM703" s="10">
        <v>1.0131944444444445</v>
      </c>
    </row>
    <row r="704" spans="1:39" ht="16" x14ac:dyDescent="0.2">
      <c r="C704" s="20" t="e" vm="4">
        <v>#VALUE!</v>
      </c>
      <c r="D704" s="22">
        <v>15</v>
      </c>
      <c r="E704" s="22">
        <v>20</v>
      </c>
      <c r="F704" s="22">
        <v>6.5</v>
      </c>
      <c r="G704" s="22">
        <v>48.5</v>
      </c>
      <c r="H704" s="21" t="s">
        <v>75</v>
      </c>
      <c r="I704" t="s">
        <v>346</v>
      </c>
      <c r="K704" s="20" t="e" vm="4">
        <v>#VALUE!</v>
      </c>
      <c r="L704" s="20">
        <v>73</v>
      </c>
      <c r="M704" s="20">
        <v>0</v>
      </c>
      <c r="N704" s="20" t="s">
        <v>341</v>
      </c>
      <c r="O704" s="21">
        <v>14</v>
      </c>
      <c r="P704" s="22">
        <v>9</v>
      </c>
      <c r="Q704" s="22">
        <v>3</v>
      </c>
      <c r="R704" s="22">
        <v>2</v>
      </c>
      <c r="S704" s="47">
        <v>45365</v>
      </c>
      <c r="T704" s="41">
        <v>45356</v>
      </c>
      <c r="U704" s="21">
        <v>58</v>
      </c>
      <c r="V704" s="21">
        <v>297</v>
      </c>
      <c r="W704" s="21">
        <v>12</v>
      </c>
      <c r="X704" s="21">
        <v>5.0999999999999996</v>
      </c>
      <c r="Y704" s="21">
        <v>218</v>
      </c>
      <c r="Z704" s="22" t="s">
        <v>143</v>
      </c>
      <c r="AA704" s="22">
        <v>5.9</v>
      </c>
      <c r="AB704" s="22">
        <v>1</v>
      </c>
      <c r="AC704" s="23">
        <v>45299</v>
      </c>
      <c r="AD704" s="21">
        <v>79</v>
      </c>
      <c r="AE704" s="22">
        <v>21</v>
      </c>
      <c r="AF704" s="22">
        <v>3.8</v>
      </c>
      <c r="AG704" s="24">
        <v>45325</v>
      </c>
      <c r="AH704" s="24">
        <v>45379</v>
      </c>
      <c r="AI704" s="21">
        <v>1</v>
      </c>
      <c r="AJ704" s="22">
        <v>0</v>
      </c>
      <c r="AK704" s="22">
        <v>1</v>
      </c>
      <c r="AL704" s="21">
        <v>0</v>
      </c>
      <c r="AM704" s="26">
        <v>1.0048611111111112</v>
      </c>
    </row>
    <row r="705" spans="1:39" ht="16" hidden="1" x14ac:dyDescent="0.2">
      <c r="C705" s="20" t="e" vm="4">
        <v>#VALUE!</v>
      </c>
      <c r="D705" s="22">
        <v>15</v>
      </c>
      <c r="E705" s="22">
        <v>28</v>
      </c>
      <c r="F705" s="22"/>
      <c r="G705" s="22"/>
      <c r="H705" s="21" t="s">
        <v>75</v>
      </c>
      <c r="I705" t="s">
        <v>345</v>
      </c>
      <c r="K705" s="20" t="e" vm="28">
        <v>#VALUE!</v>
      </c>
      <c r="L705" s="20"/>
      <c r="M705" s="20"/>
      <c r="N705" s="20"/>
      <c r="O705" s="21">
        <v>23</v>
      </c>
      <c r="P705" s="22">
        <v>10</v>
      </c>
      <c r="Q705" s="22">
        <v>12</v>
      </c>
      <c r="R705" s="22">
        <v>1</v>
      </c>
      <c r="S705" s="47">
        <v>45551</v>
      </c>
      <c r="T705" s="41" t="s">
        <v>6</v>
      </c>
      <c r="U705" s="21">
        <v>73</v>
      </c>
      <c r="V705" s="21">
        <v>445</v>
      </c>
      <c r="W705" s="21">
        <v>12</v>
      </c>
      <c r="X705" s="21">
        <v>6.1</v>
      </c>
      <c r="Y705" s="21">
        <v>249</v>
      </c>
      <c r="Z705" s="22" t="s">
        <v>119</v>
      </c>
      <c r="AA705" s="22">
        <v>6.9</v>
      </c>
      <c r="AB705" s="22">
        <v>0</v>
      </c>
      <c r="AC705" s="23">
        <v>45360</v>
      </c>
      <c r="AD705" s="21">
        <v>196</v>
      </c>
      <c r="AE705" s="22">
        <v>37</v>
      </c>
      <c r="AF705" s="22">
        <v>5.3</v>
      </c>
      <c r="AG705" s="24">
        <v>45294</v>
      </c>
      <c r="AH705" s="25">
        <v>13271</v>
      </c>
      <c r="AI705" s="21">
        <v>2</v>
      </c>
      <c r="AJ705" s="22">
        <v>2</v>
      </c>
      <c r="AK705" s="22">
        <v>0</v>
      </c>
      <c r="AL705" s="21">
        <v>0</v>
      </c>
      <c r="AM705" s="26">
        <v>1.4951388888888888</v>
      </c>
    </row>
    <row r="706" spans="1:39" ht="16" x14ac:dyDescent="0.2">
      <c r="A706" s="22"/>
      <c r="B706" s="22"/>
      <c r="C706" s="20" t="e" vm="4">
        <v>#VALUE!</v>
      </c>
      <c r="D706">
        <v>16</v>
      </c>
      <c r="E706" s="5">
        <v>28</v>
      </c>
      <c r="F706">
        <v>2.5</v>
      </c>
      <c r="G706">
        <v>36.5</v>
      </c>
      <c r="H706" t="s">
        <v>75</v>
      </c>
      <c r="I706" t="s">
        <v>346</v>
      </c>
      <c r="K706" s="14" t="e" vm="4">
        <v>#VALUE!</v>
      </c>
      <c r="L706" s="14">
        <v>45</v>
      </c>
      <c r="M706" s="14">
        <v>0</v>
      </c>
      <c r="N706" s="14">
        <v>0</v>
      </c>
      <c r="O706" s="5">
        <v>18</v>
      </c>
      <c r="P706" s="6">
        <v>7</v>
      </c>
      <c r="Q706" s="6">
        <v>7</v>
      </c>
      <c r="R706" s="6">
        <v>4</v>
      </c>
      <c r="S706" s="44">
        <v>45363</v>
      </c>
      <c r="T706" s="38">
        <v>45292</v>
      </c>
      <c r="U706" s="5">
        <v>58</v>
      </c>
      <c r="V706" s="5">
        <v>245</v>
      </c>
      <c r="W706" s="5">
        <v>15</v>
      </c>
      <c r="X706" s="5">
        <v>4.2</v>
      </c>
      <c r="Y706" s="5">
        <v>143</v>
      </c>
      <c r="Z706" s="6" t="s">
        <v>132</v>
      </c>
      <c r="AA706" s="6">
        <v>4</v>
      </c>
      <c r="AB706" s="6">
        <v>2</v>
      </c>
      <c r="AC706" s="7">
        <v>45304</v>
      </c>
      <c r="AD706" s="5">
        <v>102</v>
      </c>
      <c r="AE706" s="6">
        <v>22</v>
      </c>
      <c r="AF706" s="6">
        <v>4.5999999999999996</v>
      </c>
      <c r="AG706" s="8">
        <v>45386</v>
      </c>
      <c r="AH706" s="9">
        <v>25051</v>
      </c>
      <c r="AI706" s="5">
        <v>3</v>
      </c>
      <c r="AJ706" s="6">
        <v>1</v>
      </c>
      <c r="AK706" s="6">
        <v>2</v>
      </c>
      <c r="AL706" s="5">
        <v>0</v>
      </c>
      <c r="AM706" s="11">
        <v>0.98888888888888893</v>
      </c>
    </row>
    <row r="707" spans="1:39" ht="16" hidden="1" x14ac:dyDescent="0.2">
      <c r="A707" s="21"/>
      <c r="B707" s="21"/>
      <c r="C707" s="20" t="e" vm="4">
        <v>#VALUE!</v>
      </c>
      <c r="D707">
        <v>16</v>
      </c>
      <c r="E707" s="5">
        <v>30</v>
      </c>
      <c r="H707" s="21" t="s">
        <v>75</v>
      </c>
      <c r="I707" t="s">
        <v>345</v>
      </c>
      <c r="K707" s="14" t="e" vm="2">
        <v>#VALUE!</v>
      </c>
      <c r="L707" s="14"/>
      <c r="M707" s="14"/>
      <c r="N707" s="14"/>
      <c r="O707" s="5">
        <v>26</v>
      </c>
      <c r="P707" s="6">
        <v>12</v>
      </c>
      <c r="Q707" s="6">
        <v>11</v>
      </c>
      <c r="R707" s="6">
        <v>3</v>
      </c>
      <c r="S707" s="44">
        <v>45398</v>
      </c>
      <c r="T707" s="38">
        <v>45293</v>
      </c>
      <c r="U707" s="5">
        <v>85</v>
      </c>
      <c r="V707" s="5">
        <v>381</v>
      </c>
      <c r="W707" s="5">
        <v>16</v>
      </c>
      <c r="X707" s="5">
        <v>4.5</v>
      </c>
      <c r="Y707" s="5">
        <v>217</v>
      </c>
      <c r="Z707" s="6" t="s">
        <v>133</v>
      </c>
      <c r="AA707" s="6">
        <v>4.4000000000000004</v>
      </c>
      <c r="AB707" s="6">
        <v>1</v>
      </c>
      <c r="AC707" s="6" t="s">
        <v>6</v>
      </c>
      <c r="AD707" s="5">
        <v>164</v>
      </c>
      <c r="AE707" s="6">
        <v>36</v>
      </c>
      <c r="AF707" s="6">
        <v>4.5999999999999996</v>
      </c>
      <c r="AG707" s="8">
        <v>45327</v>
      </c>
      <c r="AH707" s="5" t="s">
        <v>134</v>
      </c>
      <c r="AI707" s="5">
        <v>2</v>
      </c>
      <c r="AJ707" s="6">
        <v>1</v>
      </c>
      <c r="AK707" s="6">
        <v>1</v>
      </c>
      <c r="AL707" s="5">
        <v>0</v>
      </c>
      <c r="AM707" s="10">
        <v>1.5111111111111111</v>
      </c>
    </row>
    <row r="708" spans="1:39" ht="16" x14ac:dyDescent="0.2">
      <c r="C708" s="20" t="e" vm="4">
        <v>#VALUE!</v>
      </c>
      <c r="D708" s="21">
        <v>17</v>
      </c>
      <c r="E708" s="21">
        <v>27</v>
      </c>
      <c r="F708" s="21">
        <v>14.5</v>
      </c>
      <c r="G708" s="21">
        <v>49.5</v>
      </c>
      <c r="H708" s="21" t="s">
        <v>75</v>
      </c>
      <c r="I708" t="s">
        <v>346</v>
      </c>
      <c r="K708" s="20" t="e" vm="29">
        <v>#VALUE!</v>
      </c>
      <c r="L708" s="20">
        <v>51</v>
      </c>
      <c r="M708" s="20">
        <v>0</v>
      </c>
      <c r="N708" s="20">
        <v>7</v>
      </c>
      <c r="O708" s="21">
        <v>28</v>
      </c>
      <c r="P708" s="22">
        <v>14</v>
      </c>
      <c r="Q708" s="22">
        <v>12</v>
      </c>
      <c r="R708" s="22">
        <v>2</v>
      </c>
      <c r="S708" s="47">
        <v>45391</v>
      </c>
      <c r="T708" s="41" t="s">
        <v>31</v>
      </c>
      <c r="U708" s="21">
        <v>68</v>
      </c>
      <c r="V708" s="21">
        <v>408</v>
      </c>
      <c r="W708" s="21">
        <v>9</v>
      </c>
      <c r="X708" s="21">
        <v>6</v>
      </c>
      <c r="Y708" s="21">
        <v>224</v>
      </c>
      <c r="Z708" s="22" t="s">
        <v>294</v>
      </c>
      <c r="AA708" s="22">
        <v>7.7</v>
      </c>
      <c r="AB708" s="22">
        <v>0</v>
      </c>
      <c r="AC708" s="23">
        <v>45297</v>
      </c>
      <c r="AD708" s="21">
        <v>184</v>
      </c>
      <c r="AE708" s="22">
        <v>39</v>
      </c>
      <c r="AF708" s="22">
        <v>4.7</v>
      </c>
      <c r="AG708" s="24">
        <v>45357</v>
      </c>
      <c r="AH708" s="24">
        <v>45371</v>
      </c>
      <c r="AI708" s="21">
        <v>0</v>
      </c>
      <c r="AJ708" s="22">
        <v>0</v>
      </c>
      <c r="AK708" s="22">
        <v>0</v>
      </c>
      <c r="AL708" s="21">
        <v>0</v>
      </c>
      <c r="AM708" s="26">
        <v>1.5923611111111111</v>
      </c>
    </row>
    <row r="709" spans="1:39" ht="16" hidden="1" x14ac:dyDescent="0.2">
      <c r="C709" s="20" t="e" vm="4">
        <v>#VALUE!</v>
      </c>
      <c r="D709" s="21">
        <v>17</v>
      </c>
      <c r="E709" s="21">
        <v>10</v>
      </c>
      <c r="F709" s="21"/>
      <c r="G709" s="21"/>
      <c r="H709" s="21" t="s">
        <v>75</v>
      </c>
      <c r="I709" t="s">
        <v>345</v>
      </c>
      <c r="K709" s="20" t="e" vm="4">
        <v>#VALUE!</v>
      </c>
      <c r="L709" s="20"/>
      <c r="M709" s="20"/>
      <c r="N709" s="20"/>
      <c r="O709" s="21">
        <v>12</v>
      </c>
      <c r="P709" s="22">
        <v>6</v>
      </c>
      <c r="Q709" s="22">
        <v>5</v>
      </c>
      <c r="R709" s="22">
        <v>1</v>
      </c>
      <c r="S709" s="47">
        <v>45360</v>
      </c>
      <c r="T709" s="41" t="s">
        <v>31</v>
      </c>
      <c r="U709" s="21">
        <v>43</v>
      </c>
      <c r="V709" s="21">
        <v>225</v>
      </c>
      <c r="W709" s="21">
        <v>9</v>
      </c>
      <c r="X709" s="21">
        <v>5.2</v>
      </c>
      <c r="Y709" s="21">
        <v>163</v>
      </c>
      <c r="Z709" s="22" t="s">
        <v>213</v>
      </c>
      <c r="AA709" s="22">
        <v>5.6</v>
      </c>
      <c r="AB709" s="22">
        <v>2</v>
      </c>
      <c r="AC709" s="23">
        <v>45297</v>
      </c>
      <c r="AD709" s="21">
        <v>62</v>
      </c>
      <c r="AE709" s="22">
        <v>14</v>
      </c>
      <c r="AF709" s="22">
        <v>4.4000000000000004</v>
      </c>
      <c r="AG709" s="24">
        <v>45293</v>
      </c>
      <c r="AH709" s="25">
        <v>14732</v>
      </c>
      <c r="AI709" s="21">
        <v>2</v>
      </c>
      <c r="AJ709" s="22">
        <v>0</v>
      </c>
      <c r="AK709" s="22">
        <v>2</v>
      </c>
      <c r="AL709" s="21">
        <v>0</v>
      </c>
      <c r="AM709" s="28">
        <v>0.90763888888888888</v>
      </c>
    </row>
    <row r="710" spans="1:39" x14ac:dyDescent="0.2">
      <c r="C710" s="20" t="e" vm="4">
        <v>#VALUE!</v>
      </c>
      <c r="D710">
        <v>18</v>
      </c>
      <c r="E710">
        <v>38</v>
      </c>
      <c r="F710">
        <v>13.5</v>
      </c>
      <c r="G710">
        <v>46.5</v>
      </c>
      <c r="H710" t="s">
        <v>75</v>
      </c>
      <c r="I710" t="s">
        <v>346</v>
      </c>
      <c r="K710" s="20" t="e" vm="14">
        <v>#VALUE!</v>
      </c>
      <c r="L710" s="20">
        <v>47</v>
      </c>
      <c r="M710" s="20">
        <v>0</v>
      </c>
      <c r="N710" s="20">
        <v>9</v>
      </c>
      <c r="O710">
        <v>31</v>
      </c>
      <c r="P710">
        <v>23</v>
      </c>
      <c r="Q710">
        <v>6</v>
      </c>
      <c r="R710">
        <v>2</v>
      </c>
      <c r="S710" s="43">
        <v>45453</v>
      </c>
      <c r="T710" s="37">
        <v>45292</v>
      </c>
      <c r="U710">
        <v>69</v>
      </c>
      <c r="V710">
        <v>440</v>
      </c>
      <c r="W710">
        <v>9</v>
      </c>
      <c r="X710">
        <v>6.4</v>
      </c>
      <c r="Y710">
        <v>309</v>
      </c>
      <c r="Z710" t="s">
        <v>272</v>
      </c>
      <c r="AA710">
        <v>7.7</v>
      </c>
      <c r="AB710">
        <v>1</v>
      </c>
      <c r="AC710" t="s">
        <v>6</v>
      </c>
      <c r="AD710">
        <v>131</v>
      </c>
      <c r="AE710">
        <v>29</v>
      </c>
      <c r="AF710">
        <v>4.5</v>
      </c>
      <c r="AG710" s="1">
        <v>45419</v>
      </c>
      <c r="AH710" s="1">
        <v>45342</v>
      </c>
      <c r="AI710">
        <v>1</v>
      </c>
      <c r="AJ710">
        <v>0</v>
      </c>
      <c r="AK710">
        <v>1</v>
      </c>
      <c r="AL710">
        <v>0</v>
      </c>
      <c r="AM710" s="3">
        <v>1.4131944444444444</v>
      </c>
    </row>
    <row r="711" spans="1:39" ht="16" hidden="1" x14ac:dyDescent="0.2">
      <c r="A711" s="22"/>
      <c r="B711" s="22"/>
      <c r="C711" s="20" t="e" vm="4">
        <v>#VALUE!</v>
      </c>
      <c r="D711">
        <v>18</v>
      </c>
      <c r="E711">
        <v>10</v>
      </c>
      <c r="H711" s="21" t="s">
        <v>75</v>
      </c>
      <c r="I711" t="s">
        <v>345</v>
      </c>
      <c r="K711" s="20" t="e" vm="4">
        <v>#VALUE!</v>
      </c>
      <c r="L711" s="20"/>
      <c r="M711" s="20"/>
      <c r="N711" s="20"/>
      <c r="O711">
        <v>12</v>
      </c>
      <c r="P711">
        <v>9</v>
      </c>
      <c r="Q711">
        <v>3</v>
      </c>
      <c r="R711">
        <v>0</v>
      </c>
      <c r="S711" s="43">
        <v>45332</v>
      </c>
      <c r="T711" s="37">
        <v>45355</v>
      </c>
      <c r="U711">
        <v>49</v>
      </c>
      <c r="V711">
        <v>180</v>
      </c>
      <c r="W711">
        <v>10</v>
      </c>
      <c r="X711">
        <v>3.7</v>
      </c>
      <c r="Y711">
        <v>130</v>
      </c>
      <c r="Z711" t="s">
        <v>223</v>
      </c>
      <c r="AA711">
        <v>4.0999999999999996</v>
      </c>
      <c r="AB711">
        <v>2</v>
      </c>
      <c r="AC711" s="1">
        <v>45409</v>
      </c>
      <c r="AD711">
        <v>50</v>
      </c>
      <c r="AE711">
        <v>17</v>
      </c>
      <c r="AF711">
        <v>2.9</v>
      </c>
      <c r="AG711" s="1">
        <v>45293</v>
      </c>
      <c r="AH711" s="2">
        <v>14336</v>
      </c>
      <c r="AI711">
        <v>3</v>
      </c>
      <c r="AJ711">
        <v>1</v>
      </c>
      <c r="AK711">
        <v>2</v>
      </c>
      <c r="AL711">
        <v>0</v>
      </c>
      <c r="AM711" s="3">
        <v>1.0868055555555556</v>
      </c>
    </row>
    <row r="712" spans="1:39" ht="16" hidden="1" x14ac:dyDescent="0.2">
      <c r="A712" s="21" t="s">
        <v>295</v>
      </c>
      <c r="B712" s="21"/>
      <c r="C712" s="20" t="e" vm="31">
        <v>#VALUE!</v>
      </c>
      <c r="D712" s="22">
        <v>1</v>
      </c>
      <c r="E712" s="22">
        <v>38</v>
      </c>
      <c r="F712" s="22">
        <v>-2.5</v>
      </c>
      <c r="G712" s="22">
        <v>40.5</v>
      </c>
      <c r="H712" s="21" t="s">
        <v>75</v>
      </c>
      <c r="I712" t="s">
        <v>346</v>
      </c>
      <c r="K712" s="20" t="e" vm="32">
        <v>#VALUE!</v>
      </c>
      <c r="L712">
        <v>79</v>
      </c>
      <c r="M712">
        <v>0</v>
      </c>
      <c r="N712">
        <v>6</v>
      </c>
      <c r="O712" s="21">
        <v>15</v>
      </c>
      <c r="P712" s="22">
        <v>10</v>
      </c>
      <c r="Q712" s="22">
        <v>5</v>
      </c>
      <c r="R712" s="22">
        <v>0</v>
      </c>
      <c r="S712" s="47">
        <v>45551</v>
      </c>
      <c r="T712" s="41">
        <v>45293</v>
      </c>
      <c r="U712" s="21">
        <v>60</v>
      </c>
      <c r="V712" s="21">
        <v>329</v>
      </c>
      <c r="W712" s="21">
        <v>11</v>
      </c>
      <c r="X712" s="21">
        <v>5.5</v>
      </c>
      <c r="Y712" s="21">
        <v>237</v>
      </c>
      <c r="Z712" s="22" t="s">
        <v>296</v>
      </c>
      <c r="AA712" s="22">
        <v>8.5</v>
      </c>
      <c r="AB712" s="22">
        <v>0</v>
      </c>
      <c r="AC712" s="23">
        <v>45299</v>
      </c>
      <c r="AD712" s="21">
        <v>92</v>
      </c>
      <c r="AE712" s="22">
        <v>32</v>
      </c>
      <c r="AF712" s="22">
        <v>2.9</v>
      </c>
      <c r="AG712" s="24">
        <v>45354</v>
      </c>
      <c r="AH712" s="25">
        <v>33117</v>
      </c>
      <c r="AI712" s="21">
        <v>0</v>
      </c>
      <c r="AJ712" s="22">
        <v>0</v>
      </c>
      <c r="AK712" s="22">
        <v>0</v>
      </c>
      <c r="AL712" s="21">
        <v>1</v>
      </c>
      <c r="AM712" s="26">
        <v>1.2201388888888889</v>
      </c>
    </row>
    <row r="713" spans="1:39" ht="16" hidden="1" x14ac:dyDescent="0.2">
      <c r="A713" s="22"/>
      <c r="B713" s="22"/>
      <c r="C713" s="20" t="e" vm="31">
        <v>#VALUE!</v>
      </c>
      <c r="D713" s="22">
        <v>1</v>
      </c>
      <c r="E713" s="22">
        <v>20</v>
      </c>
      <c r="F713" s="22"/>
      <c r="G713" s="22"/>
      <c r="H713" s="21" t="s">
        <v>75</v>
      </c>
      <c r="I713" t="s">
        <v>345</v>
      </c>
      <c r="K713" s="20" t="e" vm="31">
        <v>#VALUE!</v>
      </c>
      <c r="L713" s="20"/>
      <c r="M713" s="20"/>
      <c r="N713" s="20"/>
      <c r="O713" s="21">
        <v>22</v>
      </c>
      <c r="P713" s="22">
        <v>12</v>
      </c>
      <c r="Q713" s="22">
        <v>8</v>
      </c>
      <c r="R713" s="22">
        <v>2</v>
      </c>
      <c r="S713" s="47">
        <v>45364</v>
      </c>
      <c r="T713" s="41">
        <v>45293</v>
      </c>
      <c r="U713" s="21">
        <v>70</v>
      </c>
      <c r="V713" s="21">
        <v>311</v>
      </c>
      <c r="W713" s="21">
        <v>12</v>
      </c>
      <c r="X713" s="21">
        <v>4.4000000000000004</v>
      </c>
      <c r="Y713" s="21">
        <v>189</v>
      </c>
      <c r="Z713" s="22" t="s">
        <v>94</v>
      </c>
      <c r="AA713" s="22">
        <v>4.5999999999999996</v>
      </c>
      <c r="AB713" s="22">
        <v>1</v>
      </c>
      <c r="AC713" s="23">
        <v>45409</v>
      </c>
      <c r="AD713" s="21">
        <v>122</v>
      </c>
      <c r="AE713" s="22">
        <v>29</v>
      </c>
      <c r="AF713" s="22">
        <v>4.2</v>
      </c>
      <c r="AG713" s="24">
        <v>45293</v>
      </c>
      <c r="AH713" s="25">
        <v>22463</v>
      </c>
      <c r="AI713" s="21">
        <v>2</v>
      </c>
      <c r="AJ713" s="22">
        <v>1</v>
      </c>
      <c r="AK713" s="22">
        <v>1</v>
      </c>
      <c r="AL713" s="21">
        <v>0</v>
      </c>
      <c r="AM713" s="26">
        <v>1.2798611111111111</v>
      </c>
    </row>
    <row r="714" spans="1:39" ht="16" hidden="1" x14ac:dyDescent="0.2">
      <c r="C714" s="20" t="e" vm="31">
        <v>#VALUE!</v>
      </c>
      <c r="D714" s="22">
        <v>2</v>
      </c>
      <c r="E714" s="22">
        <v>17</v>
      </c>
      <c r="F714" s="22">
        <v>2.5</v>
      </c>
      <c r="G714" s="22">
        <v>39.5</v>
      </c>
      <c r="H714" s="21" t="s">
        <v>75</v>
      </c>
      <c r="I714" t="s">
        <v>346</v>
      </c>
      <c r="K714" s="20" t="e" vm="31">
        <v>#VALUE!</v>
      </c>
      <c r="L714" s="20">
        <v>87</v>
      </c>
      <c r="M714" s="20">
        <v>0</v>
      </c>
      <c r="N714" s="20">
        <v>6</v>
      </c>
      <c r="O714" s="21">
        <v>14</v>
      </c>
      <c r="P714" s="22">
        <v>9</v>
      </c>
      <c r="Q714" s="22">
        <v>5</v>
      </c>
      <c r="R714" s="22">
        <v>0</v>
      </c>
      <c r="S714" s="47">
        <v>45456</v>
      </c>
      <c r="T714" s="41" t="s">
        <v>6</v>
      </c>
      <c r="U714" s="21">
        <v>51</v>
      </c>
      <c r="V714" s="21">
        <v>236</v>
      </c>
      <c r="W714" s="21">
        <v>10</v>
      </c>
      <c r="X714" s="21">
        <v>4.5999999999999996</v>
      </c>
      <c r="Y714" s="21">
        <v>169</v>
      </c>
      <c r="Z714" s="22" t="s">
        <v>166</v>
      </c>
      <c r="AA714" s="22">
        <v>4.8</v>
      </c>
      <c r="AB714" s="22">
        <v>2</v>
      </c>
      <c r="AC714" s="27">
        <v>15493</v>
      </c>
      <c r="AD714" s="21">
        <v>67</v>
      </c>
      <c r="AE714" s="22">
        <v>16</v>
      </c>
      <c r="AF714" s="22">
        <v>4.2</v>
      </c>
      <c r="AG714" s="24">
        <v>45292</v>
      </c>
      <c r="AH714" s="24">
        <v>45440</v>
      </c>
      <c r="AI714" s="21">
        <v>2</v>
      </c>
      <c r="AJ714" s="22">
        <v>0</v>
      </c>
      <c r="AK714" s="22">
        <v>2</v>
      </c>
      <c r="AL714" s="21">
        <v>0</v>
      </c>
      <c r="AM714" s="26">
        <v>1.0027777777777778</v>
      </c>
    </row>
    <row r="715" spans="1:39" ht="16" hidden="1" x14ac:dyDescent="0.2">
      <c r="C715" s="20" t="e" vm="31">
        <v>#VALUE!</v>
      </c>
      <c r="D715" s="21">
        <v>2</v>
      </c>
      <c r="E715" s="21">
        <v>27</v>
      </c>
      <c r="F715" s="21"/>
      <c r="G715" s="21"/>
      <c r="H715" s="21" t="s">
        <v>75</v>
      </c>
      <c r="I715" t="s">
        <v>345</v>
      </c>
      <c r="K715" s="20" t="e" vm="9">
        <v>#VALUE!</v>
      </c>
      <c r="L715" s="20"/>
      <c r="M715" s="20"/>
      <c r="N715" s="20"/>
      <c r="O715" s="21">
        <v>19</v>
      </c>
      <c r="P715" s="22">
        <v>10</v>
      </c>
      <c r="Q715" s="22">
        <v>8</v>
      </c>
      <c r="R715" s="22">
        <v>1</v>
      </c>
      <c r="S715" s="47">
        <v>45519</v>
      </c>
      <c r="T715" s="41">
        <v>45292</v>
      </c>
      <c r="U715" s="21">
        <v>68</v>
      </c>
      <c r="V715" s="21">
        <v>437</v>
      </c>
      <c r="W715" s="21">
        <v>10</v>
      </c>
      <c r="X715" s="21">
        <v>6.4</v>
      </c>
      <c r="Y715" s="21">
        <v>317</v>
      </c>
      <c r="Z715" s="22" t="s">
        <v>176</v>
      </c>
      <c r="AA715" s="22">
        <v>9.3000000000000007</v>
      </c>
      <c r="AB715" s="22">
        <v>0</v>
      </c>
      <c r="AC715" s="22" t="s">
        <v>6</v>
      </c>
      <c r="AD715" s="21">
        <v>120</v>
      </c>
      <c r="AE715" s="22">
        <v>34</v>
      </c>
      <c r="AF715" s="22">
        <v>3.5</v>
      </c>
      <c r="AG715" s="24">
        <v>45295</v>
      </c>
      <c r="AH715" s="25">
        <v>19906</v>
      </c>
      <c r="AI715" s="21">
        <v>0</v>
      </c>
      <c r="AJ715" s="22">
        <v>0</v>
      </c>
      <c r="AK715" s="22">
        <v>0</v>
      </c>
      <c r="AL715" s="21">
        <v>1</v>
      </c>
      <c r="AM715" s="26">
        <v>1.4972222222222222</v>
      </c>
    </row>
    <row r="716" spans="1:39" ht="16" hidden="1" x14ac:dyDescent="0.2">
      <c r="C716" s="20" t="e" vm="31">
        <v>#VALUE!</v>
      </c>
      <c r="D716">
        <v>3</v>
      </c>
      <c r="E716">
        <v>10</v>
      </c>
      <c r="F716" s="5">
        <v>12.5</v>
      </c>
      <c r="G716" s="5">
        <v>48.5</v>
      </c>
      <c r="H716" s="5" t="s">
        <v>75</v>
      </c>
      <c r="I716" t="s">
        <v>346</v>
      </c>
      <c r="K716" s="14" t="e" vm="31">
        <v>#VALUE!</v>
      </c>
      <c r="L716" s="14">
        <v>82</v>
      </c>
      <c r="M716" s="14">
        <v>0</v>
      </c>
      <c r="N716" s="14">
        <v>0</v>
      </c>
      <c r="O716" s="15">
        <v>11</v>
      </c>
      <c r="P716" s="5">
        <v>5</v>
      </c>
      <c r="Q716" s="5">
        <v>6</v>
      </c>
      <c r="R716" s="5">
        <v>0</v>
      </c>
      <c r="S716" s="45">
        <v>45394</v>
      </c>
      <c r="T716" s="39">
        <v>45293</v>
      </c>
      <c r="U716" s="15">
        <v>51</v>
      </c>
      <c r="V716" s="15">
        <v>203</v>
      </c>
      <c r="W716" s="15">
        <v>10</v>
      </c>
      <c r="X716" s="15">
        <v>4</v>
      </c>
      <c r="Y716" s="15">
        <v>87</v>
      </c>
      <c r="Z716" s="8">
        <v>45618</v>
      </c>
      <c r="AA716" s="5">
        <v>3.5</v>
      </c>
      <c r="AB716" s="5">
        <v>1</v>
      </c>
      <c r="AC716" s="8">
        <v>45363</v>
      </c>
      <c r="AD716" s="15">
        <v>116</v>
      </c>
      <c r="AE716" s="5">
        <v>26</v>
      </c>
      <c r="AF716" s="5">
        <v>4.5</v>
      </c>
      <c r="AG716" s="16">
        <v>45293</v>
      </c>
      <c r="AH716" s="17">
        <v>11841</v>
      </c>
      <c r="AI716" s="15">
        <v>2</v>
      </c>
      <c r="AJ716" s="5">
        <v>1</v>
      </c>
      <c r="AK716" s="5">
        <v>1</v>
      </c>
      <c r="AL716" s="15">
        <v>0</v>
      </c>
      <c r="AM716" s="19">
        <v>0.99097222222222225</v>
      </c>
    </row>
    <row r="717" spans="1:39" ht="16" hidden="1" x14ac:dyDescent="0.2">
      <c r="C717" s="20" t="e" vm="31">
        <v>#VALUE!</v>
      </c>
      <c r="D717" s="21">
        <v>3</v>
      </c>
      <c r="E717">
        <v>41</v>
      </c>
      <c r="F717" s="5"/>
      <c r="G717" s="5"/>
      <c r="H717" s="5" t="s">
        <v>75</v>
      </c>
      <c r="I717" t="s">
        <v>345</v>
      </c>
      <c r="K717" s="14" t="e" vm="13">
        <v>#VALUE!</v>
      </c>
      <c r="L717" s="14"/>
      <c r="M717" s="14"/>
      <c r="N717" s="14"/>
      <c r="O717" s="15">
        <v>31</v>
      </c>
      <c r="P717" s="5">
        <v>16</v>
      </c>
      <c r="Q717" s="5">
        <v>12</v>
      </c>
      <c r="R717" s="5">
        <v>3</v>
      </c>
      <c r="S717" s="45">
        <v>45579</v>
      </c>
      <c r="T717" s="39" t="s">
        <v>6</v>
      </c>
      <c r="U717" s="15">
        <v>75</v>
      </c>
      <c r="V717" s="15">
        <v>456</v>
      </c>
      <c r="W717" s="15">
        <v>11</v>
      </c>
      <c r="X717" s="15">
        <v>6.1</v>
      </c>
      <c r="Y717" s="15">
        <v>303</v>
      </c>
      <c r="Z717" s="5" t="s">
        <v>90</v>
      </c>
      <c r="AA717" s="5">
        <v>8</v>
      </c>
      <c r="AB717" s="5">
        <v>2</v>
      </c>
      <c r="AC717" s="5" t="s">
        <v>6</v>
      </c>
      <c r="AD717" s="15">
        <v>153</v>
      </c>
      <c r="AE717" s="5">
        <v>37</v>
      </c>
      <c r="AF717" s="5">
        <v>4.0999999999999996</v>
      </c>
      <c r="AG717" s="16">
        <v>45417</v>
      </c>
      <c r="AH717" s="16">
        <v>45366</v>
      </c>
      <c r="AI717" s="15">
        <v>2</v>
      </c>
      <c r="AJ717" s="5">
        <v>0</v>
      </c>
      <c r="AK717" s="5">
        <v>2</v>
      </c>
      <c r="AL717" s="15">
        <v>0</v>
      </c>
      <c r="AM717" s="18">
        <v>1.5090277777777779</v>
      </c>
    </row>
    <row r="718" spans="1:39" ht="16" hidden="1" x14ac:dyDescent="0.2">
      <c r="A718" s="15"/>
      <c r="B718" s="15"/>
      <c r="C718" s="20" t="e" vm="31">
        <v>#VALUE!</v>
      </c>
      <c r="D718" s="5">
        <v>4</v>
      </c>
      <c r="E718" s="5">
        <v>31</v>
      </c>
      <c r="F718" s="5">
        <v>2.5</v>
      </c>
      <c r="G718" s="5">
        <v>46.5</v>
      </c>
      <c r="H718" t="s">
        <v>75</v>
      </c>
      <c r="I718" t="s">
        <v>346</v>
      </c>
      <c r="K718" s="20" t="e" vm="11">
        <v>#VALUE!</v>
      </c>
      <c r="L718" s="20">
        <v>80</v>
      </c>
      <c r="M718" s="20">
        <v>0</v>
      </c>
      <c r="N718" s="20">
        <v>0</v>
      </c>
      <c r="O718">
        <v>17</v>
      </c>
      <c r="P718">
        <v>9</v>
      </c>
      <c r="Q718">
        <v>6</v>
      </c>
      <c r="R718">
        <v>2</v>
      </c>
      <c r="S718" s="43">
        <v>45454</v>
      </c>
      <c r="T718" s="37" t="s">
        <v>6</v>
      </c>
      <c r="U718">
        <v>48</v>
      </c>
      <c r="V718">
        <v>311</v>
      </c>
      <c r="W718">
        <v>9</v>
      </c>
      <c r="X718">
        <v>6.5</v>
      </c>
      <c r="Y718">
        <v>214</v>
      </c>
      <c r="Z718" t="s">
        <v>146</v>
      </c>
      <c r="AA718">
        <v>7.4</v>
      </c>
      <c r="AB718">
        <v>0</v>
      </c>
      <c r="AC718" s="1">
        <v>45300</v>
      </c>
      <c r="AD718">
        <v>97</v>
      </c>
      <c r="AE718">
        <v>19</v>
      </c>
      <c r="AF718">
        <v>5.0999999999999996</v>
      </c>
      <c r="AG718" s="1">
        <v>45354</v>
      </c>
      <c r="AH718" s="2">
        <v>14427</v>
      </c>
      <c r="AI718">
        <v>0</v>
      </c>
      <c r="AJ718">
        <v>0</v>
      </c>
      <c r="AK718">
        <v>0</v>
      </c>
      <c r="AL718">
        <v>1</v>
      </c>
      <c r="AM718" s="3">
        <v>1.0909722222222222</v>
      </c>
    </row>
    <row r="719" spans="1:39" ht="16" hidden="1" x14ac:dyDescent="0.2">
      <c r="C719" s="20" t="e" vm="31">
        <v>#VALUE!</v>
      </c>
      <c r="D719" s="5">
        <v>4</v>
      </c>
      <c r="E719" s="5">
        <v>28</v>
      </c>
      <c r="F719" s="5"/>
      <c r="H719" t="s">
        <v>75</v>
      </c>
      <c r="I719" t="s">
        <v>345</v>
      </c>
      <c r="K719" s="14" t="e" vm="31">
        <v>#VALUE!</v>
      </c>
      <c r="L719" s="14"/>
      <c r="M719" s="14"/>
      <c r="N719" s="14"/>
      <c r="O719">
        <v>26</v>
      </c>
      <c r="P719">
        <v>17</v>
      </c>
      <c r="Q719">
        <v>7</v>
      </c>
      <c r="R719">
        <v>2</v>
      </c>
      <c r="S719" s="43">
        <v>45455</v>
      </c>
      <c r="T719" s="37">
        <v>45294</v>
      </c>
      <c r="U719">
        <v>70</v>
      </c>
      <c r="V719">
        <v>471</v>
      </c>
      <c r="W719">
        <v>10</v>
      </c>
      <c r="X719">
        <v>6.7</v>
      </c>
      <c r="Y719">
        <v>300</v>
      </c>
      <c r="Z719" t="s">
        <v>239</v>
      </c>
      <c r="AA719">
        <v>7.7</v>
      </c>
      <c r="AB719">
        <v>1</v>
      </c>
      <c r="AC719" s="2">
        <v>12875</v>
      </c>
      <c r="AD719">
        <v>171</v>
      </c>
      <c r="AE719">
        <v>31</v>
      </c>
      <c r="AF719">
        <v>5.5</v>
      </c>
      <c r="AG719" s="1">
        <v>45325</v>
      </c>
      <c r="AH719" s="2">
        <v>33512</v>
      </c>
      <c r="AI719">
        <v>2</v>
      </c>
      <c r="AJ719">
        <v>1</v>
      </c>
      <c r="AK719">
        <v>1</v>
      </c>
      <c r="AL719">
        <v>0</v>
      </c>
      <c r="AM719" s="3">
        <v>1.4090277777777778</v>
      </c>
    </row>
    <row r="720" spans="1:39" ht="16" hidden="1" x14ac:dyDescent="0.2">
      <c r="A720" s="21"/>
      <c r="B720" s="21"/>
      <c r="C720" s="20" t="e" vm="31">
        <v>#VALUE!</v>
      </c>
      <c r="D720" s="15">
        <v>5</v>
      </c>
      <c r="E720" s="21">
        <v>40</v>
      </c>
      <c r="F720" s="21">
        <v>4.5</v>
      </c>
      <c r="G720" s="21">
        <v>44.5</v>
      </c>
      <c r="H720" s="21" t="s">
        <v>74</v>
      </c>
      <c r="I720" t="s">
        <v>346</v>
      </c>
      <c r="K720" s="20" t="e" vm="31">
        <v>#VALUE!</v>
      </c>
      <c r="L720" s="20">
        <v>66</v>
      </c>
      <c r="M720" s="20">
        <v>0</v>
      </c>
      <c r="N720" s="20">
        <v>0</v>
      </c>
      <c r="O720" s="21">
        <v>18</v>
      </c>
      <c r="P720" s="22">
        <v>9</v>
      </c>
      <c r="Q720" s="22">
        <v>9</v>
      </c>
      <c r="R720" s="22">
        <v>0</v>
      </c>
      <c r="S720" s="47">
        <v>45488</v>
      </c>
      <c r="T720" s="41">
        <v>45292</v>
      </c>
      <c r="U720" s="21">
        <v>64</v>
      </c>
      <c r="V720" s="21">
        <v>451</v>
      </c>
      <c r="W720" s="21">
        <v>11</v>
      </c>
      <c r="X720" s="21">
        <v>7</v>
      </c>
      <c r="Y720" s="21">
        <v>273</v>
      </c>
      <c r="Z720" s="22" t="s">
        <v>101</v>
      </c>
      <c r="AA720" s="22">
        <v>8.5</v>
      </c>
      <c r="AB720" s="22">
        <v>0</v>
      </c>
      <c r="AC720" s="23">
        <v>45360</v>
      </c>
      <c r="AD720" s="21">
        <v>178</v>
      </c>
      <c r="AE720" s="22">
        <v>32</v>
      </c>
      <c r="AF720" s="22">
        <v>5.6</v>
      </c>
      <c r="AG720" s="24">
        <v>45357</v>
      </c>
      <c r="AH720" s="25">
        <v>12844</v>
      </c>
      <c r="AI720" s="21">
        <v>0</v>
      </c>
      <c r="AJ720" s="22">
        <v>0</v>
      </c>
      <c r="AK720" s="22">
        <v>0</v>
      </c>
      <c r="AL720" s="21">
        <v>0</v>
      </c>
      <c r="AM720" s="26">
        <v>1.2527777777777778</v>
      </c>
    </row>
    <row r="721" spans="1:39" ht="16" hidden="1" x14ac:dyDescent="0.2">
      <c r="A721" s="21"/>
      <c r="B721" s="21"/>
      <c r="C721" s="20" t="e" vm="31">
        <v>#VALUE!</v>
      </c>
      <c r="D721" s="5">
        <v>5</v>
      </c>
      <c r="E721" s="21">
        <v>20</v>
      </c>
      <c r="H721" t="s">
        <v>74</v>
      </c>
      <c r="I721" t="s">
        <v>345</v>
      </c>
      <c r="K721" s="20" t="e" vm="4">
        <v>#VALUE!</v>
      </c>
      <c r="L721" s="20"/>
      <c r="M721" s="20"/>
      <c r="N721" s="20"/>
      <c r="O721" s="21">
        <v>23</v>
      </c>
      <c r="P721" s="22">
        <v>21</v>
      </c>
      <c r="Q721" s="22">
        <v>1</v>
      </c>
      <c r="R721" s="22">
        <v>1</v>
      </c>
      <c r="S721" s="47">
        <v>45455</v>
      </c>
      <c r="T721" s="41" t="s">
        <v>31</v>
      </c>
      <c r="U721" s="21">
        <v>66</v>
      </c>
      <c r="V721" s="21">
        <v>388</v>
      </c>
      <c r="W721" s="21">
        <v>12</v>
      </c>
      <c r="X721" s="21">
        <v>5.9</v>
      </c>
      <c r="Y721" s="21">
        <v>359</v>
      </c>
      <c r="Z721" s="22" t="s">
        <v>292</v>
      </c>
      <c r="AA721" s="22">
        <v>6.4</v>
      </c>
      <c r="AB721" s="22">
        <v>1</v>
      </c>
      <c r="AC721" s="23">
        <v>45441</v>
      </c>
      <c r="AD721" s="21">
        <v>29</v>
      </c>
      <c r="AE721" s="22">
        <v>10</v>
      </c>
      <c r="AF721" s="22">
        <v>2.9</v>
      </c>
      <c r="AG721" s="24">
        <v>45325</v>
      </c>
      <c r="AH721" s="24">
        <v>45296</v>
      </c>
      <c r="AI721" s="21">
        <v>2</v>
      </c>
      <c r="AJ721" s="22">
        <v>1</v>
      </c>
      <c r="AK721" s="22">
        <v>1</v>
      </c>
      <c r="AL721" s="21">
        <v>0</v>
      </c>
      <c r="AM721" s="26">
        <v>1.2472222222222222</v>
      </c>
    </row>
    <row r="722" spans="1:39" ht="16" hidden="1" x14ac:dyDescent="0.2">
      <c r="C722" s="20" t="e" vm="31">
        <v>#VALUE!</v>
      </c>
      <c r="D722" s="21">
        <v>6</v>
      </c>
      <c r="E722" s="21">
        <v>19</v>
      </c>
      <c r="F722" s="21">
        <v>3.5</v>
      </c>
      <c r="G722" s="21">
        <v>43.5</v>
      </c>
      <c r="H722" s="21" t="s">
        <v>75</v>
      </c>
      <c r="I722" t="s">
        <v>346</v>
      </c>
      <c r="K722" s="20" t="e" vm="30">
        <v>#VALUE!</v>
      </c>
      <c r="L722" s="20">
        <v>55</v>
      </c>
      <c r="M722" s="20">
        <v>0</v>
      </c>
      <c r="N722" s="20">
        <v>11</v>
      </c>
      <c r="O722" s="21">
        <v>12</v>
      </c>
      <c r="P722" s="22">
        <v>8</v>
      </c>
      <c r="Q722" s="22">
        <v>3</v>
      </c>
      <c r="R722" s="22">
        <v>1</v>
      </c>
      <c r="S722" s="47">
        <v>45335</v>
      </c>
      <c r="T722" s="41">
        <v>45293</v>
      </c>
      <c r="U722" s="21">
        <v>55</v>
      </c>
      <c r="V722" s="21">
        <v>220</v>
      </c>
      <c r="W722" s="21">
        <v>11</v>
      </c>
      <c r="X722" s="21">
        <v>4</v>
      </c>
      <c r="Y722" s="21">
        <v>174</v>
      </c>
      <c r="Z722" s="22" t="s">
        <v>275</v>
      </c>
      <c r="AA722" s="22">
        <v>5.3</v>
      </c>
      <c r="AB722" s="22">
        <v>0</v>
      </c>
      <c r="AC722" s="23">
        <v>45329</v>
      </c>
      <c r="AD722" s="21">
        <v>46</v>
      </c>
      <c r="AE722" s="22">
        <v>22</v>
      </c>
      <c r="AF722" s="22">
        <v>2.1</v>
      </c>
      <c r="AG722" s="24">
        <v>45292</v>
      </c>
      <c r="AH722" s="25">
        <v>23132</v>
      </c>
      <c r="AI722" s="21">
        <v>1</v>
      </c>
      <c r="AJ722" s="22">
        <v>1</v>
      </c>
      <c r="AK722" s="22">
        <v>0</v>
      </c>
      <c r="AL722" s="21">
        <v>1</v>
      </c>
      <c r="AM722" s="26">
        <v>1.0340277777777778</v>
      </c>
    </row>
    <row r="723" spans="1:39" ht="16" hidden="1" x14ac:dyDescent="0.2">
      <c r="C723" s="20" t="e" vm="31">
        <v>#VALUE!</v>
      </c>
      <c r="D723" s="21">
        <v>6</v>
      </c>
      <c r="E723" s="21">
        <v>13</v>
      </c>
      <c r="F723" s="21"/>
      <c r="G723" s="21"/>
      <c r="H723" s="21" t="s">
        <v>75</v>
      </c>
      <c r="I723" t="s">
        <v>345</v>
      </c>
      <c r="K723" s="20" t="e" vm="31">
        <v>#VALUE!</v>
      </c>
      <c r="L723" s="20"/>
      <c r="M723" s="20"/>
      <c r="N723" s="20"/>
      <c r="O723" s="21">
        <v>18</v>
      </c>
      <c r="P723" s="22">
        <v>8</v>
      </c>
      <c r="Q723" s="22">
        <v>9</v>
      </c>
      <c r="R723" s="22">
        <v>1</v>
      </c>
      <c r="S723" s="47">
        <v>45457</v>
      </c>
      <c r="T723" s="41" t="s">
        <v>31</v>
      </c>
      <c r="U723" s="21">
        <v>65</v>
      </c>
      <c r="V723" s="21">
        <v>275</v>
      </c>
      <c r="W723" s="21">
        <v>12</v>
      </c>
      <c r="X723" s="21">
        <v>4.2</v>
      </c>
      <c r="Y723" s="21">
        <v>113</v>
      </c>
      <c r="Z723" s="22" t="s">
        <v>29</v>
      </c>
      <c r="AA723" s="22">
        <v>3.9</v>
      </c>
      <c r="AB723" s="22">
        <v>2</v>
      </c>
      <c r="AC723" s="23">
        <v>45440</v>
      </c>
      <c r="AD723" s="21">
        <v>162</v>
      </c>
      <c r="AE723" s="22">
        <v>36</v>
      </c>
      <c r="AF723" s="22">
        <v>4.5</v>
      </c>
      <c r="AG723" s="24">
        <v>45293</v>
      </c>
      <c r="AH723" s="24">
        <v>45441</v>
      </c>
      <c r="AI723" s="21">
        <v>3</v>
      </c>
      <c r="AJ723" s="22">
        <v>1</v>
      </c>
      <c r="AK723" s="22">
        <v>2</v>
      </c>
      <c r="AL723" s="21">
        <v>0</v>
      </c>
      <c r="AM723" s="26">
        <v>1.4659722222222222</v>
      </c>
    </row>
    <row r="724" spans="1:39" ht="16" hidden="1" x14ac:dyDescent="0.2">
      <c r="A724" s="5"/>
      <c r="B724" s="5"/>
      <c r="C724" s="20" t="e" vm="31">
        <v>#VALUE!</v>
      </c>
      <c r="D724" s="21">
        <v>7</v>
      </c>
      <c r="E724" s="21">
        <v>12</v>
      </c>
      <c r="F724" s="21">
        <v>1.5</v>
      </c>
      <c r="G724" s="15">
        <v>37.5</v>
      </c>
      <c r="H724" s="5" t="s">
        <v>74</v>
      </c>
      <c r="I724" t="s">
        <v>346</v>
      </c>
      <c r="K724" s="14" t="e" vm="3">
        <v>#VALUE!</v>
      </c>
      <c r="L724" s="14">
        <v>52</v>
      </c>
      <c r="M724" s="14">
        <v>0</v>
      </c>
      <c r="N724" s="14">
        <v>5</v>
      </c>
      <c r="O724" s="5">
        <v>20</v>
      </c>
      <c r="P724" s="15">
        <v>16</v>
      </c>
      <c r="Q724" s="18">
        <v>1</v>
      </c>
      <c r="R724">
        <v>3</v>
      </c>
      <c r="S724" s="43">
        <v>45331</v>
      </c>
      <c r="T724" s="37">
        <v>45324</v>
      </c>
      <c r="U724">
        <v>60</v>
      </c>
      <c r="V724">
        <v>235</v>
      </c>
      <c r="W724">
        <v>9</v>
      </c>
      <c r="X724">
        <v>3.9</v>
      </c>
      <c r="Y724">
        <v>196</v>
      </c>
      <c r="Z724" t="s">
        <v>257</v>
      </c>
      <c r="AA724">
        <v>4.3</v>
      </c>
      <c r="AB724">
        <v>3</v>
      </c>
      <c r="AC724" s="1">
        <v>45299</v>
      </c>
      <c r="AD724">
        <v>39</v>
      </c>
      <c r="AE724">
        <v>14</v>
      </c>
      <c r="AF724">
        <v>2.8</v>
      </c>
      <c r="AG724" s="1">
        <v>45293</v>
      </c>
      <c r="AH724" s="1">
        <v>45337</v>
      </c>
      <c r="AI724">
        <v>3</v>
      </c>
      <c r="AJ724">
        <v>0</v>
      </c>
      <c r="AK724">
        <v>3</v>
      </c>
      <c r="AL724">
        <v>0</v>
      </c>
      <c r="AM724" s="3">
        <v>1.0791666666666666</v>
      </c>
    </row>
    <row r="725" spans="1:39" ht="16" hidden="1" x14ac:dyDescent="0.2">
      <c r="A725" s="5"/>
      <c r="B725" s="5"/>
      <c r="C725" s="20" t="e" vm="31">
        <v>#VALUE!</v>
      </c>
      <c r="D725" s="21">
        <v>7</v>
      </c>
      <c r="E725" s="21">
        <v>30</v>
      </c>
      <c r="F725" s="21"/>
      <c r="G725" s="15"/>
      <c r="H725" s="5" t="s">
        <v>74</v>
      </c>
      <c r="I725" t="s">
        <v>345</v>
      </c>
      <c r="K725" s="14" t="e" vm="31">
        <v>#VALUE!</v>
      </c>
      <c r="L725" s="14"/>
      <c r="M725" s="14"/>
      <c r="N725" s="14"/>
      <c r="O725" s="5">
        <v>23</v>
      </c>
      <c r="P725" s="15">
        <v>10</v>
      </c>
      <c r="Q725" s="15">
        <v>13</v>
      </c>
      <c r="R725">
        <v>0</v>
      </c>
      <c r="S725" s="43">
        <v>45517</v>
      </c>
      <c r="T725" s="37" t="s">
        <v>31</v>
      </c>
      <c r="U725">
        <v>69</v>
      </c>
      <c r="V725">
        <v>323</v>
      </c>
      <c r="W725">
        <v>9</v>
      </c>
      <c r="X725">
        <v>4.7</v>
      </c>
      <c r="Y725">
        <v>150</v>
      </c>
      <c r="Z725" t="s">
        <v>179</v>
      </c>
      <c r="AA725">
        <v>4.8</v>
      </c>
      <c r="AB725">
        <v>0</v>
      </c>
      <c r="AC725" s="1">
        <v>45334</v>
      </c>
      <c r="AD725">
        <v>173</v>
      </c>
      <c r="AE725">
        <v>38</v>
      </c>
      <c r="AF725">
        <v>4.5999999999999996</v>
      </c>
      <c r="AG725" s="1">
        <v>45354</v>
      </c>
      <c r="AH725" t="s">
        <v>152</v>
      </c>
      <c r="AI725">
        <v>0</v>
      </c>
      <c r="AJ725">
        <v>0</v>
      </c>
      <c r="AK725">
        <v>0</v>
      </c>
      <c r="AL725">
        <v>1</v>
      </c>
      <c r="AM725" s="3">
        <v>1.4208333333333334</v>
      </c>
    </row>
    <row r="726" spans="1:39" ht="16" hidden="1" x14ac:dyDescent="0.2">
      <c r="A726" s="21"/>
      <c r="B726" s="21"/>
      <c r="C726" s="20" t="e" vm="31">
        <v>#VALUE!</v>
      </c>
      <c r="D726" s="5">
        <v>8</v>
      </c>
      <c r="E726">
        <v>13</v>
      </c>
      <c r="F726">
        <v>9.5</v>
      </c>
      <c r="G726" s="5">
        <v>44.5</v>
      </c>
      <c r="H726" t="s">
        <v>75</v>
      </c>
      <c r="I726" t="s">
        <v>346</v>
      </c>
      <c r="K726" s="14" t="e" vm="31">
        <v>#VALUE!</v>
      </c>
      <c r="L726" s="14">
        <v>76</v>
      </c>
      <c r="M726" s="14">
        <v>0</v>
      </c>
      <c r="N726" s="14" t="s">
        <v>341</v>
      </c>
      <c r="O726">
        <v>17</v>
      </c>
      <c r="P726">
        <v>10</v>
      </c>
      <c r="Q726">
        <v>7</v>
      </c>
      <c r="R726">
        <v>0</v>
      </c>
      <c r="S726" s="43">
        <v>45457</v>
      </c>
      <c r="T726" s="37">
        <v>45295</v>
      </c>
      <c r="U726">
        <v>63</v>
      </c>
      <c r="V726">
        <v>295</v>
      </c>
      <c r="W726">
        <v>11</v>
      </c>
      <c r="X726">
        <v>4.7</v>
      </c>
      <c r="Y726">
        <v>222</v>
      </c>
      <c r="Z726" t="s">
        <v>40</v>
      </c>
      <c r="AA726">
        <v>5.8</v>
      </c>
      <c r="AB726">
        <v>2</v>
      </c>
      <c r="AC726" s="1">
        <v>45301</v>
      </c>
      <c r="AD726">
        <v>73</v>
      </c>
      <c r="AE726">
        <v>25</v>
      </c>
      <c r="AF726">
        <v>2.9</v>
      </c>
      <c r="AG726" s="1">
        <v>45324</v>
      </c>
      <c r="AH726" s="2">
        <v>19541</v>
      </c>
      <c r="AI726">
        <v>2</v>
      </c>
      <c r="AJ726">
        <v>0</v>
      </c>
      <c r="AK726">
        <v>2</v>
      </c>
      <c r="AL726">
        <v>0</v>
      </c>
      <c r="AM726" s="3">
        <v>1.1888888888888889</v>
      </c>
    </row>
    <row r="727" spans="1:39" ht="16" hidden="1" x14ac:dyDescent="0.2">
      <c r="A727" s="22"/>
      <c r="B727" s="22"/>
      <c r="C727" s="20" t="e" vm="31">
        <v>#VALUE!</v>
      </c>
      <c r="D727" s="5">
        <v>8</v>
      </c>
      <c r="E727">
        <v>30</v>
      </c>
      <c r="H727" t="s">
        <v>75</v>
      </c>
      <c r="I727" t="s">
        <v>345</v>
      </c>
      <c r="K727" s="14" t="e" vm="15">
        <v>#VALUE!</v>
      </c>
      <c r="L727" s="14"/>
      <c r="M727" s="14"/>
      <c r="N727" s="14"/>
      <c r="O727">
        <v>20</v>
      </c>
      <c r="P727">
        <v>18</v>
      </c>
      <c r="Q727">
        <v>1</v>
      </c>
      <c r="R727">
        <v>1</v>
      </c>
      <c r="S727" s="43">
        <v>45486</v>
      </c>
      <c r="T727" s="37" t="s">
        <v>31</v>
      </c>
      <c r="U727">
        <v>65</v>
      </c>
      <c r="V727">
        <v>352</v>
      </c>
      <c r="W727">
        <v>10</v>
      </c>
      <c r="X727">
        <v>5.4</v>
      </c>
      <c r="Y727">
        <v>298</v>
      </c>
      <c r="Z727" t="s">
        <v>49</v>
      </c>
      <c r="AA727">
        <v>7.5</v>
      </c>
      <c r="AB727">
        <v>0</v>
      </c>
      <c r="AC727" t="s">
        <v>6</v>
      </c>
      <c r="AD727">
        <v>54</v>
      </c>
      <c r="AE727">
        <v>25</v>
      </c>
      <c r="AF727">
        <v>2.2000000000000002</v>
      </c>
      <c r="AG727" s="1">
        <v>45324</v>
      </c>
      <c r="AH727" s="1">
        <v>45337</v>
      </c>
      <c r="AI727">
        <v>1</v>
      </c>
      <c r="AJ727">
        <v>1</v>
      </c>
      <c r="AK727">
        <v>0</v>
      </c>
      <c r="AL727">
        <v>0</v>
      </c>
      <c r="AM727" s="3">
        <v>1.3111111111111111</v>
      </c>
    </row>
    <row r="728" spans="1:39" ht="16" hidden="1" x14ac:dyDescent="0.2">
      <c r="A728" s="22"/>
      <c r="B728" s="22"/>
      <c r="C728" s="20" t="e" vm="31">
        <v>#VALUE!</v>
      </c>
      <c r="D728" s="22">
        <v>9</v>
      </c>
      <c r="E728" s="22">
        <v>17</v>
      </c>
      <c r="F728" s="22">
        <v>10.5</v>
      </c>
      <c r="G728" s="22">
        <v>42.5</v>
      </c>
      <c r="H728" s="21" t="s">
        <v>75</v>
      </c>
      <c r="I728" t="s">
        <v>346</v>
      </c>
      <c r="K728" s="20" t="e" vm="31">
        <v>#VALUE!</v>
      </c>
      <c r="L728" s="20">
        <v>70</v>
      </c>
      <c r="M728" s="20">
        <v>0</v>
      </c>
      <c r="N728" s="20" t="s">
        <v>341</v>
      </c>
      <c r="O728" s="21">
        <v>20</v>
      </c>
      <c r="P728" s="22">
        <v>13</v>
      </c>
      <c r="Q728" s="22">
        <v>7</v>
      </c>
      <c r="R728" s="22">
        <v>0</v>
      </c>
      <c r="S728" s="47">
        <v>45455</v>
      </c>
      <c r="T728" s="41">
        <v>45292</v>
      </c>
      <c r="U728" s="21">
        <v>64</v>
      </c>
      <c r="V728" s="21">
        <v>368</v>
      </c>
      <c r="W728" s="21">
        <v>11</v>
      </c>
      <c r="X728" s="21">
        <v>5.8</v>
      </c>
      <c r="Y728" s="21">
        <v>212</v>
      </c>
      <c r="Z728" s="22" t="s">
        <v>122</v>
      </c>
      <c r="AA728" s="22">
        <v>6.6</v>
      </c>
      <c r="AB728" s="22">
        <v>3</v>
      </c>
      <c r="AC728" s="23">
        <v>45330</v>
      </c>
      <c r="AD728" s="21">
        <v>156</v>
      </c>
      <c r="AE728" s="22">
        <v>32</v>
      </c>
      <c r="AF728" s="22">
        <v>4.9000000000000004</v>
      </c>
      <c r="AG728" s="24">
        <v>45326</v>
      </c>
      <c r="AH728" s="25">
        <v>26146</v>
      </c>
      <c r="AI728" s="21">
        <v>5</v>
      </c>
      <c r="AJ728" s="22">
        <v>2</v>
      </c>
      <c r="AK728" s="22">
        <v>3</v>
      </c>
      <c r="AL728" s="21">
        <v>0</v>
      </c>
      <c r="AM728" s="26">
        <v>1.2777777777777777</v>
      </c>
    </row>
    <row r="729" spans="1:39" ht="16" hidden="1" x14ac:dyDescent="0.2">
      <c r="A729" s="22"/>
      <c r="B729" s="22"/>
      <c r="C729" s="20" t="e" vm="31">
        <v>#VALUE!</v>
      </c>
      <c r="D729" s="22">
        <v>9</v>
      </c>
      <c r="E729" s="22">
        <v>24</v>
      </c>
      <c r="F729" s="22"/>
      <c r="G729" s="22"/>
      <c r="H729" s="21" t="s">
        <v>75</v>
      </c>
      <c r="I729" t="s">
        <v>345</v>
      </c>
      <c r="K729" s="20" t="e" vm="20">
        <v>#VALUE!</v>
      </c>
      <c r="L729" s="20"/>
      <c r="M729" s="20"/>
      <c r="N729" s="20"/>
      <c r="O729" s="21">
        <v>18</v>
      </c>
      <c r="P729" s="22">
        <v>11</v>
      </c>
      <c r="Q729" s="22">
        <v>6</v>
      </c>
      <c r="R729" s="22">
        <v>1</v>
      </c>
      <c r="S729" s="47">
        <v>45487</v>
      </c>
      <c r="T729" s="41" t="s">
        <v>31</v>
      </c>
      <c r="U729" s="21">
        <v>62</v>
      </c>
      <c r="V729" s="21">
        <v>301</v>
      </c>
      <c r="W729" s="21">
        <v>12</v>
      </c>
      <c r="X729" s="21">
        <v>4.9000000000000004</v>
      </c>
      <c r="Y729" s="21">
        <v>214</v>
      </c>
      <c r="Z729" s="22" t="s">
        <v>225</v>
      </c>
      <c r="AA729" s="22">
        <v>6.1</v>
      </c>
      <c r="AB729" s="22">
        <v>0</v>
      </c>
      <c r="AC729" s="22" t="s">
        <v>6</v>
      </c>
      <c r="AD729" s="21">
        <v>87</v>
      </c>
      <c r="AE729" s="22">
        <v>27</v>
      </c>
      <c r="AF729" s="22">
        <v>3.2</v>
      </c>
      <c r="AG729" s="24">
        <v>45356</v>
      </c>
      <c r="AH729" s="24">
        <v>45296</v>
      </c>
      <c r="AI729" s="21">
        <v>0</v>
      </c>
      <c r="AJ729" s="22">
        <v>0</v>
      </c>
      <c r="AK729" s="22">
        <v>0</v>
      </c>
      <c r="AL729" s="21">
        <v>0</v>
      </c>
      <c r="AM729" s="26">
        <v>1.2222222222222223</v>
      </c>
    </row>
    <row r="730" spans="1:39" ht="16" hidden="1" x14ac:dyDescent="0.2">
      <c r="A730" s="22"/>
      <c r="B730" s="22"/>
      <c r="C730" s="20" t="e" vm="31">
        <v>#VALUE!</v>
      </c>
      <c r="D730" s="22">
        <v>10</v>
      </c>
      <c r="E730" s="22">
        <v>13</v>
      </c>
      <c r="F730" s="22">
        <v>-3.5</v>
      </c>
      <c r="G730" s="22">
        <v>39.5</v>
      </c>
      <c r="H730" s="21" t="s">
        <v>74</v>
      </c>
      <c r="I730" t="s">
        <v>346</v>
      </c>
      <c r="K730" s="20" t="e" vm="17">
        <v>#VALUE!</v>
      </c>
      <c r="L730" s="20">
        <v>51</v>
      </c>
      <c r="M730" s="20">
        <v>0</v>
      </c>
      <c r="N730" s="20">
        <v>7</v>
      </c>
      <c r="O730" s="21">
        <v>12</v>
      </c>
      <c r="P730" s="22">
        <v>6</v>
      </c>
      <c r="Q730" s="22">
        <v>4</v>
      </c>
      <c r="R730" s="22">
        <v>2</v>
      </c>
      <c r="S730" s="47">
        <v>45366</v>
      </c>
      <c r="T730" s="41">
        <v>45354</v>
      </c>
      <c r="U730" s="21">
        <v>57</v>
      </c>
      <c r="V730" s="21">
        <v>213</v>
      </c>
      <c r="W730" s="21">
        <v>9</v>
      </c>
      <c r="X730" s="21">
        <v>3.7</v>
      </c>
      <c r="Y730" s="21">
        <v>170</v>
      </c>
      <c r="Z730" s="22" t="s">
        <v>297</v>
      </c>
      <c r="AA730" s="22">
        <v>4.0999999999999996</v>
      </c>
      <c r="AB730" s="22">
        <v>0</v>
      </c>
      <c r="AC730" s="23">
        <v>45366</v>
      </c>
      <c r="AD730" s="21">
        <v>43</v>
      </c>
      <c r="AE730" s="22">
        <v>16</v>
      </c>
      <c r="AF730" s="22">
        <v>2.7</v>
      </c>
      <c r="AG730" s="21" t="s">
        <v>31</v>
      </c>
      <c r="AH730" s="25">
        <v>16558</v>
      </c>
      <c r="AI730" s="21">
        <v>0</v>
      </c>
      <c r="AJ730" s="22">
        <v>0</v>
      </c>
      <c r="AK730" s="22">
        <v>0</v>
      </c>
      <c r="AL730" s="21">
        <v>1</v>
      </c>
      <c r="AM730" s="26">
        <v>1.1034722222222222</v>
      </c>
    </row>
    <row r="731" spans="1:39" ht="16" hidden="1" x14ac:dyDescent="0.2">
      <c r="A731" s="22"/>
      <c r="B731" s="22"/>
      <c r="C731" s="20" t="e" vm="31">
        <v>#VALUE!</v>
      </c>
      <c r="D731" s="21">
        <v>10</v>
      </c>
      <c r="E731" s="21">
        <v>16</v>
      </c>
      <c r="F731" s="21"/>
      <c r="G731" s="21"/>
      <c r="H731" s="21" t="s">
        <v>74</v>
      </c>
      <c r="I731" t="s">
        <v>345</v>
      </c>
      <c r="K731" s="20" t="e" vm="31">
        <v>#VALUE!</v>
      </c>
      <c r="L731" s="20"/>
      <c r="M731" s="20"/>
      <c r="N731" s="20"/>
      <c r="O731" s="21">
        <v>21</v>
      </c>
      <c r="P731" s="22">
        <v>10</v>
      </c>
      <c r="Q731" s="22">
        <v>10</v>
      </c>
      <c r="R731" s="22">
        <v>1</v>
      </c>
      <c r="S731" s="47">
        <v>45458</v>
      </c>
      <c r="T731" s="41">
        <v>45292</v>
      </c>
      <c r="U731" s="21">
        <v>70</v>
      </c>
      <c r="V731" s="21">
        <v>295</v>
      </c>
      <c r="W731" s="21">
        <v>11</v>
      </c>
      <c r="X731" s="21">
        <v>4.2</v>
      </c>
      <c r="Y731" s="21">
        <v>162</v>
      </c>
      <c r="Z731" s="22" t="s">
        <v>298</v>
      </c>
      <c r="AA731" s="22">
        <v>4.9000000000000004</v>
      </c>
      <c r="AB731" s="22">
        <v>0</v>
      </c>
      <c r="AC731" s="22" t="s">
        <v>6</v>
      </c>
      <c r="AD731" s="21">
        <v>133</v>
      </c>
      <c r="AE731" s="22">
        <v>37</v>
      </c>
      <c r="AF731" s="22">
        <v>3.6</v>
      </c>
      <c r="AG731" s="24">
        <v>45293</v>
      </c>
      <c r="AH731" s="25">
        <v>16254</v>
      </c>
      <c r="AI731" s="21">
        <v>0</v>
      </c>
      <c r="AJ731" s="22">
        <v>0</v>
      </c>
      <c r="AK731" s="22">
        <v>0</v>
      </c>
      <c r="AL731" s="21">
        <v>0</v>
      </c>
      <c r="AM731" s="26">
        <v>1.3965277777777778</v>
      </c>
    </row>
    <row r="732" spans="1:39" ht="16" hidden="1" x14ac:dyDescent="0.2">
      <c r="A732" s="21"/>
      <c r="B732" s="21"/>
      <c r="C732" s="20" t="e" vm="31">
        <v>#VALUE!</v>
      </c>
      <c r="D732" s="22">
        <v>11</v>
      </c>
      <c r="E732" s="22">
        <v>26</v>
      </c>
      <c r="F732" s="22">
        <v>7.5</v>
      </c>
      <c r="G732" s="22">
        <v>47.5</v>
      </c>
      <c r="H732" s="21" t="s">
        <v>75</v>
      </c>
      <c r="I732" t="s">
        <v>346</v>
      </c>
      <c r="K732" s="20" t="e" vm="31">
        <v>#VALUE!</v>
      </c>
      <c r="L732" s="20">
        <v>51</v>
      </c>
      <c r="M732" s="20">
        <v>0</v>
      </c>
      <c r="N732" s="20" t="s">
        <v>341</v>
      </c>
      <c r="O732" s="21">
        <v>25</v>
      </c>
      <c r="P732" s="22">
        <v>10</v>
      </c>
      <c r="Q732" s="22">
        <v>11</v>
      </c>
      <c r="R732" s="22">
        <v>4</v>
      </c>
      <c r="S732" s="47">
        <v>45425</v>
      </c>
      <c r="T732" s="41">
        <v>45324</v>
      </c>
      <c r="U732" s="21">
        <v>71</v>
      </c>
      <c r="V732" s="21">
        <v>334</v>
      </c>
      <c r="W732" s="21">
        <v>11</v>
      </c>
      <c r="X732" s="21">
        <v>4.7</v>
      </c>
      <c r="Y732" s="21">
        <v>151</v>
      </c>
      <c r="Z732" s="22" t="s">
        <v>299</v>
      </c>
      <c r="AA732" s="22">
        <v>6</v>
      </c>
      <c r="AB732" s="22">
        <v>0</v>
      </c>
      <c r="AC732" s="23">
        <v>45340</v>
      </c>
      <c r="AD732" s="21">
        <v>183</v>
      </c>
      <c r="AE732" s="22">
        <v>46</v>
      </c>
      <c r="AF732" s="22">
        <v>4</v>
      </c>
      <c r="AG732" s="24">
        <v>45293</v>
      </c>
      <c r="AH732" s="25">
        <v>25355</v>
      </c>
      <c r="AI732" s="21">
        <v>1</v>
      </c>
      <c r="AJ732" s="22">
        <v>1</v>
      </c>
      <c r="AK732" s="22">
        <v>0</v>
      </c>
      <c r="AL732" s="21">
        <v>0</v>
      </c>
      <c r="AM732" s="26">
        <v>1.6833333333333333</v>
      </c>
    </row>
    <row r="733" spans="1:39" ht="16" hidden="1" x14ac:dyDescent="0.2">
      <c r="A733" s="21"/>
      <c r="B733" s="21"/>
      <c r="C733" s="20" t="e" vm="31">
        <v>#VALUE!</v>
      </c>
      <c r="D733" s="21">
        <v>11</v>
      </c>
      <c r="E733" s="21">
        <v>31</v>
      </c>
      <c r="F733" s="21"/>
      <c r="G733" s="21"/>
      <c r="H733" s="21" t="s">
        <v>75</v>
      </c>
      <c r="I733" t="s">
        <v>345</v>
      </c>
      <c r="K733" s="20" t="e" vm="25">
        <v>#VALUE!</v>
      </c>
      <c r="L733" s="20"/>
      <c r="M733" s="20"/>
      <c r="N733" s="20"/>
      <c r="O733" s="21">
        <v>23</v>
      </c>
      <c r="P733" s="22">
        <v>14</v>
      </c>
      <c r="Q733" s="22">
        <v>8</v>
      </c>
      <c r="R733" s="22">
        <v>1</v>
      </c>
      <c r="S733" s="47">
        <v>45515</v>
      </c>
      <c r="T733" s="41" t="s">
        <v>6</v>
      </c>
      <c r="U733" s="21">
        <v>59</v>
      </c>
      <c r="V733" s="21">
        <v>338</v>
      </c>
      <c r="W733" s="21">
        <v>11</v>
      </c>
      <c r="X733" s="21">
        <v>5.7</v>
      </c>
      <c r="Y733" s="21">
        <v>223</v>
      </c>
      <c r="Z733" s="22" t="s">
        <v>156</v>
      </c>
      <c r="AA733" s="22">
        <v>6</v>
      </c>
      <c r="AB733" s="22">
        <v>3</v>
      </c>
      <c r="AC733" s="23">
        <v>45335</v>
      </c>
      <c r="AD733" s="21">
        <v>115</v>
      </c>
      <c r="AE733" s="22">
        <v>22</v>
      </c>
      <c r="AF733" s="22">
        <v>5.2</v>
      </c>
      <c r="AG733" s="24">
        <v>45354</v>
      </c>
      <c r="AH733" s="24">
        <v>45437</v>
      </c>
      <c r="AI733" s="21">
        <v>4</v>
      </c>
      <c r="AJ733" s="22">
        <v>1</v>
      </c>
      <c r="AK733" s="22">
        <v>3</v>
      </c>
      <c r="AL733" s="21">
        <v>0</v>
      </c>
      <c r="AM733" s="28">
        <v>0.81666666666666665</v>
      </c>
    </row>
    <row r="734" spans="1:39" ht="16" hidden="1" x14ac:dyDescent="0.2">
      <c r="A734" s="22"/>
      <c r="B734" s="22"/>
      <c r="C734" s="20" t="e" vm="31">
        <v>#VALUE!</v>
      </c>
      <c r="D734" s="21">
        <v>12</v>
      </c>
      <c r="E734" s="21">
        <v>12</v>
      </c>
      <c r="F734" s="21">
        <v>3.5</v>
      </c>
      <c r="G734" s="21">
        <v>43.5</v>
      </c>
      <c r="H734" s="21" t="s">
        <v>74</v>
      </c>
      <c r="I734" t="s">
        <v>346</v>
      </c>
      <c r="K734" s="20" t="e" vm="31">
        <v>#VALUE!</v>
      </c>
      <c r="L734" s="20">
        <v>16</v>
      </c>
      <c r="M734" s="20">
        <v>0</v>
      </c>
      <c r="N734" s="20" t="s">
        <v>341</v>
      </c>
      <c r="O734" s="21">
        <v>18</v>
      </c>
      <c r="P734" s="22">
        <v>12</v>
      </c>
      <c r="Q734" s="22">
        <v>6</v>
      </c>
      <c r="R734" s="22">
        <v>0</v>
      </c>
      <c r="S734" s="47">
        <v>45522</v>
      </c>
      <c r="T734" s="41">
        <v>45292</v>
      </c>
      <c r="U734" s="21">
        <v>68</v>
      </c>
      <c r="V734" s="21">
        <v>317</v>
      </c>
      <c r="W734" s="21">
        <v>10</v>
      </c>
      <c r="X734" s="21">
        <v>4.7</v>
      </c>
      <c r="Y734" s="21">
        <v>199</v>
      </c>
      <c r="Z734" s="22" t="s">
        <v>300</v>
      </c>
      <c r="AA734" s="22">
        <v>5</v>
      </c>
      <c r="AB734" s="22">
        <v>0</v>
      </c>
      <c r="AC734" s="23">
        <v>45369</v>
      </c>
      <c r="AD734" s="21">
        <v>118</v>
      </c>
      <c r="AE734" s="22">
        <v>28</v>
      </c>
      <c r="AF734" s="22">
        <v>4.2</v>
      </c>
      <c r="AG734" s="21" t="s">
        <v>34</v>
      </c>
      <c r="AH734" s="25">
        <v>27942</v>
      </c>
      <c r="AI734" s="21">
        <v>2</v>
      </c>
      <c r="AJ734" s="22">
        <v>2</v>
      </c>
      <c r="AK734" s="22">
        <v>0</v>
      </c>
      <c r="AL734" s="21">
        <v>0</v>
      </c>
      <c r="AM734" s="26">
        <v>1.4930555555555556</v>
      </c>
    </row>
    <row r="735" spans="1:39" ht="16" hidden="1" x14ac:dyDescent="0.2">
      <c r="A735" s="21"/>
      <c r="B735" s="21"/>
      <c r="C735" s="20" t="e" vm="31">
        <v>#VALUE!</v>
      </c>
      <c r="D735" s="22">
        <v>12</v>
      </c>
      <c r="E735" s="22">
        <v>10</v>
      </c>
      <c r="F735" s="22"/>
      <c r="G735" s="22"/>
      <c r="H735" s="21" t="s">
        <v>74</v>
      </c>
      <c r="I735" t="s">
        <v>345</v>
      </c>
      <c r="K735" s="20" t="e" vm="30">
        <v>#VALUE!</v>
      </c>
      <c r="L735" s="20"/>
      <c r="M735" s="20"/>
      <c r="N735" s="20"/>
      <c r="O735" s="21">
        <v>15</v>
      </c>
      <c r="P735" s="22">
        <v>8</v>
      </c>
      <c r="Q735" s="22">
        <v>3</v>
      </c>
      <c r="R735" s="22">
        <v>4</v>
      </c>
      <c r="S735" s="47">
        <v>45331</v>
      </c>
      <c r="T735" s="41" t="s">
        <v>34</v>
      </c>
      <c r="U735" s="21">
        <v>51</v>
      </c>
      <c r="V735" s="21">
        <v>242</v>
      </c>
      <c r="W735" s="21">
        <v>11</v>
      </c>
      <c r="X735" s="21">
        <v>4.7</v>
      </c>
      <c r="Y735" s="21">
        <v>169</v>
      </c>
      <c r="Z735" s="22" t="s">
        <v>241</v>
      </c>
      <c r="AA735" s="22">
        <v>5</v>
      </c>
      <c r="AB735" s="22">
        <v>4</v>
      </c>
      <c r="AC735" s="23">
        <v>45338</v>
      </c>
      <c r="AD735" s="21">
        <v>73</v>
      </c>
      <c r="AE735" s="22">
        <v>17</v>
      </c>
      <c r="AF735" s="22">
        <v>4.3</v>
      </c>
      <c r="AG735" s="24">
        <v>45293</v>
      </c>
      <c r="AH735" s="24">
        <v>45406</v>
      </c>
      <c r="AI735" s="21">
        <v>4</v>
      </c>
      <c r="AJ735" s="22">
        <v>0</v>
      </c>
      <c r="AK735" s="22">
        <v>4</v>
      </c>
      <c r="AL735" s="21">
        <v>0</v>
      </c>
      <c r="AM735" s="26">
        <v>1.0069444444444444</v>
      </c>
    </row>
    <row r="736" spans="1:39" ht="16" x14ac:dyDescent="0.2">
      <c r="C736" s="20" t="e" vm="31">
        <v>#VALUE!</v>
      </c>
      <c r="D736" s="21">
        <v>14</v>
      </c>
      <c r="E736" s="21">
        <v>13</v>
      </c>
      <c r="F736" s="21">
        <v>3.5</v>
      </c>
      <c r="G736" s="21">
        <v>44.5</v>
      </c>
      <c r="H736" s="21" t="s">
        <v>74</v>
      </c>
      <c r="I736" t="s">
        <v>346</v>
      </c>
      <c r="K736" s="20" t="e" vm="25">
        <v>#VALUE!</v>
      </c>
      <c r="L736" s="20">
        <v>36</v>
      </c>
      <c r="M736" s="20">
        <v>0</v>
      </c>
      <c r="N736" s="20">
        <v>9</v>
      </c>
      <c r="O736" s="21">
        <v>13</v>
      </c>
      <c r="P736" s="22">
        <v>7</v>
      </c>
      <c r="Q736" s="22">
        <v>6</v>
      </c>
      <c r="R736" s="22">
        <v>0</v>
      </c>
      <c r="S736" s="47">
        <v>45458</v>
      </c>
      <c r="T736" s="41">
        <v>45296</v>
      </c>
      <c r="U736" s="21">
        <v>63</v>
      </c>
      <c r="V736" s="21">
        <v>267</v>
      </c>
      <c r="W736" s="21">
        <v>11</v>
      </c>
      <c r="X736" s="21">
        <v>4.2</v>
      </c>
      <c r="Y736" s="21">
        <v>127</v>
      </c>
      <c r="Z736" s="22" t="s">
        <v>149</v>
      </c>
      <c r="AA736" s="22">
        <v>3.3</v>
      </c>
      <c r="AB736" s="22">
        <v>2</v>
      </c>
      <c r="AC736" s="27">
        <v>12510</v>
      </c>
      <c r="AD736" s="21">
        <v>140</v>
      </c>
      <c r="AE736" s="22">
        <v>24</v>
      </c>
      <c r="AF736" s="22">
        <v>5.8</v>
      </c>
      <c r="AG736" s="24">
        <v>45324</v>
      </c>
      <c r="AH736" s="25">
        <v>21763</v>
      </c>
      <c r="AI736" s="21">
        <v>3</v>
      </c>
      <c r="AJ736" s="22">
        <v>1</v>
      </c>
      <c r="AK736" s="22">
        <v>2</v>
      </c>
      <c r="AL736" s="21">
        <v>0</v>
      </c>
      <c r="AM736" s="26">
        <v>1.1118055555555555</v>
      </c>
    </row>
    <row r="737" spans="1:39" ht="16" hidden="1" x14ac:dyDescent="0.2">
      <c r="C737" s="20" t="e" vm="31">
        <v>#VALUE!</v>
      </c>
      <c r="D737" s="21">
        <v>14</v>
      </c>
      <c r="E737" s="21">
        <v>28</v>
      </c>
      <c r="F737" s="21"/>
      <c r="G737" s="21"/>
      <c r="H737" s="21" t="s">
        <v>74</v>
      </c>
      <c r="I737" t="s">
        <v>345</v>
      </c>
      <c r="K737" s="20" t="e" vm="31">
        <v>#VALUE!</v>
      </c>
      <c r="L737" s="20"/>
      <c r="M737" s="20"/>
      <c r="N737" s="20"/>
      <c r="O737" s="21">
        <v>20</v>
      </c>
      <c r="P737" s="22">
        <v>10</v>
      </c>
      <c r="Q737" s="22">
        <v>7</v>
      </c>
      <c r="R737" s="22">
        <v>3</v>
      </c>
      <c r="S737" s="47">
        <v>45457</v>
      </c>
      <c r="T737" s="41">
        <v>45293</v>
      </c>
      <c r="U737" s="21">
        <v>66</v>
      </c>
      <c r="V737" s="21">
        <v>336</v>
      </c>
      <c r="W737" s="21">
        <v>12</v>
      </c>
      <c r="X737" s="21">
        <v>5.0999999999999996</v>
      </c>
      <c r="Y737" s="21">
        <v>194</v>
      </c>
      <c r="Z737" s="22" t="s">
        <v>125</v>
      </c>
      <c r="AA737" s="22">
        <v>5.4</v>
      </c>
      <c r="AB737" s="22">
        <v>0</v>
      </c>
      <c r="AC737" s="23">
        <v>45380</v>
      </c>
      <c r="AD737" s="21">
        <v>142</v>
      </c>
      <c r="AE737" s="22">
        <v>30</v>
      </c>
      <c r="AF737" s="22">
        <v>4.7</v>
      </c>
      <c r="AG737" s="24">
        <v>45327</v>
      </c>
      <c r="AH737" s="25">
        <v>12875</v>
      </c>
      <c r="AI737" s="21">
        <v>0</v>
      </c>
      <c r="AJ737" s="22">
        <v>0</v>
      </c>
      <c r="AK737" s="22">
        <v>0</v>
      </c>
      <c r="AL737" s="21">
        <v>0</v>
      </c>
      <c r="AM737" s="26">
        <v>1.3881944444444445</v>
      </c>
    </row>
    <row r="738" spans="1:39" ht="16" x14ac:dyDescent="0.2">
      <c r="C738" s="20" t="e" vm="31">
        <v>#VALUE!</v>
      </c>
      <c r="D738">
        <v>15</v>
      </c>
      <c r="E738" s="15">
        <v>17</v>
      </c>
      <c r="F738">
        <v>2.5</v>
      </c>
      <c r="G738">
        <v>37.5</v>
      </c>
      <c r="H738" t="s">
        <v>75</v>
      </c>
      <c r="I738" t="s">
        <v>346</v>
      </c>
      <c r="K738" s="14" t="e" vm="31">
        <v>#VALUE!</v>
      </c>
      <c r="L738" s="14">
        <v>46</v>
      </c>
      <c r="M738" s="14">
        <v>1</v>
      </c>
      <c r="N738" s="14">
        <v>20</v>
      </c>
      <c r="O738" s="15">
        <v>12</v>
      </c>
      <c r="P738" s="5">
        <v>6</v>
      </c>
      <c r="Q738" s="5">
        <v>5</v>
      </c>
      <c r="R738" s="5">
        <v>1</v>
      </c>
      <c r="S738" s="45">
        <v>45400</v>
      </c>
      <c r="T738" s="39" t="s">
        <v>34</v>
      </c>
      <c r="U738" s="15">
        <v>70</v>
      </c>
      <c r="V738" s="15">
        <v>236</v>
      </c>
      <c r="W738" s="15">
        <v>15</v>
      </c>
      <c r="X738" s="15">
        <v>3.4</v>
      </c>
      <c r="Y738" s="15">
        <v>148</v>
      </c>
      <c r="Z738" s="5" t="s">
        <v>194</v>
      </c>
      <c r="AA738" s="5">
        <v>3.4</v>
      </c>
      <c r="AB738" s="5">
        <v>2</v>
      </c>
      <c r="AC738" s="8">
        <v>45369</v>
      </c>
      <c r="AD738" s="15">
        <v>88</v>
      </c>
      <c r="AE738" s="5">
        <v>27</v>
      </c>
      <c r="AF738" s="5">
        <v>3.3</v>
      </c>
      <c r="AG738" s="16">
        <v>45292</v>
      </c>
      <c r="AH738" s="16">
        <v>45401</v>
      </c>
      <c r="AI738" s="15">
        <v>3</v>
      </c>
      <c r="AJ738" s="5">
        <v>1</v>
      </c>
      <c r="AK738" s="5">
        <v>2</v>
      </c>
      <c r="AL738" s="15">
        <v>1</v>
      </c>
      <c r="AM738" s="18">
        <v>1.2083333333333333</v>
      </c>
    </row>
    <row r="739" spans="1:39" ht="16" hidden="1" x14ac:dyDescent="0.2">
      <c r="C739" s="20" t="e" vm="31">
        <v>#VALUE!</v>
      </c>
      <c r="D739" s="21">
        <v>15</v>
      </c>
      <c r="E739" s="15">
        <v>20</v>
      </c>
      <c r="H739" s="21" t="s">
        <v>75</v>
      </c>
      <c r="I739" t="s">
        <v>345</v>
      </c>
      <c r="K739" s="14" t="e" vm="24">
        <v>#VALUE!</v>
      </c>
      <c r="L739" s="14"/>
      <c r="M739" s="14"/>
      <c r="N739" s="14"/>
      <c r="O739" s="15">
        <v>14</v>
      </c>
      <c r="P739" s="5">
        <v>13</v>
      </c>
      <c r="Q739" s="5">
        <v>1</v>
      </c>
      <c r="R739" s="5">
        <v>0</v>
      </c>
      <c r="S739" s="45">
        <v>45398</v>
      </c>
      <c r="T739" s="39">
        <v>45292</v>
      </c>
      <c r="U739" s="15">
        <v>67</v>
      </c>
      <c r="V739" s="15">
        <v>377</v>
      </c>
      <c r="W739" s="15">
        <v>16</v>
      </c>
      <c r="X739" s="15">
        <v>5.6</v>
      </c>
      <c r="Y739" s="15">
        <v>348</v>
      </c>
      <c r="Z739" s="5" t="s">
        <v>108</v>
      </c>
      <c r="AA739" s="5">
        <v>7.1</v>
      </c>
      <c r="AB739" s="5">
        <v>3</v>
      </c>
      <c r="AC739" s="9">
        <v>11414</v>
      </c>
      <c r="AD739" s="15">
        <v>29</v>
      </c>
      <c r="AE739" s="5">
        <v>18</v>
      </c>
      <c r="AF739" s="5">
        <v>1.6</v>
      </c>
      <c r="AG739" s="16">
        <v>45294</v>
      </c>
      <c r="AH739" s="17">
        <v>17777</v>
      </c>
      <c r="AI739" s="15">
        <v>3</v>
      </c>
      <c r="AJ739" s="5">
        <v>0</v>
      </c>
      <c r="AK739" s="5">
        <v>3</v>
      </c>
      <c r="AL739" s="15">
        <v>0</v>
      </c>
      <c r="AM739" s="18">
        <v>1.2916666666666667</v>
      </c>
    </row>
    <row r="740" spans="1:39" ht="16" x14ac:dyDescent="0.2">
      <c r="C740" s="20" t="e" vm="31">
        <v>#VALUE!</v>
      </c>
      <c r="D740">
        <v>16</v>
      </c>
      <c r="E740">
        <v>16</v>
      </c>
      <c r="F740">
        <v>-5.5</v>
      </c>
      <c r="G740">
        <v>42.5</v>
      </c>
      <c r="H740" t="s">
        <v>74</v>
      </c>
      <c r="I740" t="s">
        <v>346</v>
      </c>
      <c r="K740" s="20" t="e" vm="26">
        <v>#VALUE!</v>
      </c>
      <c r="L740" s="20">
        <v>56</v>
      </c>
      <c r="M740" s="20">
        <v>0</v>
      </c>
      <c r="N740" s="20">
        <v>10</v>
      </c>
      <c r="O740" s="21">
        <v>16</v>
      </c>
      <c r="P740" s="22">
        <v>10</v>
      </c>
      <c r="Q740" s="22">
        <v>5</v>
      </c>
      <c r="R740" s="22">
        <v>1</v>
      </c>
      <c r="S740" s="47">
        <v>45489</v>
      </c>
      <c r="T740" s="41" t="s">
        <v>31</v>
      </c>
      <c r="U740" s="21">
        <v>60</v>
      </c>
      <c r="V740" s="21">
        <v>306</v>
      </c>
      <c r="W740" s="21">
        <v>12</v>
      </c>
      <c r="X740" s="21">
        <v>5.0999999999999996</v>
      </c>
      <c r="Y740" s="21">
        <v>213</v>
      </c>
      <c r="Z740" s="22" t="s">
        <v>242</v>
      </c>
      <c r="AA740" s="22">
        <v>5.3</v>
      </c>
      <c r="AB740" s="22">
        <v>0</v>
      </c>
      <c r="AC740" s="23">
        <v>45339</v>
      </c>
      <c r="AD740" s="21">
        <v>93</v>
      </c>
      <c r="AE740" s="22">
        <v>20</v>
      </c>
      <c r="AF740" s="22">
        <v>4.7</v>
      </c>
      <c r="AG740" s="24">
        <v>45292</v>
      </c>
      <c r="AH740" s="24">
        <v>45330</v>
      </c>
      <c r="AI740" s="21">
        <v>0</v>
      </c>
      <c r="AJ740" s="22">
        <v>0</v>
      </c>
      <c r="AK740" s="22">
        <v>0</v>
      </c>
      <c r="AL740" s="21">
        <v>0</v>
      </c>
      <c r="AM740" s="26">
        <v>1.0611111111111111</v>
      </c>
    </row>
    <row r="741" spans="1:39" ht="16" hidden="1" x14ac:dyDescent="0.2">
      <c r="C741" s="20" t="e" vm="31">
        <v>#VALUE!</v>
      </c>
      <c r="D741" s="21">
        <v>16</v>
      </c>
      <c r="E741">
        <v>27</v>
      </c>
      <c r="H741" s="21" t="s">
        <v>74</v>
      </c>
      <c r="I741" t="s">
        <v>345</v>
      </c>
      <c r="K741" s="20" t="e" vm="31">
        <v>#VALUE!</v>
      </c>
      <c r="L741" s="20"/>
      <c r="M741" s="20"/>
      <c r="N741" s="20"/>
      <c r="O741" s="21">
        <v>22</v>
      </c>
      <c r="P741" s="22">
        <v>8</v>
      </c>
      <c r="Q741" s="22">
        <v>13</v>
      </c>
      <c r="R741" s="22">
        <v>1</v>
      </c>
      <c r="S741" s="47">
        <v>45519</v>
      </c>
      <c r="T741" s="41" t="s">
        <v>6</v>
      </c>
      <c r="U741" s="21">
        <v>67</v>
      </c>
      <c r="V741" s="21">
        <v>420</v>
      </c>
      <c r="W741" s="21">
        <v>11</v>
      </c>
      <c r="X741" s="21">
        <v>6.3</v>
      </c>
      <c r="Y741" s="21">
        <v>170</v>
      </c>
      <c r="Z741" s="22" t="s">
        <v>296</v>
      </c>
      <c r="AA741" s="22">
        <v>6.1</v>
      </c>
      <c r="AB741" s="22">
        <v>1</v>
      </c>
      <c r="AC741" s="27">
        <v>36526</v>
      </c>
      <c r="AD741" s="21">
        <v>250</v>
      </c>
      <c r="AE741" s="22">
        <v>39</v>
      </c>
      <c r="AF741" s="22">
        <v>6.4</v>
      </c>
      <c r="AG741" s="24">
        <v>45356</v>
      </c>
      <c r="AH741" s="25">
        <v>12905</v>
      </c>
      <c r="AI741" s="21">
        <v>1</v>
      </c>
      <c r="AJ741" s="22">
        <v>0</v>
      </c>
      <c r="AK741" s="22">
        <v>1</v>
      </c>
      <c r="AL741" s="21">
        <v>0</v>
      </c>
      <c r="AM741" s="26">
        <v>1.4388888888888889</v>
      </c>
    </row>
    <row r="742" spans="1:39" ht="16" x14ac:dyDescent="0.2">
      <c r="C742" s="20" t="e" vm="31">
        <v>#VALUE!</v>
      </c>
      <c r="D742">
        <v>17</v>
      </c>
      <c r="E742">
        <v>17</v>
      </c>
      <c r="F742">
        <v>-2.5</v>
      </c>
      <c r="G742">
        <v>39.5</v>
      </c>
      <c r="H742" t="s">
        <v>74</v>
      </c>
      <c r="I742" t="s">
        <v>346</v>
      </c>
      <c r="K742" s="20" t="e" vm="22">
        <v>#VALUE!</v>
      </c>
      <c r="L742" s="20">
        <v>37</v>
      </c>
      <c r="M742" s="20">
        <v>0</v>
      </c>
      <c r="N742" s="20">
        <v>12</v>
      </c>
      <c r="O742" s="21">
        <v>15</v>
      </c>
      <c r="P742" s="22">
        <v>5</v>
      </c>
      <c r="Q742" s="22">
        <v>8</v>
      </c>
      <c r="R742" s="22">
        <v>2</v>
      </c>
      <c r="S742" s="47">
        <v>45395</v>
      </c>
      <c r="T742" s="41" t="s">
        <v>31</v>
      </c>
      <c r="U742" s="21">
        <v>59</v>
      </c>
      <c r="V742" s="21">
        <v>307</v>
      </c>
      <c r="W742" s="21">
        <v>13</v>
      </c>
      <c r="X742" s="21">
        <v>5.2</v>
      </c>
      <c r="Y742" s="21">
        <v>173</v>
      </c>
      <c r="Z742" s="22" t="s">
        <v>301</v>
      </c>
      <c r="AA742" s="22">
        <v>4.9000000000000004</v>
      </c>
      <c r="AB742" s="22">
        <v>4</v>
      </c>
      <c r="AC742" s="23">
        <v>45329</v>
      </c>
      <c r="AD742" s="21">
        <v>134</v>
      </c>
      <c r="AE742" s="22">
        <v>24</v>
      </c>
      <c r="AF742" s="22">
        <v>5.6</v>
      </c>
      <c r="AG742" s="21" t="s">
        <v>31</v>
      </c>
      <c r="AH742" s="24">
        <v>45306</v>
      </c>
      <c r="AI742" s="21">
        <v>4</v>
      </c>
      <c r="AJ742" s="22">
        <v>0</v>
      </c>
      <c r="AK742" s="22">
        <v>4</v>
      </c>
      <c r="AL742" s="21">
        <v>0</v>
      </c>
      <c r="AM742" s="28">
        <v>0.94861111111111107</v>
      </c>
    </row>
    <row r="743" spans="1:39" ht="16" hidden="1" x14ac:dyDescent="0.2">
      <c r="C743" s="20" t="e" vm="31">
        <v>#VALUE!</v>
      </c>
      <c r="D743" s="21">
        <v>17</v>
      </c>
      <c r="E743">
        <v>37</v>
      </c>
      <c r="H743" s="21" t="s">
        <v>74</v>
      </c>
      <c r="I743" t="s">
        <v>345</v>
      </c>
      <c r="K743" s="20" t="e" vm="31">
        <v>#VALUE!</v>
      </c>
      <c r="L743" s="20"/>
      <c r="M743" s="20"/>
      <c r="N743" s="20"/>
      <c r="O743" s="21">
        <v>22</v>
      </c>
      <c r="P743" s="22">
        <v>12</v>
      </c>
      <c r="Q743" s="22">
        <v>10</v>
      </c>
      <c r="R743" s="22">
        <v>0</v>
      </c>
      <c r="S743" s="47">
        <v>45459</v>
      </c>
      <c r="T743" s="41">
        <v>45293</v>
      </c>
      <c r="U743" s="21">
        <v>72</v>
      </c>
      <c r="V743" s="21">
        <v>432</v>
      </c>
      <c r="W743" s="21">
        <v>13</v>
      </c>
      <c r="X743" s="21">
        <v>6</v>
      </c>
      <c r="Y743" s="21">
        <v>240</v>
      </c>
      <c r="Z743" s="22" t="s">
        <v>32</v>
      </c>
      <c r="AA743" s="22">
        <v>6.9</v>
      </c>
      <c r="AB743" s="22">
        <v>0</v>
      </c>
      <c r="AC743" s="23">
        <v>45379</v>
      </c>
      <c r="AD743" s="21">
        <v>192</v>
      </c>
      <c r="AE743" s="22">
        <v>37</v>
      </c>
      <c r="AF743" s="22">
        <v>5.2</v>
      </c>
      <c r="AG743" s="24">
        <v>45387</v>
      </c>
      <c r="AH743" s="25">
        <v>20210</v>
      </c>
      <c r="AI743" s="21">
        <v>0</v>
      </c>
      <c r="AJ743" s="22">
        <v>0</v>
      </c>
      <c r="AK743" s="22">
        <v>0</v>
      </c>
      <c r="AL743" s="21">
        <v>0</v>
      </c>
      <c r="AM743" s="26">
        <v>1.5513888888888889</v>
      </c>
    </row>
    <row r="744" spans="1:39" ht="16" x14ac:dyDescent="0.2">
      <c r="C744" s="20" t="e" vm="31">
        <v>#VALUE!</v>
      </c>
      <c r="D744">
        <v>18</v>
      </c>
      <c r="E744">
        <v>9</v>
      </c>
      <c r="F744">
        <v>2.5</v>
      </c>
      <c r="G744">
        <v>45.5</v>
      </c>
      <c r="H744" t="s">
        <v>75</v>
      </c>
      <c r="I744" t="s">
        <v>346</v>
      </c>
      <c r="K744" s="20" t="e" vm="31">
        <v>#VALUE!</v>
      </c>
      <c r="L744" s="20">
        <v>34</v>
      </c>
      <c r="M744" s="20">
        <v>0</v>
      </c>
      <c r="N744" s="20">
        <v>7</v>
      </c>
      <c r="O744" s="21">
        <v>13</v>
      </c>
      <c r="P744" s="22">
        <v>8</v>
      </c>
      <c r="Q744" s="22">
        <v>4</v>
      </c>
      <c r="R744" s="22">
        <v>1</v>
      </c>
      <c r="S744" s="47">
        <v>45362</v>
      </c>
      <c r="T744" s="41">
        <v>45292</v>
      </c>
      <c r="U744" s="21">
        <v>46</v>
      </c>
      <c r="V744" s="21">
        <v>192</v>
      </c>
      <c r="W744" s="21">
        <v>6</v>
      </c>
      <c r="X744" s="21">
        <v>4.2</v>
      </c>
      <c r="Y744" s="21">
        <v>117</v>
      </c>
      <c r="Z744" s="23">
        <v>45612</v>
      </c>
      <c r="AA744" s="22">
        <v>5.6</v>
      </c>
      <c r="AB744" s="22">
        <v>0</v>
      </c>
      <c r="AC744" s="23">
        <v>45443</v>
      </c>
      <c r="AD744" s="21">
        <v>75</v>
      </c>
      <c r="AE744" s="22">
        <v>25</v>
      </c>
      <c r="AF744" s="22">
        <v>3</v>
      </c>
      <c r="AG744" s="21" t="s">
        <v>34</v>
      </c>
      <c r="AH744" s="24">
        <v>45301</v>
      </c>
      <c r="AI744" s="21">
        <v>0</v>
      </c>
      <c r="AJ744" s="22">
        <v>0</v>
      </c>
      <c r="AK744" s="22">
        <v>0</v>
      </c>
      <c r="AL744" s="21">
        <v>0</v>
      </c>
      <c r="AM744" s="26">
        <v>1.1916666666666667</v>
      </c>
    </row>
    <row r="745" spans="1:39" ht="16" hidden="1" x14ac:dyDescent="0.2">
      <c r="C745" s="20" t="e" vm="31">
        <v>#VALUE!</v>
      </c>
      <c r="D745" s="21">
        <v>18</v>
      </c>
      <c r="E745">
        <v>17</v>
      </c>
      <c r="H745" s="21" t="s">
        <v>75</v>
      </c>
      <c r="I745" t="s">
        <v>345</v>
      </c>
      <c r="K745" s="20" t="e" vm="32">
        <v>#VALUE!</v>
      </c>
      <c r="L745" s="20"/>
      <c r="M745" s="20"/>
      <c r="N745" s="20"/>
      <c r="O745" s="21">
        <v>24</v>
      </c>
      <c r="P745" s="22">
        <v>14</v>
      </c>
      <c r="Q745" s="22">
        <v>10</v>
      </c>
      <c r="R745" s="22">
        <v>0</v>
      </c>
      <c r="S745" s="47">
        <v>45483</v>
      </c>
      <c r="T745" s="41" t="s">
        <v>6</v>
      </c>
      <c r="U745" s="21">
        <v>60</v>
      </c>
      <c r="V745" s="21">
        <v>432</v>
      </c>
      <c r="W745" s="21">
        <v>7</v>
      </c>
      <c r="X745" s="21">
        <v>7.2</v>
      </c>
      <c r="Y745" s="21">
        <v>308</v>
      </c>
      <c r="Z745" s="22" t="s">
        <v>302</v>
      </c>
      <c r="AA745" s="22">
        <v>9.3000000000000007</v>
      </c>
      <c r="AB745" s="22">
        <v>0</v>
      </c>
      <c r="AC745" s="23">
        <v>45299</v>
      </c>
      <c r="AD745" s="21">
        <v>124</v>
      </c>
      <c r="AE745" s="22">
        <v>27</v>
      </c>
      <c r="AF745" s="22">
        <v>4.5999999999999996</v>
      </c>
      <c r="AG745" s="24">
        <v>45326</v>
      </c>
      <c r="AH745" s="24">
        <v>45296</v>
      </c>
      <c r="AI745" s="21">
        <v>1</v>
      </c>
      <c r="AJ745" s="22">
        <v>1</v>
      </c>
      <c r="AK745" s="22">
        <v>0</v>
      </c>
      <c r="AL745" s="21">
        <v>0</v>
      </c>
      <c r="AM745" s="26">
        <v>1.3083333333333333</v>
      </c>
    </row>
    <row r="746" spans="1:39" ht="16" hidden="1" x14ac:dyDescent="0.2">
      <c r="C746" s="20" t="e" vm="25">
        <v>#VALUE!</v>
      </c>
      <c r="D746" s="14">
        <v>1</v>
      </c>
      <c r="E746" s="14">
        <v>21</v>
      </c>
      <c r="F746">
        <v>3.5</v>
      </c>
      <c r="G746" s="14">
        <v>51.5</v>
      </c>
      <c r="H746" s="14" t="s">
        <v>74</v>
      </c>
      <c r="I746" t="s">
        <v>346</v>
      </c>
      <c r="K746" s="20" t="e" vm="25">
        <v>#VALUE!</v>
      </c>
      <c r="L746">
        <v>81</v>
      </c>
      <c r="M746">
        <v>0</v>
      </c>
      <c r="N746">
        <v>9</v>
      </c>
      <c r="O746" s="21">
        <v>19</v>
      </c>
      <c r="P746" s="22">
        <v>11</v>
      </c>
      <c r="Q746" s="22">
        <v>8</v>
      </c>
      <c r="R746" s="22">
        <v>0</v>
      </c>
      <c r="S746" s="47">
        <v>45427</v>
      </c>
      <c r="T746" s="41">
        <v>45294</v>
      </c>
      <c r="U746" s="21">
        <v>70</v>
      </c>
      <c r="V746" s="21">
        <v>368</v>
      </c>
      <c r="W746" s="21">
        <v>11</v>
      </c>
      <c r="X746" s="21">
        <v>5.3</v>
      </c>
      <c r="Y746" s="21">
        <v>250</v>
      </c>
      <c r="Z746" s="22" t="s">
        <v>249</v>
      </c>
      <c r="AA746" s="22">
        <v>6.9</v>
      </c>
      <c r="AB746" s="22">
        <v>0</v>
      </c>
      <c r="AC746" s="23">
        <v>45294</v>
      </c>
      <c r="AD746" s="21">
        <v>118</v>
      </c>
      <c r="AE746" s="22">
        <v>34</v>
      </c>
      <c r="AF746" s="22">
        <v>3.5</v>
      </c>
      <c r="AG746" s="24">
        <v>45325</v>
      </c>
      <c r="AH746" s="25">
        <v>23102</v>
      </c>
      <c r="AI746" s="21">
        <v>1</v>
      </c>
      <c r="AJ746" s="22">
        <v>1</v>
      </c>
      <c r="AK746" s="22">
        <v>0</v>
      </c>
      <c r="AL746" s="21">
        <v>1</v>
      </c>
      <c r="AM746" s="26">
        <v>1.3597222222222223</v>
      </c>
    </row>
    <row r="747" spans="1:39" ht="16" hidden="1" x14ac:dyDescent="0.2">
      <c r="C747" s="20" t="e" vm="25">
        <v>#VALUE!</v>
      </c>
      <c r="D747">
        <v>1</v>
      </c>
      <c r="E747">
        <v>20</v>
      </c>
      <c r="F747" s="15"/>
      <c r="G747" s="15"/>
      <c r="H747" s="5" t="s">
        <v>74</v>
      </c>
      <c r="I747" t="s">
        <v>345</v>
      </c>
      <c r="K747" s="20" t="e" vm="13">
        <v>#VALUE!</v>
      </c>
      <c r="L747" s="20"/>
      <c r="M747" s="20"/>
      <c r="N747" s="20"/>
      <c r="O747" s="21">
        <v>17</v>
      </c>
      <c r="P747" s="22">
        <v>10</v>
      </c>
      <c r="Q747" s="22">
        <v>6</v>
      </c>
      <c r="R747" s="22">
        <v>1</v>
      </c>
      <c r="S747" s="47">
        <v>45426</v>
      </c>
      <c r="T747" s="41" t="s">
        <v>31</v>
      </c>
      <c r="U747" s="21">
        <v>62</v>
      </c>
      <c r="V747" s="21">
        <v>316</v>
      </c>
      <c r="W747" s="21">
        <v>11</v>
      </c>
      <c r="X747" s="21">
        <v>5.0999999999999996</v>
      </c>
      <c r="Y747" s="21">
        <v>226</v>
      </c>
      <c r="Z747" s="22" t="s">
        <v>250</v>
      </c>
      <c r="AA747" s="22">
        <v>5.8</v>
      </c>
      <c r="AB747" s="22">
        <v>1</v>
      </c>
      <c r="AC747" s="22" t="s">
        <v>6</v>
      </c>
      <c r="AD747" s="21">
        <v>90</v>
      </c>
      <c r="AE747" s="22">
        <v>23</v>
      </c>
      <c r="AF747" s="22">
        <v>3.9</v>
      </c>
      <c r="AG747" s="24">
        <v>45325</v>
      </c>
      <c r="AH747" s="24">
        <v>45376</v>
      </c>
      <c r="AI747" s="21">
        <v>1</v>
      </c>
      <c r="AJ747" s="22">
        <v>0</v>
      </c>
      <c r="AK747" s="22">
        <v>1</v>
      </c>
      <c r="AL747" s="21">
        <v>0</v>
      </c>
      <c r="AM747" s="26">
        <v>1.1402777777777777</v>
      </c>
    </row>
    <row r="748" spans="1:39" ht="16" hidden="1" x14ac:dyDescent="0.2">
      <c r="B748" t="s">
        <v>415</v>
      </c>
      <c r="C748" s="20" t="e" vm="25">
        <v>#VALUE!</v>
      </c>
      <c r="D748">
        <v>2</v>
      </c>
      <c r="E748">
        <v>37</v>
      </c>
      <c r="F748">
        <v>-4.5</v>
      </c>
      <c r="G748">
        <v>46.5</v>
      </c>
      <c r="H748" t="s">
        <v>75</v>
      </c>
      <c r="I748" t="s">
        <v>346</v>
      </c>
      <c r="K748" s="20" t="e" vm="27">
        <v>#VALUE!</v>
      </c>
      <c r="L748" s="20">
        <v>72</v>
      </c>
      <c r="M748" s="20">
        <v>0</v>
      </c>
      <c r="N748" s="20" t="s">
        <v>341</v>
      </c>
      <c r="O748" s="21">
        <v>28</v>
      </c>
      <c r="P748" s="22">
        <v>18</v>
      </c>
      <c r="Q748" s="22">
        <v>7</v>
      </c>
      <c r="R748" s="22">
        <v>3</v>
      </c>
      <c r="S748" s="47">
        <v>45423</v>
      </c>
      <c r="T748" s="41">
        <v>45292</v>
      </c>
      <c r="U748" s="21">
        <v>67</v>
      </c>
      <c r="V748" s="21">
        <v>393</v>
      </c>
      <c r="W748" s="21">
        <v>10</v>
      </c>
      <c r="X748" s="21">
        <v>5.9</v>
      </c>
      <c r="Y748" s="21">
        <v>311</v>
      </c>
      <c r="Z748" s="22" t="s">
        <v>303</v>
      </c>
      <c r="AA748" s="22">
        <v>7.4</v>
      </c>
      <c r="AB748" s="22">
        <v>0</v>
      </c>
      <c r="AC748" s="23">
        <v>45308</v>
      </c>
      <c r="AD748" s="21">
        <v>82</v>
      </c>
      <c r="AE748" s="22">
        <v>25</v>
      </c>
      <c r="AF748" s="22">
        <v>3.3</v>
      </c>
      <c r="AG748" s="24">
        <v>45387</v>
      </c>
      <c r="AH748" s="25">
        <v>29465</v>
      </c>
      <c r="AI748" s="21">
        <v>0</v>
      </c>
      <c r="AJ748" s="22">
        <v>0</v>
      </c>
      <c r="AK748" s="22">
        <v>0</v>
      </c>
      <c r="AL748" s="21">
        <v>1</v>
      </c>
      <c r="AM748" s="26">
        <v>1.3965277777777778</v>
      </c>
    </row>
    <row r="749" spans="1:39" ht="16" hidden="1" x14ac:dyDescent="0.2">
      <c r="B749" t="s">
        <v>415</v>
      </c>
      <c r="C749" s="20" t="e" vm="25">
        <v>#VALUE!</v>
      </c>
      <c r="D749">
        <v>2</v>
      </c>
      <c r="E749">
        <v>31</v>
      </c>
      <c r="H749" t="s">
        <v>75</v>
      </c>
      <c r="I749" t="s">
        <v>345</v>
      </c>
      <c r="K749" s="20" t="e" vm="25">
        <v>#VALUE!</v>
      </c>
      <c r="L749" s="20"/>
      <c r="M749" s="20"/>
      <c r="N749" s="20"/>
      <c r="O749" s="21">
        <v>25</v>
      </c>
      <c r="P749" s="22">
        <v>17</v>
      </c>
      <c r="Q749" s="22">
        <v>5</v>
      </c>
      <c r="R749" s="22">
        <v>3</v>
      </c>
      <c r="S749" s="47">
        <v>45454</v>
      </c>
      <c r="T749" s="41">
        <v>45294</v>
      </c>
      <c r="U749" s="21">
        <v>64</v>
      </c>
      <c r="V749" s="21">
        <v>418</v>
      </c>
      <c r="W749" s="21">
        <v>11</v>
      </c>
      <c r="X749" s="21">
        <v>6.5</v>
      </c>
      <c r="Y749" s="21">
        <v>316</v>
      </c>
      <c r="Z749" s="22" t="s">
        <v>239</v>
      </c>
      <c r="AA749" s="22">
        <v>8.5</v>
      </c>
      <c r="AB749" s="22">
        <v>1</v>
      </c>
      <c r="AC749" s="23">
        <v>45329</v>
      </c>
      <c r="AD749" s="21">
        <v>102</v>
      </c>
      <c r="AE749" s="22">
        <v>27</v>
      </c>
      <c r="AF749" s="22">
        <v>3.8</v>
      </c>
      <c r="AG749" s="24">
        <v>45324</v>
      </c>
      <c r="AH749" s="24">
        <v>45406</v>
      </c>
      <c r="AI749" s="21">
        <v>3</v>
      </c>
      <c r="AJ749" s="22">
        <v>2</v>
      </c>
      <c r="AK749" s="22">
        <v>1</v>
      </c>
      <c r="AL749" s="21">
        <v>0</v>
      </c>
      <c r="AM749" s="26">
        <v>1.2833333333333334</v>
      </c>
    </row>
    <row r="750" spans="1:39" ht="16" hidden="1" x14ac:dyDescent="0.2">
      <c r="A750" s="22"/>
      <c r="B750" s="22"/>
      <c r="C750" s="20" t="e" vm="25">
        <v>#VALUE!</v>
      </c>
      <c r="D750" s="20">
        <v>3</v>
      </c>
      <c r="E750">
        <v>6</v>
      </c>
      <c r="F750" s="20">
        <v>-2.5</v>
      </c>
      <c r="G750" s="20">
        <v>47.5</v>
      </c>
      <c r="H750" t="s">
        <v>74</v>
      </c>
      <c r="I750" t="s">
        <v>346</v>
      </c>
      <c r="K750" s="20" t="e" vm="22">
        <v>#VALUE!</v>
      </c>
      <c r="L750" s="20">
        <v>71</v>
      </c>
      <c r="M750" s="20">
        <v>0</v>
      </c>
      <c r="N750" s="20" t="s">
        <v>341</v>
      </c>
      <c r="O750" s="21">
        <v>16</v>
      </c>
      <c r="P750" s="22">
        <v>9</v>
      </c>
      <c r="Q750" s="22">
        <v>3</v>
      </c>
      <c r="R750" s="22">
        <v>4</v>
      </c>
      <c r="S750" s="47">
        <v>45396</v>
      </c>
      <c r="T750" s="41" t="s">
        <v>31</v>
      </c>
      <c r="U750" s="21">
        <v>65</v>
      </c>
      <c r="V750" s="21">
        <v>183</v>
      </c>
      <c r="W750" s="21">
        <v>12</v>
      </c>
      <c r="X750" s="21">
        <v>2.8</v>
      </c>
      <c r="Y750" s="21">
        <v>139</v>
      </c>
      <c r="Z750" s="22" t="s">
        <v>297</v>
      </c>
      <c r="AA750" s="22">
        <v>3.1</v>
      </c>
      <c r="AB750" s="22">
        <v>0</v>
      </c>
      <c r="AC750" s="27">
        <v>22828</v>
      </c>
      <c r="AD750" s="21">
        <v>44</v>
      </c>
      <c r="AE750" s="22">
        <v>20</v>
      </c>
      <c r="AF750" s="22">
        <v>2.2000000000000002</v>
      </c>
      <c r="AG750" s="21" t="s">
        <v>31</v>
      </c>
      <c r="AH750" s="24">
        <v>45406</v>
      </c>
      <c r="AI750" s="21">
        <v>1</v>
      </c>
      <c r="AJ750" s="22">
        <v>1</v>
      </c>
      <c r="AK750" s="22">
        <v>0</v>
      </c>
      <c r="AL750" s="21">
        <v>0</v>
      </c>
      <c r="AM750" s="26">
        <v>1.1270833333333334</v>
      </c>
    </row>
    <row r="751" spans="1:39" ht="16" hidden="1" x14ac:dyDescent="0.2">
      <c r="A751" s="22"/>
      <c r="B751" s="22"/>
      <c r="C751" s="20" t="e" vm="25">
        <v>#VALUE!</v>
      </c>
      <c r="D751" s="21">
        <v>3</v>
      </c>
      <c r="E751" s="21">
        <v>20</v>
      </c>
      <c r="F751" s="21"/>
      <c r="G751" s="21"/>
      <c r="H751" s="21" t="s">
        <v>74</v>
      </c>
      <c r="I751" t="s">
        <v>345</v>
      </c>
      <c r="K751" s="20" t="e" vm="25">
        <v>#VALUE!</v>
      </c>
      <c r="L751" s="20"/>
      <c r="M751" s="20"/>
      <c r="N751" s="20"/>
      <c r="O751" s="21">
        <v>18</v>
      </c>
      <c r="P751" s="22">
        <v>11</v>
      </c>
      <c r="Q751" s="22">
        <v>5</v>
      </c>
      <c r="R751" s="22">
        <v>2</v>
      </c>
      <c r="S751" s="47">
        <v>45396</v>
      </c>
      <c r="T751" s="41" t="s">
        <v>6</v>
      </c>
      <c r="U751" s="21">
        <v>64</v>
      </c>
      <c r="V751" s="21">
        <v>358</v>
      </c>
      <c r="W751" s="21">
        <v>12</v>
      </c>
      <c r="X751" s="21">
        <v>5.6</v>
      </c>
      <c r="Y751" s="21">
        <v>243</v>
      </c>
      <c r="Z751" s="22" t="s">
        <v>99</v>
      </c>
      <c r="AA751" s="22">
        <v>7.4</v>
      </c>
      <c r="AB751" s="22">
        <v>1</v>
      </c>
      <c r="AC751" s="22" t="s">
        <v>6</v>
      </c>
      <c r="AD751" s="21">
        <v>115</v>
      </c>
      <c r="AE751" s="22">
        <v>31</v>
      </c>
      <c r="AF751" s="22">
        <v>3.7</v>
      </c>
      <c r="AG751" s="24">
        <v>45295</v>
      </c>
      <c r="AH751" s="21" t="s">
        <v>304</v>
      </c>
      <c r="AI751" s="21">
        <v>1</v>
      </c>
      <c r="AJ751" s="22">
        <v>0</v>
      </c>
      <c r="AK751" s="22">
        <v>1</v>
      </c>
      <c r="AL751" s="21">
        <v>0</v>
      </c>
      <c r="AM751" s="26">
        <v>1.3729166666666666</v>
      </c>
    </row>
    <row r="752" spans="1:39" ht="16" hidden="1" x14ac:dyDescent="0.2">
      <c r="A752" s="22"/>
      <c r="B752" s="22"/>
      <c r="C752" s="20" t="e" vm="25">
        <v>#VALUE!</v>
      </c>
      <c r="D752" s="22">
        <v>4</v>
      </c>
      <c r="E752" s="22">
        <v>34</v>
      </c>
      <c r="F752" s="22">
        <v>-2.5</v>
      </c>
      <c r="G752" s="22">
        <v>44.5</v>
      </c>
      <c r="H752" s="21" t="s">
        <v>74</v>
      </c>
      <c r="I752" t="s">
        <v>346</v>
      </c>
      <c r="K752" s="20" t="e" vm="25">
        <v>#VALUE!</v>
      </c>
      <c r="L752" s="20">
        <v>62</v>
      </c>
      <c r="M752" s="20">
        <v>0</v>
      </c>
      <c r="N752" s="20">
        <v>6</v>
      </c>
      <c r="O752" s="21">
        <v>25</v>
      </c>
      <c r="P752" s="22">
        <v>11</v>
      </c>
      <c r="Q752" s="22">
        <v>13</v>
      </c>
      <c r="R752" s="22">
        <v>1</v>
      </c>
      <c r="S752" s="47">
        <v>45490</v>
      </c>
      <c r="T752" s="41">
        <v>45324</v>
      </c>
      <c r="U752" s="21">
        <v>73</v>
      </c>
      <c r="V752" s="21">
        <v>401</v>
      </c>
      <c r="W752" s="21">
        <v>12</v>
      </c>
      <c r="X752" s="21">
        <v>5.5</v>
      </c>
      <c r="Y752" s="21">
        <v>190</v>
      </c>
      <c r="Z752" s="22" t="s">
        <v>116</v>
      </c>
      <c r="AA752" s="22">
        <v>6.3</v>
      </c>
      <c r="AB752" s="22">
        <v>1</v>
      </c>
      <c r="AC752" s="23">
        <v>45342</v>
      </c>
      <c r="AD752" s="21">
        <v>211</v>
      </c>
      <c r="AE752" s="22">
        <v>43</v>
      </c>
      <c r="AF752" s="22">
        <v>4.9000000000000004</v>
      </c>
      <c r="AG752" s="24">
        <v>45357</v>
      </c>
      <c r="AH752" s="25">
        <v>25781</v>
      </c>
      <c r="AI752" s="21">
        <v>1</v>
      </c>
      <c r="AJ752" s="22">
        <v>0</v>
      </c>
      <c r="AK752" s="22">
        <v>1</v>
      </c>
      <c r="AL752" s="21">
        <v>0</v>
      </c>
      <c r="AM752" s="26">
        <v>1.5819444444444444</v>
      </c>
    </row>
    <row r="753" spans="1:39" ht="16" hidden="1" x14ac:dyDescent="0.2">
      <c r="A753" s="22"/>
      <c r="B753" s="22"/>
      <c r="C753" s="20" t="e" vm="25">
        <v>#VALUE!</v>
      </c>
      <c r="D753" s="22">
        <v>4</v>
      </c>
      <c r="E753" s="22">
        <v>20</v>
      </c>
      <c r="F753" s="22"/>
      <c r="G753" s="22"/>
      <c r="H753" s="21" t="s">
        <v>74</v>
      </c>
      <c r="I753" t="s">
        <v>345</v>
      </c>
      <c r="K753" s="20" t="e" vm="32">
        <v>#VALUE!</v>
      </c>
      <c r="L753" s="20"/>
      <c r="M753" s="20"/>
      <c r="N753" s="20"/>
      <c r="O753" s="21">
        <v>15</v>
      </c>
      <c r="P753" s="22">
        <v>9</v>
      </c>
      <c r="Q753" s="22">
        <v>2</v>
      </c>
      <c r="R753" s="22">
        <v>4</v>
      </c>
      <c r="S753" s="47">
        <v>45362</v>
      </c>
      <c r="T753" s="41">
        <v>45292</v>
      </c>
      <c r="U753" s="21">
        <v>53</v>
      </c>
      <c r="V753" s="21">
        <v>230</v>
      </c>
      <c r="W753" s="21">
        <v>12</v>
      </c>
      <c r="X753" s="21">
        <v>4.3</v>
      </c>
      <c r="Y753" s="21">
        <v>203</v>
      </c>
      <c r="Z753" s="22" t="s">
        <v>214</v>
      </c>
      <c r="AA753" s="22">
        <v>5</v>
      </c>
      <c r="AB753" s="22">
        <v>2</v>
      </c>
      <c r="AC753" s="27">
        <v>15827</v>
      </c>
      <c r="AD753" s="21">
        <v>27</v>
      </c>
      <c r="AE753" s="22">
        <v>12</v>
      </c>
      <c r="AF753" s="22">
        <v>2.2999999999999998</v>
      </c>
      <c r="AG753" s="24">
        <v>45326</v>
      </c>
      <c r="AH753" s="25">
        <v>11414</v>
      </c>
      <c r="AI753" s="21">
        <v>2</v>
      </c>
      <c r="AJ753" s="22">
        <v>0</v>
      </c>
      <c r="AK753" s="22">
        <v>2</v>
      </c>
      <c r="AL753" s="21">
        <v>0</v>
      </c>
      <c r="AM753" s="28">
        <v>0.91805555555555551</v>
      </c>
    </row>
    <row r="754" spans="1:39" ht="16" hidden="1" x14ac:dyDescent="0.2">
      <c r="A754" s="21"/>
      <c r="B754" s="21"/>
      <c r="C754" s="20" t="e" vm="25">
        <v>#VALUE!</v>
      </c>
      <c r="D754" s="22">
        <v>5</v>
      </c>
      <c r="E754" s="22">
        <v>24</v>
      </c>
      <c r="F754" s="22">
        <v>-8.5</v>
      </c>
      <c r="G754" s="22">
        <v>42.5</v>
      </c>
      <c r="H754" s="21" t="s">
        <v>74</v>
      </c>
      <c r="I754" t="s">
        <v>346</v>
      </c>
      <c r="K754" s="20" t="e" vm="17">
        <v>#VALUE!</v>
      </c>
      <c r="L754" s="20">
        <v>52</v>
      </c>
      <c r="M754" s="20">
        <v>0</v>
      </c>
      <c r="N754" s="20" t="s">
        <v>341</v>
      </c>
      <c r="O754" s="21">
        <v>26</v>
      </c>
      <c r="P754" s="22">
        <v>15</v>
      </c>
      <c r="Q754" s="22">
        <v>7</v>
      </c>
      <c r="R754" s="22">
        <v>4</v>
      </c>
      <c r="S754" s="47">
        <v>45422</v>
      </c>
      <c r="T754" s="41">
        <v>45292</v>
      </c>
      <c r="U754" s="21">
        <v>65</v>
      </c>
      <c r="V754" s="21">
        <v>342</v>
      </c>
      <c r="W754" s="21">
        <v>10</v>
      </c>
      <c r="X754" s="21">
        <v>5.3</v>
      </c>
      <c r="Y754" s="21">
        <v>243</v>
      </c>
      <c r="Z754" s="22" t="s">
        <v>305</v>
      </c>
      <c r="AA754" s="22">
        <v>5.8</v>
      </c>
      <c r="AB754" s="22">
        <v>2</v>
      </c>
      <c r="AC754" s="23">
        <v>45295</v>
      </c>
      <c r="AD754" s="21">
        <v>99</v>
      </c>
      <c r="AE754" s="22">
        <v>23</v>
      </c>
      <c r="AF754" s="22">
        <v>4.3</v>
      </c>
      <c r="AG754" s="24">
        <v>45355</v>
      </c>
      <c r="AH754" s="25">
        <v>16619</v>
      </c>
      <c r="AI754" s="21">
        <v>3</v>
      </c>
      <c r="AJ754" s="22">
        <v>1</v>
      </c>
      <c r="AK754" s="22">
        <v>2</v>
      </c>
      <c r="AL754" s="21">
        <v>0</v>
      </c>
      <c r="AM754" s="26">
        <v>1.1979166666666667</v>
      </c>
    </row>
    <row r="755" spans="1:39" ht="16" hidden="1" x14ac:dyDescent="0.2">
      <c r="A755" s="21"/>
      <c r="B755" s="21"/>
      <c r="C755" s="20" t="e" vm="25">
        <v>#VALUE!</v>
      </c>
      <c r="D755" s="21">
        <v>5</v>
      </c>
      <c r="E755" s="21">
        <v>42</v>
      </c>
      <c r="F755" s="21"/>
      <c r="G755" s="21"/>
      <c r="H755" s="21" t="s">
        <v>74</v>
      </c>
      <c r="I755" t="s">
        <v>345</v>
      </c>
      <c r="K755" s="20" t="e" vm="25">
        <v>#VALUE!</v>
      </c>
      <c r="L755" s="20"/>
      <c r="M755" s="20"/>
      <c r="N755" s="20"/>
      <c r="O755" s="21">
        <v>23</v>
      </c>
      <c r="P755" s="22">
        <v>11</v>
      </c>
      <c r="Q755" s="22">
        <v>11</v>
      </c>
      <c r="R755" s="22">
        <v>1</v>
      </c>
      <c r="S755" s="47">
        <v>45392</v>
      </c>
      <c r="T755" s="41">
        <v>45293</v>
      </c>
      <c r="U755" s="21">
        <v>60</v>
      </c>
      <c r="V755" s="21">
        <v>377</v>
      </c>
      <c r="W755" s="21">
        <v>11</v>
      </c>
      <c r="X755" s="21">
        <v>6.3</v>
      </c>
      <c r="Y755" s="21">
        <v>218</v>
      </c>
      <c r="Z755" s="22" t="s">
        <v>223</v>
      </c>
      <c r="AA755" s="22">
        <v>7.3</v>
      </c>
      <c r="AB755" s="22">
        <v>0</v>
      </c>
      <c r="AC755" s="23">
        <v>45340</v>
      </c>
      <c r="AD755" s="21">
        <v>159</v>
      </c>
      <c r="AE755" s="22">
        <v>30</v>
      </c>
      <c r="AF755" s="22">
        <v>5.3</v>
      </c>
      <c r="AG755" s="24">
        <v>45386</v>
      </c>
      <c r="AH755" s="25">
        <v>12905</v>
      </c>
      <c r="AI755" s="21">
        <v>0</v>
      </c>
      <c r="AJ755" s="22">
        <v>0</v>
      </c>
      <c r="AK755" s="22">
        <v>0</v>
      </c>
      <c r="AL755" s="21">
        <v>0</v>
      </c>
      <c r="AM755" s="26">
        <v>1.3020833333333333</v>
      </c>
    </row>
    <row r="756" spans="1:39" ht="16" hidden="1" x14ac:dyDescent="0.2">
      <c r="C756" s="20" t="e" vm="25">
        <v>#VALUE!</v>
      </c>
      <c r="D756" s="21">
        <v>6</v>
      </c>
      <c r="E756" s="21">
        <v>20</v>
      </c>
      <c r="F756" s="21">
        <v>-3.5</v>
      </c>
      <c r="G756" s="21">
        <v>42.5</v>
      </c>
      <c r="H756" s="21" t="s">
        <v>74</v>
      </c>
      <c r="I756" t="s">
        <v>346</v>
      </c>
      <c r="K756" s="20" t="e" vm="25">
        <v>#VALUE!</v>
      </c>
      <c r="L756" s="20">
        <v>77</v>
      </c>
      <c r="M756" s="20">
        <v>0</v>
      </c>
      <c r="N756" s="20">
        <v>16</v>
      </c>
      <c r="O756" s="21">
        <v>19</v>
      </c>
      <c r="P756" s="22">
        <v>16</v>
      </c>
      <c r="Q756" s="22">
        <v>2</v>
      </c>
      <c r="R756" s="22">
        <v>1</v>
      </c>
      <c r="S756" s="47">
        <v>45551</v>
      </c>
      <c r="T756" s="41" t="s">
        <v>6</v>
      </c>
      <c r="U756" s="21">
        <v>69</v>
      </c>
      <c r="V756" s="21">
        <v>380</v>
      </c>
      <c r="W756" s="21">
        <v>11</v>
      </c>
      <c r="X756" s="21">
        <v>5.5</v>
      </c>
      <c r="Y756" s="21">
        <v>340</v>
      </c>
      <c r="Z756" s="22" t="s">
        <v>306</v>
      </c>
      <c r="AA756" s="22">
        <v>7.2</v>
      </c>
      <c r="AB756" s="22">
        <v>0</v>
      </c>
      <c r="AC756" s="23">
        <v>45364</v>
      </c>
      <c r="AD756" s="21">
        <v>40</v>
      </c>
      <c r="AE756" s="22">
        <v>22</v>
      </c>
      <c r="AF756" s="22">
        <v>1.8</v>
      </c>
      <c r="AG756" s="21" t="s">
        <v>34</v>
      </c>
      <c r="AH756" s="25">
        <v>12905</v>
      </c>
      <c r="AI756" s="21">
        <v>0</v>
      </c>
      <c r="AJ756" s="22">
        <v>0</v>
      </c>
      <c r="AK756" s="22">
        <v>0</v>
      </c>
      <c r="AL756" s="21">
        <v>0</v>
      </c>
      <c r="AM756" s="26">
        <v>1.5208333333333333</v>
      </c>
    </row>
    <row r="757" spans="1:39" ht="16" hidden="1" x14ac:dyDescent="0.2">
      <c r="C757" s="20" t="e" vm="25">
        <v>#VALUE!</v>
      </c>
      <c r="D757" s="21">
        <v>6</v>
      </c>
      <c r="E757" s="21">
        <v>6</v>
      </c>
      <c r="F757" s="21"/>
      <c r="G757" s="21"/>
      <c r="H757" s="21" t="s">
        <v>74</v>
      </c>
      <c r="I757" t="s">
        <v>345</v>
      </c>
      <c r="K757" s="20" t="e" vm="9">
        <v>#VALUE!</v>
      </c>
      <c r="L757" s="20"/>
      <c r="M757" s="20"/>
      <c r="N757" s="20"/>
      <c r="O757" s="21">
        <v>13</v>
      </c>
      <c r="P757" s="22">
        <v>12</v>
      </c>
      <c r="Q757" s="22">
        <v>0</v>
      </c>
      <c r="R757" s="22">
        <v>1</v>
      </c>
      <c r="S757" s="47">
        <v>45334</v>
      </c>
      <c r="T757" s="41">
        <v>45293</v>
      </c>
      <c r="U757" s="21">
        <v>54</v>
      </c>
      <c r="V757" s="21">
        <v>251</v>
      </c>
      <c r="W757" s="21">
        <v>10</v>
      </c>
      <c r="X757" s="21">
        <v>4.5999999999999996</v>
      </c>
      <c r="Y757" s="21">
        <v>205</v>
      </c>
      <c r="Z757" s="22" t="s">
        <v>307</v>
      </c>
      <c r="AA757" s="22">
        <v>5.4</v>
      </c>
      <c r="AB757" s="22">
        <v>1</v>
      </c>
      <c r="AC757" s="23">
        <v>45292</v>
      </c>
      <c r="AD757" s="21">
        <v>46</v>
      </c>
      <c r="AE757" s="22">
        <v>16</v>
      </c>
      <c r="AF757" s="22">
        <v>2.9</v>
      </c>
      <c r="AG757" s="21" t="s">
        <v>34</v>
      </c>
      <c r="AH757" s="25">
        <v>12175</v>
      </c>
      <c r="AI757" s="21">
        <v>1</v>
      </c>
      <c r="AJ757" s="22">
        <v>0</v>
      </c>
      <c r="AK757" s="22">
        <v>1</v>
      </c>
      <c r="AL757" s="21">
        <v>0</v>
      </c>
      <c r="AM757" s="28">
        <v>0.97916666666666663</v>
      </c>
    </row>
    <row r="758" spans="1:39" ht="16" hidden="1" x14ac:dyDescent="0.2">
      <c r="C758" s="20" t="e" vm="25">
        <v>#VALUE!</v>
      </c>
      <c r="D758">
        <v>7</v>
      </c>
      <c r="E758" s="5">
        <v>6</v>
      </c>
      <c r="F758">
        <v>3.5</v>
      </c>
      <c r="G758">
        <v>43.5</v>
      </c>
      <c r="H758" s="5" t="s">
        <v>75</v>
      </c>
      <c r="I758" t="s">
        <v>346</v>
      </c>
      <c r="K758" s="14" t="e" vm="25">
        <v>#VALUE!</v>
      </c>
      <c r="L758" s="14">
        <v>62</v>
      </c>
      <c r="M758" s="14">
        <v>0</v>
      </c>
      <c r="N758" s="14">
        <v>19</v>
      </c>
      <c r="O758" s="6">
        <v>18</v>
      </c>
      <c r="P758" s="6">
        <v>13</v>
      </c>
      <c r="Q758" s="6">
        <v>4</v>
      </c>
      <c r="R758">
        <v>1</v>
      </c>
      <c r="S758" s="43">
        <v>45428</v>
      </c>
      <c r="T758" s="37">
        <v>45328</v>
      </c>
      <c r="U758">
        <v>72</v>
      </c>
      <c r="V758">
        <v>337</v>
      </c>
      <c r="W758">
        <v>10</v>
      </c>
      <c r="X758">
        <v>4.7</v>
      </c>
      <c r="Y758">
        <v>253</v>
      </c>
      <c r="Z758" t="s">
        <v>145</v>
      </c>
      <c r="AA758">
        <v>4.4000000000000004</v>
      </c>
      <c r="AB758">
        <v>1</v>
      </c>
      <c r="AC758" s="1">
        <v>45443</v>
      </c>
      <c r="AD758">
        <v>84</v>
      </c>
      <c r="AE758">
        <v>14</v>
      </c>
      <c r="AF758">
        <v>6</v>
      </c>
      <c r="AG758" t="s">
        <v>31</v>
      </c>
      <c r="AH758" s="2">
        <v>20941</v>
      </c>
      <c r="AI758">
        <v>1</v>
      </c>
      <c r="AJ758">
        <v>0</v>
      </c>
      <c r="AK758">
        <v>1</v>
      </c>
      <c r="AL758">
        <v>0</v>
      </c>
      <c r="AM758" s="3">
        <v>1.2347222222222223</v>
      </c>
    </row>
    <row r="759" spans="1:39" ht="16" hidden="1" x14ac:dyDescent="0.2">
      <c r="C759" s="20" t="e" vm="25">
        <v>#VALUE!</v>
      </c>
      <c r="D759" s="14">
        <v>7</v>
      </c>
      <c r="E759" s="5">
        <v>38</v>
      </c>
      <c r="H759" s="5" t="s">
        <v>75</v>
      </c>
      <c r="I759" t="s">
        <v>345</v>
      </c>
      <c r="K759" s="14" t="e" vm="19">
        <v>#VALUE!</v>
      </c>
      <c r="L759" s="14"/>
      <c r="M759" s="14"/>
      <c r="N759" s="14"/>
      <c r="O759" s="6">
        <v>23</v>
      </c>
      <c r="P759" s="7">
        <v>15</v>
      </c>
      <c r="Q759" s="6">
        <v>7</v>
      </c>
      <c r="R759">
        <v>1</v>
      </c>
      <c r="S759" s="43">
        <v>45390</v>
      </c>
      <c r="T759" s="37">
        <v>45292</v>
      </c>
      <c r="U759">
        <v>55</v>
      </c>
      <c r="V759" s="1">
        <v>503</v>
      </c>
      <c r="W759" s="2">
        <v>10</v>
      </c>
      <c r="X759">
        <v>9.1</v>
      </c>
      <c r="Y759">
        <v>357</v>
      </c>
      <c r="Z759" t="s">
        <v>146</v>
      </c>
      <c r="AA759">
        <v>12.8</v>
      </c>
      <c r="AB759">
        <v>0</v>
      </c>
      <c r="AC759" t="s">
        <v>6</v>
      </c>
      <c r="AD759">
        <v>146</v>
      </c>
      <c r="AE759">
        <v>27</v>
      </c>
      <c r="AF759">
        <v>5.4</v>
      </c>
      <c r="AG759" s="1">
        <v>45418</v>
      </c>
      <c r="AH759" s="2">
        <v>16528</v>
      </c>
      <c r="AI759">
        <v>1</v>
      </c>
      <c r="AJ759">
        <v>1</v>
      </c>
      <c r="AK759">
        <v>0</v>
      </c>
      <c r="AL759">
        <v>0</v>
      </c>
      <c r="AM759" s="3">
        <v>1.2652777777777777</v>
      </c>
    </row>
    <row r="760" spans="1:39" ht="16" hidden="1" x14ac:dyDescent="0.2">
      <c r="A760" s="15"/>
      <c r="B760" s="15"/>
      <c r="C760" s="20" t="e" vm="25">
        <v>#VALUE!</v>
      </c>
      <c r="D760" s="21">
        <v>8</v>
      </c>
      <c r="E760" s="21">
        <v>14</v>
      </c>
      <c r="F760" s="21">
        <v>-6.5</v>
      </c>
      <c r="G760" s="15">
        <v>44.5</v>
      </c>
      <c r="H760" s="5" t="s">
        <v>74</v>
      </c>
      <c r="I760" t="s">
        <v>346</v>
      </c>
      <c r="K760" s="14" t="e" vm="3">
        <v>#VALUE!</v>
      </c>
      <c r="L760" s="14">
        <v>43</v>
      </c>
      <c r="M760" s="14">
        <v>0</v>
      </c>
      <c r="N760" s="14" t="s">
        <v>341</v>
      </c>
      <c r="O760" s="15">
        <v>12</v>
      </c>
      <c r="P760" s="5">
        <v>6</v>
      </c>
      <c r="Q760" s="5">
        <v>4</v>
      </c>
      <c r="R760" s="5">
        <v>2</v>
      </c>
      <c r="S760" s="45">
        <v>45300</v>
      </c>
      <c r="T760" s="39" t="s">
        <v>37</v>
      </c>
      <c r="U760" s="15">
        <v>45</v>
      </c>
      <c r="V760" s="15">
        <v>157</v>
      </c>
      <c r="W760" s="15">
        <v>11</v>
      </c>
      <c r="X760" s="15">
        <v>3.5</v>
      </c>
      <c r="Y760" s="15">
        <v>77</v>
      </c>
      <c r="Z760" s="8">
        <v>45586</v>
      </c>
      <c r="AA760" s="5">
        <v>2.9</v>
      </c>
      <c r="AB760" s="5">
        <v>1</v>
      </c>
      <c r="AC760" s="9">
        <v>18050</v>
      </c>
      <c r="AD760" s="15">
        <v>80</v>
      </c>
      <c r="AE760" s="5">
        <v>18</v>
      </c>
      <c r="AF760" s="5">
        <v>4.4000000000000004</v>
      </c>
      <c r="AG760" s="16">
        <v>45292</v>
      </c>
      <c r="AH760" s="17">
        <v>14702</v>
      </c>
      <c r="AI760" s="15">
        <v>1</v>
      </c>
      <c r="AJ760" s="5">
        <v>0</v>
      </c>
      <c r="AK760" s="5">
        <v>1</v>
      </c>
      <c r="AL760" s="15">
        <v>1</v>
      </c>
      <c r="AM760" s="19">
        <v>0.8520833333333333</v>
      </c>
    </row>
    <row r="761" spans="1:39" ht="16" hidden="1" x14ac:dyDescent="0.2">
      <c r="A761" s="5"/>
      <c r="B761" s="5"/>
      <c r="C761" s="20" t="e" vm="25">
        <v>#VALUE!</v>
      </c>
      <c r="D761" s="21">
        <v>8</v>
      </c>
      <c r="E761" s="21">
        <v>26</v>
      </c>
      <c r="F761" s="21"/>
      <c r="G761" s="15"/>
      <c r="H761" s="5" t="s">
        <v>74</v>
      </c>
      <c r="I761" t="s">
        <v>345</v>
      </c>
      <c r="K761" s="14" t="e" vm="25">
        <v>#VALUE!</v>
      </c>
      <c r="L761" s="14"/>
      <c r="M761" s="14"/>
      <c r="N761" s="14"/>
      <c r="O761" s="15">
        <v>29</v>
      </c>
      <c r="P761" s="5">
        <v>17</v>
      </c>
      <c r="Q761" s="5">
        <v>10</v>
      </c>
      <c r="R761" s="5">
        <v>2</v>
      </c>
      <c r="S761" s="45">
        <v>45457</v>
      </c>
      <c r="T761" s="39">
        <v>45292</v>
      </c>
      <c r="U761" s="15">
        <v>81</v>
      </c>
      <c r="V761" s="15">
        <v>486</v>
      </c>
      <c r="W761" s="15">
        <v>12</v>
      </c>
      <c r="X761" s="15">
        <v>6</v>
      </c>
      <c r="Y761" s="15">
        <v>264</v>
      </c>
      <c r="Z761" s="5" t="s">
        <v>258</v>
      </c>
      <c r="AA761" s="5">
        <v>6.9</v>
      </c>
      <c r="AB761" s="5">
        <v>1</v>
      </c>
      <c r="AC761" s="8">
        <v>45299</v>
      </c>
      <c r="AD761" s="15">
        <v>222</v>
      </c>
      <c r="AE761" s="5">
        <v>43</v>
      </c>
      <c r="AF761" s="5">
        <v>5.2</v>
      </c>
      <c r="AG761" s="16">
        <v>45296</v>
      </c>
      <c r="AH761" s="17">
        <v>20210</v>
      </c>
      <c r="AI761" s="15">
        <v>3</v>
      </c>
      <c r="AJ761" s="5">
        <v>2</v>
      </c>
      <c r="AK761" s="5">
        <v>1</v>
      </c>
      <c r="AL761" s="15">
        <v>0</v>
      </c>
      <c r="AM761" s="18">
        <v>1.6479166666666667</v>
      </c>
    </row>
    <row r="762" spans="1:39" ht="16" hidden="1" x14ac:dyDescent="0.2">
      <c r="A762" s="22"/>
      <c r="B762" s="22"/>
      <c r="C762" s="20" t="e" vm="25">
        <v>#VALUE!</v>
      </c>
      <c r="D762" s="15">
        <v>10</v>
      </c>
      <c r="E762">
        <v>41</v>
      </c>
      <c r="F762">
        <v>-2.5</v>
      </c>
      <c r="G762" s="15">
        <v>49.5</v>
      </c>
      <c r="H762" t="s">
        <v>74</v>
      </c>
      <c r="I762" t="s">
        <v>346</v>
      </c>
      <c r="K762" s="14" t="e" vm="25">
        <v>#VALUE!</v>
      </c>
      <c r="L762" s="14">
        <v>81</v>
      </c>
      <c r="M762" s="14">
        <v>0</v>
      </c>
      <c r="N762" s="14" t="s">
        <v>341</v>
      </c>
      <c r="O762">
        <v>23</v>
      </c>
      <c r="P762">
        <v>13</v>
      </c>
      <c r="Q762">
        <v>8</v>
      </c>
      <c r="R762">
        <v>2</v>
      </c>
      <c r="S762" s="43">
        <v>45395</v>
      </c>
      <c r="T762" s="37">
        <v>45387</v>
      </c>
      <c r="U762">
        <v>64</v>
      </c>
      <c r="V762">
        <v>533</v>
      </c>
      <c r="W762">
        <v>10</v>
      </c>
      <c r="X762">
        <v>8.3000000000000007</v>
      </c>
      <c r="Y762">
        <v>333</v>
      </c>
      <c r="Z762" t="s">
        <v>63</v>
      </c>
      <c r="AA762">
        <v>10.1</v>
      </c>
      <c r="AB762">
        <v>0</v>
      </c>
      <c r="AC762" t="s">
        <v>6</v>
      </c>
      <c r="AD762">
        <v>200</v>
      </c>
      <c r="AE762">
        <v>31</v>
      </c>
      <c r="AF762">
        <v>6.5</v>
      </c>
      <c r="AG762" s="1">
        <v>45326</v>
      </c>
      <c r="AH762" s="2">
        <v>16163</v>
      </c>
      <c r="AI762">
        <v>0</v>
      </c>
      <c r="AJ762">
        <v>0</v>
      </c>
      <c r="AK762">
        <v>0</v>
      </c>
      <c r="AL762">
        <v>0</v>
      </c>
      <c r="AM762" s="3">
        <v>1.273611111111111</v>
      </c>
    </row>
    <row r="763" spans="1:39" ht="16" hidden="1" x14ac:dyDescent="0.2">
      <c r="A763" s="21"/>
      <c r="B763" s="21"/>
      <c r="C763" s="20" t="e" vm="25">
        <v>#VALUE!</v>
      </c>
      <c r="D763" s="5">
        <v>10</v>
      </c>
      <c r="E763">
        <v>38</v>
      </c>
      <c r="H763" s="5" t="s">
        <v>74</v>
      </c>
      <c r="I763" t="s">
        <v>345</v>
      </c>
      <c r="K763" s="20" t="e" vm="15">
        <v>#VALUE!</v>
      </c>
      <c r="L763" s="20"/>
      <c r="M763" s="20"/>
      <c r="N763" s="20"/>
      <c r="O763">
        <v>24</v>
      </c>
      <c r="P763">
        <v>16</v>
      </c>
      <c r="Q763">
        <v>5</v>
      </c>
      <c r="R763">
        <v>3</v>
      </c>
      <c r="S763" s="43">
        <v>45487</v>
      </c>
      <c r="T763" s="37">
        <v>45354</v>
      </c>
      <c r="U763">
        <v>68</v>
      </c>
      <c r="V763">
        <v>421</v>
      </c>
      <c r="W763">
        <v>9</v>
      </c>
      <c r="X763">
        <v>6.2</v>
      </c>
      <c r="Y763">
        <v>323</v>
      </c>
      <c r="Z763" t="s">
        <v>41</v>
      </c>
      <c r="AA763">
        <v>8.1</v>
      </c>
      <c r="AB763">
        <v>1</v>
      </c>
      <c r="AC763" t="s">
        <v>6</v>
      </c>
      <c r="AD763">
        <v>98</v>
      </c>
      <c r="AE763">
        <v>28</v>
      </c>
      <c r="AF763">
        <v>3.5</v>
      </c>
      <c r="AG763" s="1">
        <v>45354</v>
      </c>
      <c r="AH763" s="2">
        <v>13210</v>
      </c>
      <c r="AI763">
        <v>1</v>
      </c>
      <c r="AJ763">
        <v>0</v>
      </c>
      <c r="AK763">
        <v>1</v>
      </c>
      <c r="AL763">
        <v>0</v>
      </c>
      <c r="AM763" s="3">
        <v>1.226388888888889</v>
      </c>
    </row>
    <row r="764" spans="1:39" ht="16" hidden="1" x14ac:dyDescent="0.2">
      <c r="A764" s="21"/>
      <c r="B764" s="21"/>
      <c r="C764" s="20" t="e" vm="25">
        <v>#VALUE!</v>
      </c>
      <c r="D764" s="22">
        <v>11</v>
      </c>
      <c r="E764" s="22">
        <v>26</v>
      </c>
      <c r="F764" s="22">
        <v>-7.5</v>
      </c>
      <c r="G764" s="22">
        <v>47.5</v>
      </c>
      <c r="H764" s="21" t="s">
        <v>74</v>
      </c>
      <c r="I764" t="s">
        <v>346</v>
      </c>
      <c r="K764" s="20" t="e" vm="31">
        <v>#VALUE!</v>
      </c>
      <c r="L764" s="20">
        <v>51</v>
      </c>
      <c r="M764" s="20">
        <v>0</v>
      </c>
      <c r="N764" s="20" t="s">
        <v>341</v>
      </c>
      <c r="O764" s="21">
        <v>25</v>
      </c>
      <c r="P764" s="22">
        <v>10</v>
      </c>
      <c r="Q764" s="22">
        <v>11</v>
      </c>
      <c r="R764" s="22">
        <v>4</v>
      </c>
      <c r="S764" s="47">
        <v>45425</v>
      </c>
      <c r="T764" s="41">
        <v>45324</v>
      </c>
      <c r="U764" s="21">
        <v>71</v>
      </c>
      <c r="V764" s="21">
        <v>334</v>
      </c>
      <c r="W764" s="21">
        <v>11</v>
      </c>
      <c r="X764" s="21">
        <v>4.7</v>
      </c>
      <c r="Y764" s="21">
        <v>151</v>
      </c>
      <c r="Z764" s="22" t="s">
        <v>299</v>
      </c>
      <c r="AA764" s="22">
        <v>6</v>
      </c>
      <c r="AB764" s="22">
        <v>0</v>
      </c>
      <c r="AC764" s="23">
        <v>45340</v>
      </c>
      <c r="AD764" s="21">
        <v>183</v>
      </c>
      <c r="AE764" s="22">
        <v>46</v>
      </c>
      <c r="AF764" s="22">
        <v>4</v>
      </c>
      <c r="AG764" s="24">
        <v>45293</v>
      </c>
      <c r="AH764" s="25">
        <v>25355</v>
      </c>
      <c r="AI764" s="21">
        <v>1</v>
      </c>
      <c r="AJ764" s="22">
        <v>1</v>
      </c>
      <c r="AK764" s="22">
        <v>0</v>
      </c>
      <c r="AL764" s="21">
        <v>0</v>
      </c>
      <c r="AM764" s="26">
        <v>1.6833333333333333</v>
      </c>
    </row>
    <row r="765" spans="1:39" ht="16" hidden="1" x14ac:dyDescent="0.2">
      <c r="A765" s="22"/>
      <c r="B765" s="22"/>
      <c r="C765" s="20" t="e" vm="25">
        <v>#VALUE!</v>
      </c>
      <c r="D765" s="21">
        <v>11</v>
      </c>
      <c r="E765" s="21">
        <v>31</v>
      </c>
      <c r="F765" s="21"/>
      <c r="G765" s="21"/>
      <c r="H765" s="21" t="s">
        <v>74</v>
      </c>
      <c r="I765" t="s">
        <v>345</v>
      </c>
      <c r="K765" s="20" t="e" vm="25">
        <v>#VALUE!</v>
      </c>
      <c r="L765" s="20"/>
      <c r="M765" s="20"/>
      <c r="N765" s="20"/>
      <c r="O765" s="21">
        <v>23</v>
      </c>
      <c r="P765" s="22">
        <v>14</v>
      </c>
      <c r="Q765" s="22">
        <v>8</v>
      </c>
      <c r="R765" s="22">
        <v>1</v>
      </c>
      <c r="S765" s="47">
        <v>45515</v>
      </c>
      <c r="T765" s="41" t="s">
        <v>6</v>
      </c>
      <c r="U765" s="21">
        <v>59</v>
      </c>
      <c r="V765" s="21">
        <v>338</v>
      </c>
      <c r="W765" s="21">
        <v>11</v>
      </c>
      <c r="X765" s="21">
        <v>5.7</v>
      </c>
      <c r="Y765" s="21">
        <v>223</v>
      </c>
      <c r="Z765" s="22" t="s">
        <v>156</v>
      </c>
      <c r="AA765" s="22">
        <v>6</v>
      </c>
      <c r="AB765" s="22">
        <v>3</v>
      </c>
      <c r="AC765" s="23">
        <v>45335</v>
      </c>
      <c r="AD765" s="21">
        <v>115</v>
      </c>
      <c r="AE765" s="22">
        <v>22</v>
      </c>
      <c r="AF765" s="22">
        <v>5.2</v>
      </c>
      <c r="AG765" s="24">
        <v>45354</v>
      </c>
      <c r="AH765" s="24">
        <v>45437</v>
      </c>
      <c r="AI765" s="21">
        <v>4</v>
      </c>
      <c r="AJ765" s="22">
        <v>1</v>
      </c>
      <c r="AK765" s="22">
        <v>3</v>
      </c>
      <c r="AL765" s="21">
        <v>0</v>
      </c>
      <c r="AM765" s="28">
        <v>0.81666666666666665</v>
      </c>
    </row>
    <row r="766" spans="1:39" ht="16" hidden="1" x14ac:dyDescent="0.2">
      <c r="A766" s="22"/>
      <c r="B766" s="22"/>
      <c r="C766" s="20" t="e" vm="25">
        <v>#VALUE!</v>
      </c>
      <c r="D766" s="22">
        <v>12</v>
      </c>
      <c r="E766" s="22">
        <v>29</v>
      </c>
      <c r="F766" s="22">
        <v>-8.5</v>
      </c>
      <c r="G766" s="22">
        <v>47.5</v>
      </c>
      <c r="H766" s="21" t="s">
        <v>75</v>
      </c>
      <c r="I766" t="s">
        <v>346</v>
      </c>
      <c r="K766" s="20" t="e" vm="32">
        <v>#VALUE!</v>
      </c>
      <c r="L766" s="20">
        <v>47</v>
      </c>
      <c r="M766" s="20">
        <v>0</v>
      </c>
      <c r="N766" s="20" t="s">
        <v>341</v>
      </c>
      <c r="O766" s="21">
        <v>17</v>
      </c>
      <c r="P766" s="22">
        <v>13</v>
      </c>
      <c r="Q766" s="22">
        <v>4</v>
      </c>
      <c r="R766" s="22">
        <v>0</v>
      </c>
      <c r="S766" s="47">
        <v>45423</v>
      </c>
      <c r="T766" s="41" t="s">
        <v>31</v>
      </c>
      <c r="U766" s="21">
        <v>54</v>
      </c>
      <c r="V766" s="21">
        <v>377</v>
      </c>
      <c r="W766" s="21">
        <v>11</v>
      </c>
      <c r="X766" s="21">
        <v>7</v>
      </c>
      <c r="Y766" s="21">
        <v>268</v>
      </c>
      <c r="Z766" s="22" t="s">
        <v>241</v>
      </c>
      <c r="AA766" s="22">
        <v>8.4</v>
      </c>
      <c r="AB766" s="22">
        <v>0</v>
      </c>
      <c r="AC766" s="22" t="s">
        <v>6</v>
      </c>
      <c r="AD766" s="21">
        <v>109</v>
      </c>
      <c r="AE766" s="22">
        <v>22</v>
      </c>
      <c r="AF766" s="22">
        <v>5</v>
      </c>
      <c r="AG766" s="24">
        <v>45355</v>
      </c>
      <c r="AH766" s="25">
        <v>22098</v>
      </c>
      <c r="AI766" s="21">
        <v>0</v>
      </c>
      <c r="AJ766" s="22">
        <v>0</v>
      </c>
      <c r="AK766" s="22">
        <v>0</v>
      </c>
      <c r="AL766" s="21">
        <v>1</v>
      </c>
      <c r="AM766" s="26">
        <v>1.1694444444444445</v>
      </c>
    </row>
    <row r="767" spans="1:39" ht="16" hidden="1" x14ac:dyDescent="0.2">
      <c r="A767" s="22"/>
      <c r="B767" s="22"/>
      <c r="C767" s="20" t="e" vm="25">
        <v>#VALUE!</v>
      </c>
      <c r="D767" s="22">
        <v>12</v>
      </c>
      <c r="E767" s="22">
        <v>22</v>
      </c>
      <c r="F767" s="22"/>
      <c r="G767" s="22"/>
      <c r="H767" s="21" t="s">
        <v>75</v>
      </c>
      <c r="I767" t="s">
        <v>345</v>
      </c>
      <c r="K767" s="20" t="e" vm="25">
        <v>#VALUE!</v>
      </c>
      <c r="L767" s="20"/>
      <c r="M767" s="20"/>
      <c r="N767" s="20"/>
      <c r="O767" s="21">
        <v>25</v>
      </c>
      <c r="P767" s="22">
        <v>17</v>
      </c>
      <c r="Q767" s="22">
        <v>6</v>
      </c>
      <c r="R767" s="22">
        <v>2</v>
      </c>
      <c r="S767" s="47">
        <v>45488</v>
      </c>
      <c r="T767" s="41">
        <v>45296</v>
      </c>
      <c r="U767" s="21">
        <v>78</v>
      </c>
      <c r="V767" s="21">
        <v>464</v>
      </c>
      <c r="W767" s="21">
        <v>11</v>
      </c>
      <c r="X767" s="21">
        <v>5.9</v>
      </c>
      <c r="Y767" s="21">
        <v>324</v>
      </c>
      <c r="Z767" s="22" t="s">
        <v>153</v>
      </c>
      <c r="AA767" s="22">
        <v>6.9</v>
      </c>
      <c r="AB767" s="22">
        <v>0</v>
      </c>
      <c r="AC767" s="23">
        <v>45359</v>
      </c>
      <c r="AD767" s="21">
        <v>140</v>
      </c>
      <c r="AE767" s="22">
        <v>31</v>
      </c>
      <c r="AF767" s="22">
        <v>4.5</v>
      </c>
      <c r="AG767" s="24">
        <v>45355</v>
      </c>
      <c r="AH767" s="25">
        <v>18810</v>
      </c>
      <c r="AI767" s="21">
        <v>3</v>
      </c>
      <c r="AJ767" s="22">
        <v>3</v>
      </c>
      <c r="AK767" s="22">
        <v>0</v>
      </c>
      <c r="AL767" s="21">
        <v>0</v>
      </c>
      <c r="AM767" s="26">
        <v>1.3305555555555555</v>
      </c>
    </row>
    <row r="768" spans="1:39" ht="16" hidden="1" x14ac:dyDescent="0.2">
      <c r="A768" s="21"/>
      <c r="B768" s="21"/>
      <c r="C768" s="20" t="e" vm="25">
        <v>#VALUE!</v>
      </c>
      <c r="D768" s="22">
        <v>13</v>
      </c>
      <c r="E768" s="22">
        <v>33</v>
      </c>
      <c r="F768" s="22">
        <v>-3.5</v>
      </c>
      <c r="G768" s="22">
        <v>48.5</v>
      </c>
      <c r="H768" s="21" t="s">
        <v>74</v>
      </c>
      <c r="I768" t="s">
        <v>346</v>
      </c>
      <c r="K768" s="20" t="e" vm="25">
        <v>#VALUE!</v>
      </c>
      <c r="L768" s="20">
        <v>64</v>
      </c>
      <c r="M768" s="20">
        <v>0</v>
      </c>
      <c r="N768" s="20" t="s">
        <v>341</v>
      </c>
      <c r="O768" s="21">
        <v>18</v>
      </c>
      <c r="P768" s="22">
        <v>9</v>
      </c>
      <c r="Q768" s="22">
        <v>7</v>
      </c>
      <c r="R768" s="22">
        <v>2</v>
      </c>
      <c r="S768" s="47">
        <v>45456</v>
      </c>
      <c r="T768" s="41" t="s">
        <v>6</v>
      </c>
      <c r="U768" s="21">
        <v>56</v>
      </c>
      <c r="V768" s="21">
        <v>347</v>
      </c>
      <c r="W768" s="21">
        <v>12</v>
      </c>
      <c r="X768" s="21">
        <v>6.2</v>
      </c>
      <c r="Y768" s="21">
        <v>205</v>
      </c>
      <c r="Z768" s="22" t="s">
        <v>259</v>
      </c>
      <c r="AA768" s="22">
        <v>7.9</v>
      </c>
      <c r="AB768" s="22">
        <v>0</v>
      </c>
      <c r="AC768" s="23">
        <v>45299</v>
      </c>
      <c r="AD768" s="21">
        <v>142</v>
      </c>
      <c r="AE768" s="22">
        <v>30</v>
      </c>
      <c r="AF768" s="22">
        <v>4.7</v>
      </c>
      <c r="AG768" s="24">
        <v>45356</v>
      </c>
      <c r="AH768" s="25">
        <v>16589</v>
      </c>
      <c r="AI768" s="21">
        <v>0</v>
      </c>
      <c r="AJ768" s="22">
        <v>0</v>
      </c>
      <c r="AK768" s="22">
        <v>0</v>
      </c>
      <c r="AL768" s="21">
        <v>0</v>
      </c>
      <c r="AM768" s="26">
        <v>1.1597222222222223</v>
      </c>
    </row>
    <row r="769" spans="1:39" ht="16" hidden="1" x14ac:dyDescent="0.2">
      <c r="A769" s="21"/>
      <c r="B769" s="21"/>
      <c r="C769" s="20" t="e" vm="25">
        <v>#VALUE!</v>
      </c>
      <c r="D769" s="21">
        <v>13</v>
      </c>
      <c r="E769" s="21">
        <v>28</v>
      </c>
      <c r="F769" s="21"/>
      <c r="G769" s="21"/>
      <c r="H769" s="21" t="s">
        <v>74</v>
      </c>
      <c r="I769" t="s">
        <v>345</v>
      </c>
      <c r="K769" s="20" t="e" vm="20">
        <v>#VALUE!</v>
      </c>
      <c r="L769" s="20"/>
      <c r="M769" s="20"/>
      <c r="N769" s="20"/>
      <c r="O769" s="21">
        <v>23</v>
      </c>
      <c r="P769" s="22">
        <v>12</v>
      </c>
      <c r="Q769" s="22">
        <v>10</v>
      </c>
      <c r="R769" s="22">
        <v>1</v>
      </c>
      <c r="S769" s="47">
        <v>45455</v>
      </c>
      <c r="T769" s="41" t="s">
        <v>31</v>
      </c>
      <c r="U769" s="21">
        <v>67</v>
      </c>
      <c r="V769" s="21">
        <v>362</v>
      </c>
      <c r="W769" s="21">
        <v>12</v>
      </c>
      <c r="X769" s="21">
        <v>5.4</v>
      </c>
      <c r="Y769" s="21">
        <v>249</v>
      </c>
      <c r="Z769" s="22" t="s">
        <v>33</v>
      </c>
      <c r="AA769" s="22">
        <v>8</v>
      </c>
      <c r="AB769" s="22">
        <v>1</v>
      </c>
      <c r="AC769" s="23">
        <v>45340</v>
      </c>
      <c r="AD769" s="21">
        <v>113</v>
      </c>
      <c r="AE769" s="22">
        <v>36</v>
      </c>
      <c r="AF769" s="22">
        <v>3.1</v>
      </c>
      <c r="AG769" s="24">
        <v>45386</v>
      </c>
      <c r="AH769" s="25">
        <v>18415</v>
      </c>
      <c r="AI769" s="21">
        <v>2</v>
      </c>
      <c r="AJ769" s="22">
        <v>1</v>
      </c>
      <c r="AK769" s="22">
        <v>1</v>
      </c>
      <c r="AL769" s="21">
        <v>0</v>
      </c>
      <c r="AM769" s="26">
        <v>1.3402777777777777</v>
      </c>
    </row>
    <row r="770" spans="1:39" ht="16" x14ac:dyDescent="0.2">
      <c r="C770" s="20" t="e" vm="25">
        <v>#VALUE!</v>
      </c>
      <c r="D770" s="21">
        <v>14</v>
      </c>
      <c r="E770" s="21">
        <v>13</v>
      </c>
      <c r="F770" s="21">
        <v>-3.5</v>
      </c>
      <c r="G770" s="21">
        <v>44.5</v>
      </c>
      <c r="H770" s="21" t="s">
        <v>75</v>
      </c>
      <c r="I770" t="s">
        <v>346</v>
      </c>
      <c r="K770" s="20" t="e" vm="25">
        <v>#VALUE!</v>
      </c>
      <c r="L770" s="20">
        <v>36</v>
      </c>
      <c r="M770" s="20">
        <v>0</v>
      </c>
      <c r="N770" s="20">
        <v>9</v>
      </c>
      <c r="O770" s="21">
        <v>13</v>
      </c>
      <c r="P770" s="22">
        <v>7</v>
      </c>
      <c r="Q770" s="22">
        <v>6</v>
      </c>
      <c r="R770" s="22">
        <v>0</v>
      </c>
      <c r="S770" s="47">
        <v>45458</v>
      </c>
      <c r="T770" s="41">
        <v>45296</v>
      </c>
      <c r="U770" s="21">
        <v>63</v>
      </c>
      <c r="V770" s="21">
        <v>267</v>
      </c>
      <c r="W770" s="21">
        <v>11</v>
      </c>
      <c r="X770" s="21">
        <v>4.2</v>
      </c>
      <c r="Y770" s="21">
        <v>127</v>
      </c>
      <c r="Z770" s="22" t="s">
        <v>149</v>
      </c>
      <c r="AA770" s="22">
        <v>3.3</v>
      </c>
      <c r="AB770" s="22">
        <v>2</v>
      </c>
      <c r="AC770" s="27">
        <v>12510</v>
      </c>
      <c r="AD770" s="21">
        <v>140</v>
      </c>
      <c r="AE770" s="22">
        <v>24</v>
      </c>
      <c r="AF770" s="22">
        <v>5.8</v>
      </c>
      <c r="AG770" s="24">
        <v>45324</v>
      </c>
      <c r="AH770" s="25">
        <v>21763</v>
      </c>
      <c r="AI770" s="21">
        <v>3</v>
      </c>
      <c r="AJ770" s="22">
        <v>1</v>
      </c>
      <c r="AK770" s="22">
        <v>2</v>
      </c>
      <c r="AL770" s="21">
        <v>0</v>
      </c>
      <c r="AM770" s="26">
        <v>1.1118055555555555</v>
      </c>
    </row>
    <row r="771" spans="1:39" ht="16" hidden="1" x14ac:dyDescent="0.2">
      <c r="C771" s="20" t="e" vm="25">
        <v>#VALUE!</v>
      </c>
      <c r="D771" s="21">
        <v>14</v>
      </c>
      <c r="E771" s="21">
        <v>28</v>
      </c>
      <c r="F771" s="21"/>
      <c r="G771" s="21"/>
      <c r="H771" s="21" t="s">
        <v>75</v>
      </c>
      <c r="I771" t="s">
        <v>345</v>
      </c>
      <c r="K771" s="20" t="e" vm="31">
        <v>#VALUE!</v>
      </c>
      <c r="L771" s="20"/>
      <c r="M771" s="20"/>
      <c r="N771" s="20"/>
      <c r="O771" s="21">
        <v>20</v>
      </c>
      <c r="P771" s="22">
        <v>10</v>
      </c>
      <c r="Q771" s="22">
        <v>7</v>
      </c>
      <c r="R771" s="22">
        <v>3</v>
      </c>
      <c r="S771" s="47">
        <v>45457</v>
      </c>
      <c r="T771" s="41">
        <v>45293</v>
      </c>
      <c r="U771" s="21">
        <v>66</v>
      </c>
      <c r="V771" s="21">
        <v>336</v>
      </c>
      <c r="W771" s="21">
        <v>12</v>
      </c>
      <c r="X771" s="21">
        <v>5.0999999999999996</v>
      </c>
      <c r="Y771" s="21">
        <v>194</v>
      </c>
      <c r="Z771" s="22" t="s">
        <v>125</v>
      </c>
      <c r="AA771" s="22">
        <v>5.4</v>
      </c>
      <c r="AB771" s="22">
        <v>0</v>
      </c>
      <c r="AC771" s="23">
        <v>45380</v>
      </c>
      <c r="AD771" s="21">
        <v>142</v>
      </c>
      <c r="AE771" s="22">
        <v>30</v>
      </c>
      <c r="AF771" s="22">
        <v>4.7</v>
      </c>
      <c r="AG771" s="24">
        <v>45327</v>
      </c>
      <c r="AH771" s="25">
        <v>12875</v>
      </c>
      <c r="AI771" s="21">
        <v>0</v>
      </c>
      <c r="AJ771" s="22">
        <v>0</v>
      </c>
      <c r="AK771" s="22">
        <v>0</v>
      </c>
      <c r="AL771" s="21">
        <v>0</v>
      </c>
      <c r="AM771" s="26">
        <v>1.3881944444444445</v>
      </c>
    </row>
    <row r="772" spans="1:39" ht="16" x14ac:dyDescent="0.2">
      <c r="A772" s="22"/>
      <c r="B772" s="22"/>
      <c r="C772" s="20" t="e" vm="25">
        <v>#VALUE!</v>
      </c>
      <c r="D772" s="15">
        <v>15</v>
      </c>
      <c r="E772" s="15">
        <v>17</v>
      </c>
      <c r="F772" s="15">
        <v>-5.5</v>
      </c>
      <c r="G772" s="15">
        <v>49.5</v>
      </c>
      <c r="H772" t="s">
        <v>74</v>
      </c>
      <c r="I772" t="s">
        <v>346</v>
      </c>
      <c r="K772" s="14" t="e" vm="11">
        <v>#VALUE!</v>
      </c>
      <c r="L772" s="14">
        <v>45</v>
      </c>
      <c r="M772" s="14">
        <v>0</v>
      </c>
      <c r="N772" s="14" t="s">
        <v>341</v>
      </c>
      <c r="O772">
        <v>20</v>
      </c>
      <c r="P772">
        <v>12</v>
      </c>
      <c r="Q772">
        <v>7</v>
      </c>
      <c r="R772">
        <v>1</v>
      </c>
      <c r="S772" s="43">
        <v>45425</v>
      </c>
      <c r="T772" s="37">
        <v>45324</v>
      </c>
      <c r="U772">
        <v>62</v>
      </c>
      <c r="V772">
        <v>287</v>
      </c>
      <c r="W772">
        <v>11</v>
      </c>
      <c r="X772">
        <v>4.5999999999999996</v>
      </c>
      <c r="Y772">
        <v>204</v>
      </c>
      <c r="Z772" t="s">
        <v>144</v>
      </c>
      <c r="AA772">
        <v>6</v>
      </c>
      <c r="AB772">
        <v>0</v>
      </c>
      <c r="AC772" s="1">
        <v>45341</v>
      </c>
      <c r="AD772">
        <v>83</v>
      </c>
      <c r="AE772">
        <v>28</v>
      </c>
      <c r="AF772">
        <v>3</v>
      </c>
      <c r="AG772" s="1">
        <v>45325</v>
      </c>
      <c r="AH772" s="2">
        <v>14702</v>
      </c>
      <c r="AI772">
        <v>1</v>
      </c>
      <c r="AJ772">
        <v>1</v>
      </c>
      <c r="AK772">
        <v>0</v>
      </c>
      <c r="AL772">
        <v>0</v>
      </c>
      <c r="AM772" s="3">
        <v>1.1958333333333333</v>
      </c>
    </row>
    <row r="773" spans="1:39" ht="16" hidden="1" x14ac:dyDescent="0.2">
      <c r="A773" s="22"/>
      <c r="B773" s="22"/>
      <c r="C773" s="20" t="e" vm="25">
        <v>#VALUE!</v>
      </c>
      <c r="D773" s="5">
        <v>15</v>
      </c>
      <c r="E773" s="5">
        <v>42</v>
      </c>
      <c r="F773" s="5"/>
      <c r="H773" s="21" t="s">
        <v>74</v>
      </c>
      <c r="I773" t="s">
        <v>345</v>
      </c>
      <c r="K773" s="14" t="e" vm="25">
        <v>#VALUE!</v>
      </c>
      <c r="L773" s="14"/>
      <c r="M773" s="14"/>
      <c r="N773" s="14"/>
      <c r="O773">
        <v>29</v>
      </c>
      <c r="P773">
        <v>18</v>
      </c>
      <c r="Q773">
        <v>10</v>
      </c>
      <c r="R773">
        <v>1</v>
      </c>
      <c r="S773" s="43">
        <v>45422</v>
      </c>
      <c r="T773" s="37">
        <v>45292</v>
      </c>
      <c r="U773">
        <v>64</v>
      </c>
      <c r="V773">
        <v>448</v>
      </c>
      <c r="W773">
        <v>10</v>
      </c>
      <c r="X773">
        <v>7</v>
      </c>
      <c r="Y773">
        <v>263</v>
      </c>
      <c r="Z773" t="s">
        <v>247</v>
      </c>
      <c r="AA773">
        <v>7.3</v>
      </c>
      <c r="AB773">
        <v>0</v>
      </c>
      <c r="AC773" s="1">
        <v>45337</v>
      </c>
      <c r="AD773">
        <v>185</v>
      </c>
      <c r="AE773">
        <v>28</v>
      </c>
      <c r="AF773">
        <v>6.6</v>
      </c>
      <c r="AG773" s="1">
        <v>45449</v>
      </c>
      <c r="AH773" s="2">
        <v>19756</v>
      </c>
      <c r="AI773">
        <v>0</v>
      </c>
      <c r="AJ773">
        <v>0</v>
      </c>
      <c r="AK773">
        <v>0</v>
      </c>
      <c r="AL773">
        <v>0</v>
      </c>
      <c r="AM773" s="3">
        <v>1.3041666666666667</v>
      </c>
    </row>
    <row r="774" spans="1:39" ht="16" x14ac:dyDescent="0.2">
      <c r="C774" s="20" t="e" vm="25">
        <v>#VALUE!</v>
      </c>
      <c r="D774" s="22">
        <v>16</v>
      </c>
      <c r="E774" s="22">
        <v>30</v>
      </c>
      <c r="F774" s="22">
        <v>-2.5</v>
      </c>
      <c r="G774" s="22">
        <v>47.5</v>
      </c>
      <c r="H774" s="21" t="s">
        <v>74</v>
      </c>
      <c r="I774" t="s">
        <v>346</v>
      </c>
      <c r="K774" s="20" t="e" vm="25">
        <v>#VALUE!</v>
      </c>
      <c r="L774" s="20">
        <v>55</v>
      </c>
      <c r="M774" s="20">
        <v>0</v>
      </c>
      <c r="N774" s="20" t="s">
        <v>341</v>
      </c>
      <c r="O774" s="21">
        <v>28</v>
      </c>
      <c r="P774" s="22">
        <v>16</v>
      </c>
      <c r="Q774" s="22">
        <v>9</v>
      </c>
      <c r="R774" s="22">
        <v>3</v>
      </c>
      <c r="S774" s="47">
        <v>45455</v>
      </c>
      <c r="T774" s="41">
        <v>45324</v>
      </c>
      <c r="U774" s="21">
        <v>77</v>
      </c>
      <c r="V774" s="21">
        <v>389</v>
      </c>
      <c r="W774" s="21">
        <v>11</v>
      </c>
      <c r="X774" s="21">
        <v>5.0999999999999996</v>
      </c>
      <c r="Y774" s="21">
        <v>246</v>
      </c>
      <c r="Z774" s="22" t="s">
        <v>308</v>
      </c>
      <c r="AA774" s="22">
        <v>6</v>
      </c>
      <c r="AB774" s="22">
        <v>0</v>
      </c>
      <c r="AC774" s="23">
        <v>45302</v>
      </c>
      <c r="AD774" s="21">
        <v>143</v>
      </c>
      <c r="AE774" s="22">
        <v>36</v>
      </c>
      <c r="AF774" s="22">
        <v>4</v>
      </c>
      <c r="AG774" s="24">
        <v>45387</v>
      </c>
      <c r="AH774" s="25">
        <v>19238</v>
      </c>
      <c r="AI774" s="21">
        <v>1</v>
      </c>
      <c r="AJ774" s="22">
        <v>1</v>
      </c>
      <c r="AK774" s="22">
        <v>0</v>
      </c>
      <c r="AL774" s="21">
        <v>0</v>
      </c>
      <c r="AM774" s="26">
        <v>1.5986111111111112</v>
      </c>
    </row>
    <row r="775" spans="1:39" ht="16" hidden="1" x14ac:dyDescent="0.2">
      <c r="C775" s="20" t="e" vm="25">
        <v>#VALUE!</v>
      </c>
      <c r="D775" s="21">
        <v>16</v>
      </c>
      <c r="E775" s="21">
        <v>24</v>
      </c>
      <c r="F775" s="21"/>
      <c r="G775" s="21"/>
      <c r="H775" s="21" t="s">
        <v>74</v>
      </c>
      <c r="I775" t="s">
        <v>345</v>
      </c>
      <c r="K775" s="20" t="e" vm="30">
        <v>#VALUE!</v>
      </c>
      <c r="L775" s="20"/>
      <c r="M775" s="20"/>
      <c r="N775" s="20"/>
      <c r="O775" s="21">
        <v>19</v>
      </c>
      <c r="P775" s="22">
        <v>15</v>
      </c>
      <c r="Q775" s="22">
        <v>1</v>
      </c>
      <c r="R775" s="22">
        <v>3</v>
      </c>
      <c r="S775" s="47">
        <v>45360</v>
      </c>
      <c r="T775" s="41" t="s">
        <v>31</v>
      </c>
      <c r="U775" s="21">
        <v>51</v>
      </c>
      <c r="V775" s="21">
        <v>390</v>
      </c>
      <c r="W775" s="21">
        <v>10</v>
      </c>
      <c r="X775" s="21">
        <v>7.6</v>
      </c>
      <c r="Y775" s="21">
        <v>373</v>
      </c>
      <c r="Z775" s="22" t="s">
        <v>117</v>
      </c>
      <c r="AA775" s="22">
        <v>9.3000000000000007</v>
      </c>
      <c r="AB775" s="22">
        <v>4</v>
      </c>
      <c r="AC775" s="27">
        <v>13971</v>
      </c>
      <c r="AD775" s="21">
        <v>17</v>
      </c>
      <c r="AE775" s="22">
        <v>11</v>
      </c>
      <c r="AF775" s="22">
        <v>1.5</v>
      </c>
      <c r="AG775" s="24">
        <v>45325</v>
      </c>
      <c r="AH775" s="25">
        <v>23590</v>
      </c>
      <c r="AI775" s="21">
        <v>4</v>
      </c>
      <c r="AJ775" s="22">
        <v>0</v>
      </c>
      <c r="AK775" s="22">
        <v>4</v>
      </c>
      <c r="AL775" s="21">
        <v>0</v>
      </c>
      <c r="AM775" s="28">
        <v>0.90138888888888891</v>
      </c>
    </row>
    <row r="776" spans="1:39" ht="16" x14ac:dyDescent="0.2">
      <c r="A776" s="21"/>
      <c r="B776" s="21"/>
      <c r="C776" s="20" t="e" vm="25">
        <v>#VALUE!</v>
      </c>
      <c r="D776">
        <v>17</v>
      </c>
      <c r="E776">
        <v>19</v>
      </c>
      <c r="F776">
        <v>4.5</v>
      </c>
      <c r="G776">
        <v>52.5</v>
      </c>
      <c r="H776" t="s">
        <v>75</v>
      </c>
      <c r="I776" t="s">
        <v>346</v>
      </c>
      <c r="K776" s="20" t="e" vm="25">
        <v>#VALUE!</v>
      </c>
      <c r="L776" s="20">
        <v>41</v>
      </c>
      <c r="M776" s="20">
        <v>0</v>
      </c>
      <c r="N776" s="20" t="s">
        <v>341</v>
      </c>
      <c r="O776" s="21">
        <v>21</v>
      </c>
      <c r="P776" s="22">
        <v>14</v>
      </c>
      <c r="Q776" s="22">
        <v>7</v>
      </c>
      <c r="R776" s="22">
        <v>0</v>
      </c>
      <c r="S776" s="47">
        <v>45395</v>
      </c>
      <c r="T776" s="41">
        <v>45325</v>
      </c>
      <c r="U776" s="21">
        <v>67</v>
      </c>
      <c r="V776" s="21">
        <v>420</v>
      </c>
      <c r="W776" s="21">
        <v>11</v>
      </c>
      <c r="X776" s="21">
        <v>6.3</v>
      </c>
      <c r="Y776" s="21">
        <v>295</v>
      </c>
      <c r="Z776" s="22" t="s">
        <v>149</v>
      </c>
      <c r="AA776" s="22">
        <v>8.1999999999999993</v>
      </c>
      <c r="AB776" s="22">
        <v>2</v>
      </c>
      <c r="AC776" s="23">
        <v>45298</v>
      </c>
      <c r="AD776" s="21">
        <v>125</v>
      </c>
      <c r="AE776" s="22">
        <v>31</v>
      </c>
      <c r="AF776" s="22">
        <v>4</v>
      </c>
      <c r="AG776" s="24">
        <v>45326</v>
      </c>
      <c r="AH776" s="25">
        <v>12936</v>
      </c>
      <c r="AI776" s="21">
        <v>2</v>
      </c>
      <c r="AJ776" s="22">
        <v>0</v>
      </c>
      <c r="AK776" s="22">
        <v>2</v>
      </c>
      <c r="AL776" s="21">
        <v>0</v>
      </c>
      <c r="AM776" s="26">
        <v>1.2749999999999999</v>
      </c>
    </row>
    <row r="777" spans="1:39" ht="16" hidden="1" x14ac:dyDescent="0.2">
      <c r="A777" s="21"/>
      <c r="B777" s="21"/>
      <c r="C777" s="20" t="e" vm="25">
        <v>#VALUE!</v>
      </c>
      <c r="D777">
        <v>17</v>
      </c>
      <c r="E777">
        <v>20</v>
      </c>
      <c r="H777" s="21" t="s">
        <v>75</v>
      </c>
      <c r="I777" t="s">
        <v>345</v>
      </c>
      <c r="K777" s="20" t="e" vm="14">
        <v>#VALUE!</v>
      </c>
      <c r="L777" s="20"/>
      <c r="M777" s="20"/>
      <c r="N777" s="20"/>
      <c r="O777" s="21">
        <v>17</v>
      </c>
      <c r="P777" s="22">
        <v>12</v>
      </c>
      <c r="Q777" s="22">
        <v>4</v>
      </c>
      <c r="R777" s="22">
        <v>1</v>
      </c>
      <c r="S777" s="47">
        <v>45487</v>
      </c>
      <c r="T777" s="41" t="s">
        <v>6</v>
      </c>
      <c r="U777" s="21">
        <v>62</v>
      </c>
      <c r="V777" s="21">
        <v>384</v>
      </c>
      <c r="W777" s="21">
        <v>12</v>
      </c>
      <c r="X777" s="21">
        <v>6.2</v>
      </c>
      <c r="Y777" s="21">
        <v>323</v>
      </c>
      <c r="Z777" s="22" t="s">
        <v>50</v>
      </c>
      <c r="AA777" s="22">
        <v>7.9</v>
      </c>
      <c r="AB777" s="22">
        <v>1</v>
      </c>
      <c r="AC777" s="23">
        <v>45373</v>
      </c>
      <c r="AD777" s="21">
        <v>61</v>
      </c>
      <c r="AE777" s="22">
        <v>21</v>
      </c>
      <c r="AF777" s="22">
        <v>2.9</v>
      </c>
      <c r="AG777" s="24">
        <v>45293</v>
      </c>
      <c r="AH777" s="25">
        <v>12540</v>
      </c>
      <c r="AI777" s="21">
        <v>2</v>
      </c>
      <c r="AJ777" s="22">
        <v>1</v>
      </c>
      <c r="AK777" s="22">
        <v>1</v>
      </c>
      <c r="AL777" s="21">
        <v>0</v>
      </c>
      <c r="AM777" s="26">
        <v>1.2250000000000001</v>
      </c>
    </row>
    <row r="778" spans="1:39" ht="16" x14ac:dyDescent="0.2">
      <c r="A778" s="22"/>
      <c r="B778" s="22"/>
      <c r="C778" s="20" t="e" vm="25">
        <v>#VALUE!</v>
      </c>
      <c r="D778" s="21">
        <v>18</v>
      </c>
      <c r="E778" s="21">
        <v>20</v>
      </c>
      <c r="F778" s="21">
        <v>-3.5</v>
      </c>
      <c r="G778" s="21">
        <v>47.5</v>
      </c>
      <c r="H778" s="21" t="s">
        <v>74</v>
      </c>
      <c r="I778" t="s">
        <v>346</v>
      </c>
      <c r="K778" s="20" t="e" vm="30">
        <v>#VALUE!</v>
      </c>
      <c r="L778" s="20">
        <v>37</v>
      </c>
      <c r="M778" s="20">
        <v>0</v>
      </c>
      <c r="N778" s="20" t="s">
        <v>341</v>
      </c>
      <c r="O778" s="21">
        <v>24</v>
      </c>
      <c r="P778" s="22">
        <v>15</v>
      </c>
      <c r="Q778" s="22">
        <v>6</v>
      </c>
      <c r="R778" s="22">
        <v>3</v>
      </c>
      <c r="S778" s="47">
        <v>45335</v>
      </c>
      <c r="T778" s="41">
        <v>45325</v>
      </c>
      <c r="U778" s="21">
        <v>70</v>
      </c>
      <c r="V778" s="21">
        <v>448</v>
      </c>
      <c r="W778" s="21">
        <v>11</v>
      </c>
      <c r="X778" s="21">
        <v>6.4</v>
      </c>
      <c r="Y778" s="21">
        <v>359</v>
      </c>
      <c r="Z778" s="22" t="s">
        <v>306</v>
      </c>
      <c r="AA778" s="22">
        <v>7.5</v>
      </c>
      <c r="AB778" s="22">
        <v>2</v>
      </c>
      <c r="AC778" s="27">
        <v>13606</v>
      </c>
      <c r="AD778" s="21">
        <v>89</v>
      </c>
      <c r="AE778" s="22">
        <v>22</v>
      </c>
      <c r="AF778" s="22">
        <v>4</v>
      </c>
      <c r="AG778" s="21" t="s">
        <v>31</v>
      </c>
      <c r="AH778" s="25">
        <v>28338</v>
      </c>
      <c r="AI778" s="21">
        <v>2</v>
      </c>
      <c r="AJ778" s="22">
        <v>0</v>
      </c>
      <c r="AK778" s="22">
        <v>2</v>
      </c>
      <c r="AL778" s="21">
        <v>0</v>
      </c>
      <c r="AM778" s="26">
        <v>1.4576388888888889</v>
      </c>
    </row>
    <row r="779" spans="1:39" ht="16" hidden="1" x14ac:dyDescent="0.2">
      <c r="A779" s="21"/>
      <c r="B779" s="21"/>
      <c r="C779" s="20" t="e" vm="25">
        <v>#VALUE!</v>
      </c>
      <c r="D779" s="22">
        <v>18</v>
      </c>
      <c r="E779" s="22">
        <v>30</v>
      </c>
      <c r="F779" s="22"/>
      <c r="G779" s="22"/>
      <c r="H779" s="21" t="s">
        <v>74</v>
      </c>
      <c r="I779" t="s">
        <v>345</v>
      </c>
      <c r="K779" s="20" t="e" vm="25">
        <v>#VALUE!</v>
      </c>
      <c r="L779" s="20"/>
      <c r="M779" s="20"/>
      <c r="N779" s="20"/>
      <c r="O779" s="21">
        <v>19</v>
      </c>
      <c r="P779" s="22">
        <v>13</v>
      </c>
      <c r="Q779" s="22">
        <v>5</v>
      </c>
      <c r="R779" s="22">
        <v>1</v>
      </c>
      <c r="S779" s="47">
        <v>45300</v>
      </c>
      <c r="T779" s="41">
        <v>45324</v>
      </c>
      <c r="U779" s="21">
        <v>56</v>
      </c>
      <c r="V779" s="21">
        <v>381</v>
      </c>
      <c r="W779" s="21">
        <v>11</v>
      </c>
      <c r="X779" s="21">
        <v>6.8</v>
      </c>
      <c r="Y779" s="21">
        <v>311</v>
      </c>
      <c r="Z779" s="22" t="s">
        <v>80</v>
      </c>
      <c r="AA779" s="22">
        <v>9.4</v>
      </c>
      <c r="AB779" s="22">
        <v>0</v>
      </c>
      <c r="AC779" s="23">
        <v>45300</v>
      </c>
      <c r="AD779" s="21">
        <v>70</v>
      </c>
      <c r="AE779" s="22">
        <v>23</v>
      </c>
      <c r="AF779" s="22">
        <v>3</v>
      </c>
      <c r="AG779" s="24">
        <v>45355</v>
      </c>
      <c r="AH779" s="24">
        <v>45402</v>
      </c>
      <c r="AI779" s="21">
        <v>0</v>
      </c>
      <c r="AJ779" s="22">
        <v>0</v>
      </c>
      <c r="AK779" s="22">
        <v>0</v>
      </c>
      <c r="AL779" s="21">
        <v>0</v>
      </c>
      <c r="AM779" s="26">
        <v>1.0423611111111111</v>
      </c>
    </row>
    <row r="780" spans="1:39" ht="16" x14ac:dyDescent="0.2">
      <c r="C780" s="20" t="e" vm="25">
        <v>#VALUE!</v>
      </c>
      <c r="D780" s="21" t="s">
        <v>342</v>
      </c>
      <c r="E780" s="21">
        <v>23</v>
      </c>
      <c r="F780" s="21">
        <v>-3.5</v>
      </c>
      <c r="G780" s="21">
        <v>53.5</v>
      </c>
      <c r="H780" s="21" t="s">
        <v>74</v>
      </c>
      <c r="I780" t="s">
        <v>346</v>
      </c>
      <c r="K780" s="20" t="e" vm="28">
        <v>#VALUE!</v>
      </c>
      <c r="L780" s="20">
        <v>3</v>
      </c>
      <c r="M780" s="20">
        <v>0</v>
      </c>
      <c r="N780" s="20" t="s">
        <v>341</v>
      </c>
      <c r="O780" s="21">
        <v>22</v>
      </c>
      <c r="P780" s="22">
        <v>15</v>
      </c>
      <c r="Q780" s="22">
        <v>4</v>
      </c>
      <c r="R780" s="22">
        <v>3</v>
      </c>
      <c r="S780" s="47">
        <v>45360</v>
      </c>
      <c r="T780" s="41">
        <v>45292</v>
      </c>
      <c r="U780" s="21">
        <v>55</v>
      </c>
      <c r="V780" s="21">
        <v>425</v>
      </c>
      <c r="W780" s="21">
        <v>8</v>
      </c>
      <c r="X780" s="21">
        <v>7.7</v>
      </c>
      <c r="Y780" s="21">
        <v>357</v>
      </c>
      <c r="Z780" s="22" t="s">
        <v>234</v>
      </c>
      <c r="AA780" s="22">
        <v>9.4</v>
      </c>
      <c r="AB780" s="22">
        <v>0</v>
      </c>
      <c r="AC780" s="23">
        <v>45332</v>
      </c>
      <c r="AD780" s="21">
        <v>68</v>
      </c>
      <c r="AE780" s="22">
        <v>17</v>
      </c>
      <c r="AF780" s="22">
        <v>4</v>
      </c>
      <c r="AG780" s="21" t="s">
        <v>37</v>
      </c>
      <c r="AH780" s="25">
        <v>13241</v>
      </c>
      <c r="AI780" s="21">
        <v>0</v>
      </c>
      <c r="AJ780" s="22">
        <v>0</v>
      </c>
      <c r="AK780" s="22">
        <v>0</v>
      </c>
      <c r="AL780" s="21">
        <v>0</v>
      </c>
      <c r="AM780" s="26">
        <v>1.2534722222222223</v>
      </c>
    </row>
    <row r="781" spans="1:39" ht="16" hidden="1" x14ac:dyDescent="0.2">
      <c r="C781" s="20" t="e" vm="25">
        <v>#VALUE!</v>
      </c>
      <c r="D781" s="21" t="s">
        <v>342</v>
      </c>
      <c r="E781" s="21">
        <v>24</v>
      </c>
      <c r="F781" s="21"/>
      <c r="G781" s="21"/>
      <c r="H781" s="21" t="s">
        <v>74</v>
      </c>
      <c r="I781" t="s">
        <v>345</v>
      </c>
      <c r="K781" s="20" t="e" vm="25">
        <v>#VALUE!</v>
      </c>
      <c r="L781" s="20"/>
      <c r="M781" s="20"/>
      <c r="N781" s="20"/>
      <c r="O781" s="21">
        <v>23</v>
      </c>
      <c r="P781" s="22">
        <v>16</v>
      </c>
      <c r="Q781" s="22">
        <v>6</v>
      </c>
      <c r="R781" s="22">
        <v>1</v>
      </c>
      <c r="S781" s="47">
        <v>45360</v>
      </c>
      <c r="T781" s="41">
        <v>45292</v>
      </c>
      <c r="U781" s="21">
        <v>55</v>
      </c>
      <c r="V781" s="21">
        <v>334</v>
      </c>
      <c r="W781" s="21">
        <v>8</v>
      </c>
      <c r="X781" s="21">
        <v>6.1</v>
      </c>
      <c r="Y781" s="21">
        <v>255</v>
      </c>
      <c r="Z781" s="22" t="s">
        <v>309</v>
      </c>
      <c r="AA781" s="22">
        <v>8.5</v>
      </c>
      <c r="AB781" s="22">
        <v>0</v>
      </c>
      <c r="AC781" s="23">
        <v>45373</v>
      </c>
      <c r="AD781" s="21">
        <v>79</v>
      </c>
      <c r="AE781" s="22">
        <v>25</v>
      </c>
      <c r="AF781" s="22">
        <v>3.2</v>
      </c>
      <c r="AG781" s="24">
        <v>45354</v>
      </c>
      <c r="AH781" s="25">
        <v>12540</v>
      </c>
      <c r="AI781" s="21">
        <v>0</v>
      </c>
      <c r="AJ781" s="22">
        <v>0</v>
      </c>
      <c r="AK781" s="22">
        <v>0</v>
      </c>
      <c r="AL781" s="21">
        <v>0</v>
      </c>
      <c r="AM781" s="26">
        <v>1.2465277777777777</v>
      </c>
    </row>
    <row r="782" spans="1:39" ht="16" x14ac:dyDescent="0.2">
      <c r="C782" s="20" t="e" vm="25">
        <v>#VALUE!</v>
      </c>
      <c r="D782" t="s">
        <v>164</v>
      </c>
      <c r="E782">
        <v>23</v>
      </c>
      <c r="F782">
        <v>-6.5</v>
      </c>
      <c r="G782">
        <v>49.5</v>
      </c>
      <c r="H782" t="s">
        <v>74</v>
      </c>
      <c r="I782" t="s">
        <v>346</v>
      </c>
      <c r="K782" s="20" t="e" vm="9">
        <v>#VALUE!</v>
      </c>
      <c r="L782" s="20">
        <v>26</v>
      </c>
      <c r="M782" s="20">
        <v>0</v>
      </c>
      <c r="N782" s="20">
        <v>13</v>
      </c>
      <c r="O782" s="21">
        <v>23</v>
      </c>
      <c r="P782" s="22">
        <v>18</v>
      </c>
      <c r="Q782" s="22">
        <v>4</v>
      </c>
      <c r="R782" s="22">
        <v>1</v>
      </c>
      <c r="S782" s="47">
        <v>45394</v>
      </c>
      <c r="T782" s="41">
        <v>45292</v>
      </c>
      <c r="U782" s="21">
        <v>60</v>
      </c>
      <c r="V782" s="21">
        <v>408</v>
      </c>
      <c r="W782" s="21">
        <v>11</v>
      </c>
      <c r="X782" s="21">
        <v>6.8</v>
      </c>
      <c r="Y782" s="21">
        <v>319</v>
      </c>
      <c r="Z782" s="22" t="s">
        <v>310</v>
      </c>
      <c r="AA782" s="22">
        <v>7.1</v>
      </c>
      <c r="AB782" s="22">
        <v>2</v>
      </c>
      <c r="AC782" s="23">
        <v>45412</v>
      </c>
      <c r="AD782" s="21">
        <v>89</v>
      </c>
      <c r="AE782" s="22">
        <v>15</v>
      </c>
      <c r="AF782" s="22">
        <v>5.9</v>
      </c>
      <c r="AG782" s="24">
        <v>45354</v>
      </c>
      <c r="AH782" s="25">
        <v>12175</v>
      </c>
      <c r="AI782" s="21">
        <v>2</v>
      </c>
      <c r="AJ782" s="22">
        <v>0</v>
      </c>
      <c r="AK782" s="22">
        <v>2</v>
      </c>
      <c r="AL782" s="21">
        <v>0</v>
      </c>
      <c r="AM782" s="26">
        <v>1.1666666666666667</v>
      </c>
    </row>
    <row r="783" spans="1:39" ht="16" hidden="1" x14ac:dyDescent="0.2">
      <c r="C783" s="20" t="e" vm="25">
        <v>#VALUE!</v>
      </c>
      <c r="D783" s="21" t="s">
        <v>164</v>
      </c>
      <c r="E783">
        <v>31</v>
      </c>
      <c r="H783" s="21" t="s">
        <v>74</v>
      </c>
      <c r="I783" t="s">
        <v>345</v>
      </c>
      <c r="K783" s="20" t="e" vm="25">
        <v>#VALUE!</v>
      </c>
      <c r="L783" s="20"/>
      <c r="M783" s="20"/>
      <c r="N783" s="20"/>
      <c r="O783" s="21">
        <v>26</v>
      </c>
      <c r="P783" s="22">
        <v>18</v>
      </c>
      <c r="Q783" s="22">
        <v>5</v>
      </c>
      <c r="R783" s="22">
        <v>3</v>
      </c>
      <c r="S783" s="47">
        <v>45457</v>
      </c>
      <c r="T783" s="41">
        <v>45292</v>
      </c>
      <c r="U783" s="21">
        <v>71</v>
      </c>
      <c r="V783" s="21">
        <v>391</v>
      </c>
      <c r="W783" s="21">
        <v>12</v>
      </c>
      <c r="X783" s="21">
        <v>5.5</v>
      </c>
      <c r="Y783" s="21">
        <v>277</v>
      </c>
      <c r="Z783" s="22" t="s">
        <v>311</v>
      </c>
      <c r="AA783" s="22">
        <v>6.2</v>
      </c>
      <c r="AB783" s="22">
        <v>0</v>
      </c>
      <c r="AC783" s="23">
        <v>45332</v>
      </c>
      <c r="AD783" s="21">
        <v>114</v>
      </c>
      <c r="AE783" s="22">
        <v>26</v>
      </c>
      <c r="AF783" s="22">
        <v>4.4000000000000004</v>
      </c>
      <c r="AG783" s="24">
        <v>45355</v>
      </c>
      <c r="AH783" s="24">
        <v>45368</v>
      </c>
      <c r="AI783" s="21">
        <v>0</v>
      </c>
      <c r="AJ783" s="22">
        <v>0</v>
      </c>
      <c r="AK783" s="22">
        <v>0</v>
      </c>
      <c r="AL783" s="21">
        <v>0</v>
      </c>
      <c r="AM783" s="26">
        <v>1.3333333333333333</v>
      </c>
    </row>
    <row r="784" spans="1:39" ht="16" x14ac:dyDescent="0.2">
      <c r="C784" s="20" t="e" vm="25">
        <v>#VALUE!</v>
      </c>
      <c r="D784" t="s">
        <v>343</v>
      </c>
      <c r="E784">
        <v>31</v>
      </c>
      <c r="F784">
        <v>7.5</v>
      </c>
      <c r="G784">
        <v>53.5</v>
      </c>
      <c r="H784" t="s">
        <v>75</v>
      </c>
      <c r="I784" t="s">
        <v>346</v>
      </c>
      <c r="K784" s="20" t="e" vm="25">
        <v>#VALUE!</v>
      </c>
      <c r="L784" s="20">
        <v>70</v>
      </c>
      <c r="M784" s="20">
        <v>0</v>
      </c>
      <c r="N784" s="20">
        <v>68</v>
      </c>
      <c r="O784" s="21">
        <v>28</v>
      </c>
      <c r="P784" s="22">
        <v>16</v>
      </c>
      <c r="Q784" s="22">
        <v>11</v>
      </c>
      <c r="R784" s="22">
        <v>1</v>
      </c>
      <c r="S784" s="47">
        <v>45455</v>
      </c>
      <c r="T784" s="41">
        <v>45294</v>
      </c>
      <c r="U784" s="21">
        <v>72</v>
      </c>
      <c r="V784" s="21">
        <v>442</v>
      </c>
      <c r="W784" s="21">
        <v>10</v>
      </c>
      <c r="X784" s="21">
        <v>6.1</v>
      </c>
      <c r="Y784" s="21">
        <v>260</v>
      </c>
      <c r="Z784" s="22" t="s">
        <v>305</v>
      </c>
      <c r="AA784" s="22">
        <v>6</v>
      </c>
      <c r="AB784" s="22">
        <v>0</v>
      </c>
      <c r="AC784" s="23">
        <v>45335</v>
      </c>
      <c r="AD784" s="21">
        <v>182</v>
      </c>
      <c r="AE784" s="22">
        <v>29</v>
      </c>
      <c r="AF784" s="22">
        <v>6.3</v>
      </c>
      <c r="AG784" s="24">
        <v>45355</v>
      </c>
      <c r="AH784" s="24">
        <v>45337</v>
      </c>
      <c r="AI784" s="21">
        <v>1</v>
      </c>
      <c r="AJ784" s="22">
        <v>1</v>
      </c>
      <c r="AK784" s="22">
        <v>0</v>
      </c>
      <c r="AL784" s="21">
        <v>0</v>
      </c>
      <c r="AM784" s="26">
        <v>1.1583333333333334</v>
      </c>
    </row>
    <row r="785" spans="1:39" ht="16" hidden="1" x14ac:dyDescent="0.2">
      <c r="A785" s="22"/>
      <c r="B785" s="22"/>
      <c r="C785" s="20" t="e" vm="25">
        <v>#VALUE!</v>
      </c>
      <c r="D785" s="21" t="s">
        <v>343</v>
      </c>
      <c r="E785">
        <v>34</v>
      </c>
      <c r="H785" s="21" t="s">
        <v>75</v>
      </c>
      <c r="I785" t="s">
        <v>345</v>
      </c>
      <c r="K785" s="20" t="e" vm="29">
        <v>#VALUE!</v>
      </c>
      <c r="L785" s="20"/>
      <c r="M785" s="20"/>
      <c r="N785" s="20"/>
      <c r="O785" s="21">
        <v>23</v>
      </c>
      <c r="P785" s="22">
        <v>12</v>
      </c>
      <c r="Q785" s="22">
        <v>11</v>
      </c>
      <c r="R785" s="22">
        <v>0</v>
      </c>
      <c r="S785" s="47">
        <v>45455</v>
      </c>
      <c r="T785" s="41" t="s">
        <v>31</v>
      </c>
      <c r="U785" s="21">
        <v>66</v>
      </c>
      <c r="V785" s="21">
        <v>413</v>
      </c>
      <c r="W785" s="21">
        <v>11</v>
      </c>
      <c r="X785" s="21">
        <v>6.3</v>
      </c>
      <c r="Y785" s="21">
        <v>258</v>
      </c>
      <c r="Z785" s="22" t="s">
        <v>124</v>
      </c>
      <c r="AA785" s="22">
        <v>7.8</v>
      </c>
      <c r="AB785" s="22">
        <v>1</v>
      </c>
      <c r="AC785" s="23">
        <v>45331</v>
      </c>
      <c r="AD785" s="21">
        <v>155</v>
      </c>
      <c r="AE785" s="22">
        <v>33</v>
      </c>
      <c r="AF785" s="22">
        <v>4.7</v>
      </c>
      <c r="AG785" s="24">
        <v>45387</v>
      </c>
      <c r="AH785" s="24">
        <v>45371</v>
      </c>
      <c r="AI785" s="21">
        <v>1</v>
      </c>
      <c r="AJ785" s="22">
        <v>0</v>
      </c>
      <c r="AK785" s="22">
        <v>1</v>
      </c>
      <c r="AL785" s="21">
        <v>0</v>
      </c>
      <c r="AM785" s="26">
        <v>1.3416666666666666</v>
      </c>
    </row>
    <row r="786" spans="1:39" ht="16" hidden="1" x14ac:dyDescent="0.2">
      <c r="C786" s="20" t="e" vm="32">
        <v>#VALUE!</v>
      </c>
      <c r="D786" s="22">
        <v>1</v>
      </c>
      <c r="E786" s="22">
        <v>38</v>
      </c>
      <c r="F786" s="22">
        <v>2.5</v>
      </c>
      <c r="G786" s="22">
        <v>40.5</v>
      </c>
      <c r="H786" s="21" t="s">
        <v>74</v>
      </c>
      <c r="I786" t="s">
        <v>346</v>
      </c>
      <c r="K786" s="20" t="e" vm="32">
        <v>#VALUE!</v>
      </c>
      <c r="L786">
        <v>79</v>
      </c>
      <c r="M786">
        <v>0</v>
      </c>
      <c r="N786">
        <v>6</v>
      </c>
      <c r="O786" s="21">
        <v>15</v>
      </c>
      <c r="P786" s="22">
        <v>10</v>
      </c>
      <c r="Q786" s="22">
        <v>5</v>
      </c>
      <c r="R786" s="22">
        <v>0</v>
      </c>
      <c r="S786" s="47">
        <v>45551</v>
      </c>
      <c r="T786" s="41">
        <v>45293</v>
      </c>
      <c r="U786" s="21">
        <v>60</v>
      </c>
      <c r="V786" s="21">
        <v>329</v>
      </c>
      <c r="W786" s="21">
        <v>11</v>
      </c>
      <c r="X786" s="21">
        <v>5.5</v>
      </c>
      <c r="Y786" s="21">
        <v>237</v>
      </c>
      <c r="Z786" s="22" t="s">
        <v>296</v>
      </c>
      <c r="AA786" s="22">
        <v>8.5</v>
      </c>
      <c r="AB786" s="22">
        <v>0</v>
      </c>
      <c r="AC786" s="23">
        <v>45299</v>
      </c>
      <c r="AD786" s="21">
        <v>92</v>
      </c>
      <c r="AE786" s="22">
        <v>32</v>
      </c>
      <c r="AF786" s="22">
        <v>2.9</v>
      </c>
      <c r="AG786" s="24">
        <v>45354</v>
      </c>
      <c r="AH786" s="25">
        <v>33117</v>
      </c>
      <c r="AI786" s="21">
        <v>0</v>
      </c>
      <c r="AJ786" s="22">
        <v>0</v>
      </c>
      <c r="AK786" s="22">
        <v>0</v>
      </c>
      <c r="AL786" s="21">
        <v>1</v>
      </c>
      <c r="AM786" s="26">
        <v>1.2201388888888889</v>
      </c>
    </row>
    <row r="787" spans="1:39" ht="16" hidden="1" x14ac:dyDescent="0.2">
      <c r="C787" s="20" t="e" vm="32">
        <v>#VALUE!</v>
      </c>
      <c r="D787" s="22">
        <v>1</v>
      </c>
      <c r="E787" s="22">
        <v>20</v>
      </c>
      <c r="F787" s="22"/>
      <c r="G787" s="22"/>
      <c r="H787" s="21" t="s">
        <v>74</v>
      </c>
      <c r="I787" t="s">
        <v>345</v>
      </c>
      <c r="K787" s="20" t="e" vm="31">
        <v>#VALUE!</v>
      </c>
      <c r="L787" s="20"/>
      <c r="M787" s="20"/>
      <c r="N787" s="20"/>
      <c r="O787" s="21">
        <v>22</v>
      </c>
      <c r="P787" s="22">
        <v>12</v>
      </c>
      <c r="Q787" s="22">
        <v>8</v>
      </c>
      <c r="R787" s="22">
        <v>2</v>
      </c>
      <c r="S787" s="47">
        <v>45364</v>
      </c>
      <c r="T787" s="41">
        <v>45293</v>
      </c>
      <c r="U787" s="21">
        <v>70</v>
      </c>
      <c r="V787" s="21">
        <v>311</v>
      </c>
      <c r="W787" s="21">
        <v>12</v>
      </c>
      <c r="X787" s="21">
        <v>4.4000000000000004</v>
      </c>
      <c r="Y787" s="21">
        <v>189</v>
      </c>
      <c r="Z787" s="22" t="s">
        <v>94</v>
      </c>
      <c r="AA787" s="22">
        <v>4.5999999999999996</v>
      </c>
      <c r="AB787" s="22">
        <v>1</v>
      </c>
      <c r="AC787" s="23">
        <v>45409</v>
      </c>
      <c r="AD787" s="21">
        <v>122</v>
      </c>
      <c r="AE787" s="22">
        <v>29</v>
      </c>
      <c r="AF787" s="22">
        <v>4.2</v>
      </c>
      <c r="AG787" s="24">
        <v>45293</v>
      </c>
      <c r="AH787" s="25">
        <v>22463</v>
      </c>
      <c r="AI787" s="21">
        <v>2</v>
      </c>
      <c r="AJ787" s="22">
        <v>1</v>
      </c>
      <c r="AK787" s="22">
        <v>1</v>
      </c>
      <c r="AL787" s="21">
        <v>0</v>
      </c>
      <c r="AM787" s="26">
        <v>1.2798611111111111</v>
      </c>
    </row>
    <row r="788" spans="1:39" ht="16" hidden="1" x14ac:dyDescent="0.2">
      <c r="C788" s="20" t="e" vm="32">
        <v>#VALUE!</v>
      </c>
      <c r="D788">
        <v>2</v>
      </c>
      <c r="E788">
        <v>24</v>
      </c>
      <c r="F788">
        <v>2.5</v>
      </c>
      <c r="G788">
        <v>39.5</v>
      </c>
      <c r="H788" t="s">
        <v>75</v>
      </c>
      <c r="I788" t="s">
        <v>346</v>
      </c>
      <c r="K788" s="20" t="e" vm="32">
        <v>#VALUE!</v>
      </c>
      <c r="L788" s="20">
        <v>75</v>
      </c>
      <c r="M788" s="20">
        <v>0</v>
      </c>
      <c r="N788" s="20" t="s">
        <v>341</v>
      </c>
      <c r="O788" s="21">
        <v>17</v>
      </c>
      <c r="P788" s="22">
        <v>10</v>
      </c>
      <c r="Q788" s="22">
        <v>4</v>
      </c>
      <c r="R788" s="22">
        <v>3</v>
      </c>
      <c r="S788" s="47">
        <v>45360</v>
      </c>
      <c r="T788" s="41" t="s">
        <v>31</v>
      </c>
      <c r="U788" s="21">
        <v>47</v>
      </c>
      <c r="V788" s="21">
        <v>224</v>
      </c>
      <c r="W788" s="21">
        <v>10</v>
      </c>
      <c r="X788" s="21">
        <v>4.8</v>
      </c>
      <c r="Y788" s="21">
        <v>140</v>
      </c>
      <c r="Z788" s="22" t="s">
        <v>312</v>
      </c>
      <c r="AA788" s="22">
        <v>5.4</v>
      </c>
      <c r="AB788" s="22">
        <v>0</v>
      </c>
      <c r="AC788" s="23">
        <v>45302</v>
      </c>
      <c r="AD788" s="21">
        <v>84</v>
      </c>
      <c r="AE788" s="22">
        <v>21</v>
      </c>
      <c r="AF788" s="22">
        <v>4</v>
      </c>
      <c r="AG788" s="24">
        <v>45325</v>
      </c>
      <c r="AH788" s="25">
        <v>14793</v>
      </c>
      <c r="AI788" s="21">
        <v>0</v>
      </c>
      <c r="AJ788" s="22">
        <v>0</v>
      </c>
      <c r="AK788" s="22">
        <v>0</v>
      </c>
      <c r="AL788" s="21">
        <v>0</v>
      </c>
      <c r="AM788" s="28">
        <v>0.98958333333333337</v>
      </c>
    </row>
    <row r="789" spans="1:39" ht="16" hidden="1" x14ac:dyDescent="0.2">
      <c r="C789" s="20" t="e" vm="32">
        <v>#VALUE!</v>
      </c>
      <c r="D789" s="21">
        <v>2</v>
      </c>
      <c r="E789">
        <v>25</v>
      </c>
      <c r="H789" s="21" t="s">
        <v>75</v>
      </c>
      <c r="I789" t="s">
        <v>345</v>
      </c>
      <c r="K789" s="20" t="e" vm="22">
        <v>#VALUE!</v>
      </c>
      <c r="L789" s="20"/>
      <c r="M789" s="20"/>
      <c r="N789" s="20"/>
      <c r="O789" s="21">
        <v>27</v>
      </c>
      <c r="P789" s="22">
        <v>10</v>
      </c>
      <c r="Q789" s="22">
        <v>15</v>
      </c>
      <c r="R789" s="22">
        <v>2</v>
      </c>
      <c r="S789" s="47">
        <v>45458</v>
      </c>
      <c r="T789" s="41">
        <v>45355</v>
      </c>
      <c r="U789" s="21">
        <v>78</v>
      </c>
      <c r="V789" s="21">
        <v>446</v>
      </c>
      <c r="W789" s="21">
        <v>10</v>
      </c>
      <c r="X789" s="21">
        <v>5.7</v>
      </c>
      <c r="Y789" s="21">
        <v>235</v>
      </c>
      <c r="Z789" s="22" t="s">
        <v>226</v>
      </c>
      <c r="AA789" s="22">
        <v>7.1</v>
      </c>
      <c r="AB789" s="22">
        <v>1</v>
      </c>
      <c r="AC789" s="23">
        <v>45293</v>
      </c>
      <c r="AD789" s="21">
        <v>211</v>
      </c>
      <c r="AE789" s="22">
        <v>45</v>
      </c>
      <c r="AF789" s="22">
        <v>4.7</v>
      </c>
      <c r="AG789" s="24">
        <v>45327</v>
      </c>
      <c r="AH789" s="21" t="s">
        <v>313</v>
      </c>
      <c r="AI789" s="21">
        <v>1</v>
      </c>
      <c r="AJ789" s="22">
        <v>0</v>
      </c>
      <c r="AK789" s="22">
        <v>1</v>
      </c>
      <c r="AL789" s="21">
        <v>0</v>
      </c>
      <c r="AM789" s="26">
        <v>1.5104166666666667</v>
      </c>
    </row>
    <row r="790" spans="1:39" ht="16" hidden="1" x14ac:dyDescent="0.2">
      <c r="A790" s="22"/>
      <c r="B790" s="22"/>
      <c r="C790" s="20" t="e" vm="32">
        <v>#VALUE!</v>
      </c>
      <c r="D790" s="20">
        <v>3</v>
      </c>
      <c r="E790">
        <v>17</v>
      </c>
      <c r="F790" s="20">
        <v>1.5</v>
      </c>
      <c r="G790" s="20">
        <v>42.5</v>
      </c>
      <c r="H790" t="s">
        <v>74</v>
      </c>
      <c r="I790" t="s">
        <v>346</v>
      </c>
      <c r="K790" s="20" t="e" vm="20">
        <v>#VALUE!</v>
      </c>
      <c r="L790" s="20">
        <v>68</v>
      </c>
      <c r="M790" s="20">
        <v>0</v>
      </c>
      <c r="N790" s="20">
        <v>9</v>
      </c>
      <c r="O790" s="21">
        <v>15</v>
      </c>
      <c r="P790" s="22">
        <v>9</v>
      </c>
      <c r="Q790" s="22">
        <v>5</v>
      </c>
      <c r="R790" s="22">
        <v>1</v>
      </c>
      <c r="S790" s="47">
        <v>45396</v>
      </c>
      <c r="T790" s="41">
        <v>45292</v>
      </c>
      <c r="U790" s="21">
        <v>60</v>
      </c>
      <c r="V790" s="21">
        <v>252</v>
      </c>
      <c r="W790" s="21">
        <v>10</v>
      </c>
      <c r="X790" s="21">
        <v>4.2</v>
      </c>
      <c r="Y790" s="21">
        <v>175</v>
      </c>
      <c r="Z790" s="22" t="s">
        <v>255</v>
      </c>
      <c r="AA790" s="22">
        <v>4.5999999999999996</v>
      </c>
      <c r="AB790" s="22">
        <v>0</v>
      </c>
      <c r="AC790" s="23">
        <v>45411</v>
      </c>
      <c r="AD790" s="21">
        <v>77</v>
      </c>
      <c r="AE790" s="22">
        <v>22</v>
      </c>
      <c r="AF790" s="22">
        <v>3.5</v>
      </c>
      <c r="AG790" s="24">
        <v>45293</v>
      </c>
      <c r="AH790" s="21" t="s">
        <v>315</v>
      </c>
      <c r="AI790" s="21">
        <v>0</v>
      </c>
      <c r="AJ790" s="22">
        <v>0</v>
      </c>
      <c r="AK790" s="22">
        <v>0</v>
      </c>
      <c r="AL790" s="21">
        <v>1</v>
      </c>
      <c r="AM790" s="26">
        <v>1.1423611111111112</v>
      </c>
    </row>
    <row r="791" spans="1:39" ht="16" hidden="1" x14ac:dyDescent="0.2">
      <c r="A791" s="22"/>
      <c r="B791" s="22"/>
      <c r="C791" s="20" t="e" vm="32">
        <v>#VALUE!</v>
      </c>
      <c r="D791" s="21">
        <v>3</v>
      </c>
      <c r="E791" s="21">
        <v>18</v>
      </c>
      <c r="F791" s="21"/>
      <c r="G791" s="21"/>
      <c r="H791" s="21" t="s">
        <v>74</v>
      </c>
      <c r="I791" t="s">
        <v>345</v>
      </c>
      <c r="K791" s="20" t="e" vm="32">
        <v>#VALUE!</v>
      </c>
      <c r="L791" s="20"/>
      <c r="M791" s="20"/>
      <c r="N791" s="20"/>
      <c r="O791" s="21">
        <v>21</v>
      </c>
      <c r="P791" s="22">
        <v>13</v>
      </c>
      <c r="Q791" s="22">
        <v>5</v>
      </c>
      <c r="R791" s="22">
        <v>3</v>
      </c>
      <c r="S791" s="47">
        <v>45522</v>
      </c>
      <c r="T791" s="41">
        <v>45294</v>
      </c>
      <c r="U791" s="21">
        <v>71</v>
      </c>
      <c r="V791" s="21">
        <v>340</v>
      </c>
      <c r="W791" s="21">
        <v>12</v>
      </c>
      <c r="X791" s="21">
        <v>4.8</v>
      </c>
      <c r="Y791" s="21">
        <v>245</v>
      </c>
      <c r="Z791" s="22" t="s">
        <v>314</v>
      </c>
      <c r="AA791" s="22">
        <v>5.4</v>
      </c>
      <c r="AB791" s="22">
        <v>1</v>
      </c>
      <c r="AC791" s="23">
        <v>45305</v>
      </c>
      <c r="AD791" s="21">
        <v>95</v>
      </c>
      <c r="AE791" s="22">
        <v>26</v>
      </c>
      <c r="AF791" s="22">
        <v>3.7</v>
      </c>
      <c r="AG791" s="24">
        <v>45325</v>
      </c>
      <c r="AH791" s="25">
        <v>33178</v>
      </c>
      <c r="AI791" s="21">
        <v>1</v>
      </c>
      <c r="AJ791" s="22">
        <v>0</v>
      </c>
      <c r="AK791" s="22">
        <v>1</v>
      </c>
      <c r="AL791" s="21">
        <v>0</v>
      </c>
      <c r="AM791" s="26">
        <v>1.3576388888888888</v>
      </c>
    </row>
    <row r="792" spans="1:39" ht="16" hidden="1" x14ac:dyDescent="0.2">
      <c r="C792" s="20" t="e" vm="32">
        <v>#VALUE!</v>
      </c>
      <c r="D792" s="22">
        <v>4</v>
      </c>
      <c r="E792" s="22">
        <v>34</v>
      </c>
      <c r="F792" s="22">
        <v>2.5</v>
      </c>
      <c r="G792" s="22">
        <v>44.5</v>
      </c>
      <c r="H792" s="21" t="s">
        <v>75</v>
      </c>
      <c r="I792" t="s">
        <v>346</v>
      </c>
      <c r="K792" s="20" t="e" vm="25">
        <v>#VALUE!</v>
      </c>
      <c r="L792" s="20">
        <v>62</v>
      </c>
      <c r="M792" s="20">
        <v>0</v>
      </c>
      <c r="N792" s="20">
        <v>6</v>
      </c>
      <c r="O792" s="21">
        <v>25</v>
      </c>
      <c r="P792" s="22">
        <v>11</v>
      </c>
      <c r="Q792" s="22">
        <v>13</v>
      </c>
      <c r="R792" s="22">
        <v>1</v>
      </c>
      <c r="S792" s="47">
        <v>45490</v>
      </c>
      <c r="T792" s="41">
        <v>45324</v>
      </c>
      <c r="U792" s="21">
        <v>73</v>
      </c>
      <c r="V792" s="21">
        <v>401</v>
      </c>
      <c r="W792" s="21">
        <v>12</v>
      </c>
      <c r="X792" s="21">
        <v>5.5</v>
      </c>
      <c r="Y792" s="21">
        <v>190</v>
      </c>
      <c r="Z792" s="22" t="s">
        <v>116</v>
      </c>
      <c r="AA792" s="22">
        <v>6.3</v>
      </c>
      <c r="AB792" s="22">
        <v>1</v>
      </c>
      <c r="AC792" s="23">
        <v>45342</v>
      </c>
      <c r="AD792" s="21">
        <v>211</v>
      </c>
      <c r="AE792" s="22">
        <v>43</v>
      </c>
      <c r="AF792" s="22">
        <v>4.9000000000000004</v>
      </c>
      <c r="AG792" s="24">
        <v>45357</v>
      </c>
      <c r="AH792" s="25">
        <v>25781</v>
      </c>
      <c r="AI792" s="21">
        <v>1</v>
      </c>
      <c r="AJ792" s="22">
        <v>0</v>
      </c>
      <c r="AK792" s="22">
        <v>1</v>
      </c>
      <c r="AL792" s="21">
        <v>0</v>
      </c>
      <c r="AM792" s="26">
        <v>1.5819444444444444</v>
      </c>
    </row>
    <row r="793" spans="1:39" ht="16" hidden="1" x14ac:dyDescent="0.2">
      <c r="C793" s="20" t="e" vm="32">
        <v>#VALUE!</v>
      </c>
      <c r="D793" s="22">
        <v>4</v>
      </c>
      <c r="E793" s="22">
        <v>20</v>
      </c>
      <c r="F793" s="22"/>
      <c r="G793" s="22"/>
      <c r="H793" s="21" t="s">
        <v>75</v>
      </c>
      <c r="I793" t="s">
        <v>345</v>
      </c>
      <c r="K793" s="20" t="e" vm="32">
        <v>#VALUE!</v>
      </c>
      <c r="L793" s="20"/>
      <c r="M793" s="20"/>
      <c r="N793" s="20"/>
      <c r="O793" s="21">
        <v>15</v>
      </c>
      <c r="P793" s="22">
        <v>9</v>
      </c>
      <c r="Q793" s="22">
        <v>2</v>
      </c>
      <c r="R793" s="22">
        <v>4</v>
      </c>
      <c r="S793" s="47">
        <v>45362</v>
      </c>
      <c r="T793" s="41">
        <v>45292</v>
      </c>
      <c r="U793" s="21">
        <v>53</v>
      </c>
      <c r="V793" s="21">
        <v>230</v>
      </c>
      <c r="W793" s="21">
        <v>12</v>
      </c>
      <c r="X793" s="21">
        <v>4.3</v>
      </c>
      <c r="Y793" s="21">
        <v>203</v>
      </c>
      <c r="Z793" s="22" t="s">
        <v>214</v>
      </c>
      <c r="AA793" s="22">
        <v>5</v>
      </c>
      <c r="AB793" s="22">
        <v>2</v>
      </c>
      <c r="AC793" s="27">
        <v>15827</v>
      </c>
      <c r="AD793" s="21">
        <v>27</v>
      </c>
      <c r="AE793" s="22">
        <v>12</v>
      </c>
      <c r="AF793" s="22">
        <v>2.2999999999999998</v>
      </c>
      <c r="AG793" s="24">
        <v>45326</v>
      </c>
      <c r="AH793" s="25">
        <v>11414</v>
      </c>
      <c r="AI793" s="21">
        <v>2</v>
      </c>
      <c r="AJ793" s="22">
        <v>0</v>
      </c>
      <c r="AK793" s="22">
        <v>2</v>
      </c>
      <c r="AL793" s="21">
        <v>0</v>
      </c>
      <c r="AM793" s="28">
        <v>0.91805555555555551</v>
      </c>
    </row>
    <row r="794" spans="1:39" ht="16" hidden="1" x14ac:dyDescent="0.2">
      <c r="C794" s="20" t="e" vm="32">
        <v>#VALUE!</v>
      </c>
      <c r="D794" s="22">
        <v>5</v>
      </c>
      <c r="E794" s="22">
        <v>13</v>
      </c>
      <c r="F794" s="22">
        <v>1.5</v>
      </c>
      <c r="G794" s="5">
        <v>44.5</v>
      </c>
      <c r="H794" s="5" t="s">
        <v>75</v>
      </c>
      <c r="I794" t="s">
        <v>346</v>
      </c>
      <c r="K794" s="14" t="e" vm="32">
        <v>#VALUE!</v>
      </c>
      <c r="L794" s="14">
        <v>92</v>
      </c>
      <c r="M794" s="14">
        <v>0</v>
      </c>
      <c r="N794" s="14" t="s">
        <v>341</v>
      </c>
      <c r="O794" s="22">
        <v>18</v>
      </c>
      <c r="P794" s="21">
        <v>7</v>
      </c>
      <c r="Q794" s="26">
        <v>9</v>
      </c>
      <c r="R794">
        <v>2</v>
      </c>
      <c r="S794" s="43">
        <v>45394</v>
      </c>
      <c r="T794" s="37">
        <v>45292</v>
      </c>
      <c r="U794">
        <v>57</v>
      </c>
      <c r="V794">
        <v>285</v>
      </c>
      <c r="W794">
        <v>11</v>
      </c>
      <c r="X794">
        <v>5</v>
      </c>
      <c r="Y794">
        <v>175</v>
      </c>
      <c r="Z794" t="s">
        <v>103</v>
      </c>
      <c r="AA794">
        <v>5.5</v>
      </c>
      <c r="AB794">
        <v>3</v>
      </c>
      <c r="AC794" s="1">
        <v>45329</v>
      </c>
      <c r="AD794">
        <v>110</v>
      </c>
      <c r="AE794">
        <v>25</v>
      </c>
      <c r="AF794">
        <v>4.4000000000000004</v>
      </c>
      <c r="AG794" s="1">
        <v>45294</v>
      </c>
      <c r="AH794" s="1">
        <v>45369</v>
      </c>
      <c r="AI794">
        <v>3</v>
      </c>
      <c r="AJ794">
        <v>0</v>
      </c>
      <c r="AK794">
        <v>3</v>
      </c>
      <c r="AL794">
        <v>0</v>
      </c>
      <c r="AM794" s="3">
        <v>1.1430555555555555</v>
      </c>
    </row>
    <row r="795" spans="1:39" ht="16" hidden="1" x14ac:dyDescent="0.2">
      <c r="C795" s="20" t="e" vm="32">
        <v>#VALUE!</v>
      </c>
      <c r="D795" s="22">
        <v>5</v>
      </c>
      <c r="E795" s="22">
        <v>17</v>
      </c>
      <c r="F795" s="22"/>
      <c r="G795" s="5"/>
      <c r="H795" s="8" t="s">
        <v>75</v>
      </c>
      <c r="I795" t="s">
        <v>345</v>
      </c>
      <c r="K795" s="14" t="e" vm="3">
        <v>#VALUE!</v>
      </c>
      <c r="L795" s="14"/>
      <c r="M795" s="14"/>
      <c r="N795" s="14"/>
      <c r="O795" s="5">
        <v>19</v>
      </c>
      <c r="P795" s="15">
        <v>13</v>
      </c>
      <c r="Q795" s="15">
        <v>6</v>
      </c>
      <c r="R795">
        <v>0</v>
      </c>
      <c r="S795" s="43">
        <v>45425</v>
      </c>
      <c r="T795" s="37">
        <v>45292</v>
      </c>
      <c r="U795">
        <v>64</v>
      </c>
      <c r="V795">
        <v>279</v>
      </c>
      <c r="W795">
        <v>11</v>
      </c>
      <c r="X795">
        <v>4.4000000000000004</v>
      </c>
      <c r="Y795">
        <v>183</v>
      </c>
      <c r="Z795" t="s">
        <v>141</v>
      </c>
      <c r="AA795">
        <v>5.2</v>
      </c>
      <c r="AB795">
        <v>1</v>
      </c>
      <c r="AC795" s="1">
        <v>45407</v>
      </c>
      <c r="AD795">
        <v>96</v>
      </c>
      <c r="AE795">
        <v>29</v>
      </c>
      <c r="AF795">
        <v>3.3</v>
      </c>
      <c r="AG795" s="1">
        <v>45325</v>
      </c>
      <c r="AH795" s="1">
        <v>45410</v>
      </c>
      <c r="AI795">
        <v>1</v>
      </c>
      <c r="AJ795">
        <v>0</v>
      </c>
      <c r="AK795">
        <v>1</v>
      </c>
      <c r="AL795">
        <v>0</v>
      </c>
      <c r="AM795" s="3">
        <v>1.3569444444444445</v>
      </c>
    </row>
    <row r="796" spans="1:39" ht="16" hidden="1" x14ac:dyDescent="0.2">
      <c r="A796" s="22"/>
      <c r="B796" s="22"/>
      <c r="C796" s="20" t="e" vm="32">
        <v>#VALUE!</v>
      </c>
      <c r="D796" s="15">
        <v>7</v>
      </c>
      <c r="E796" s="15">
        <v>17</v>
      </c>
      <c r="F796" s="15">
        <v>2.5</v>
      </c>
      <c r="G796" s="15">
        <v>43.5</v>
      </c>
      <c r="H796" t="s">
        <v>75</v>
      </c>
      <c r="I796" t="s">
        <v>346</v>
      </c>
      <c r="K796" s="14" t="e" vm="32">
        <v>#VALUE!</v>
      </c>
      <c r="L796" s="14">
        <v>72</v>
      </c>
      <c r="M796" s="14">
        <v>0</v>
      </c>
      <c r="N796" s="14">
        <v>7</v>
      </c>
      <c r="O796" s="15">
        <v>20</v>
      </c>
      <c r="P796" s="5">
        <v>13</v>
      </c>
      <c r="Q796" s="5">
        <v>5</v>
      </c>
      <c r="R796" s="5">
        <v>2</v>
      </c>
      <c r="S796" s="45">
        <v>45457</v>
      </c>
      <c r="T796" s="39">
        <v>45324</v>
      </c>
      <c r="U796" s="15">
        <v>61</v>
      </c>
      <c r="V796" s="15">
        <v>331</v>
      </c>
      <c r="W796" s="15">
        <v>9</v>
      </c>
      <c r="X796" s="15">
        <v>5.4</v>
      </c>
      <c r="Y796" s="15">
        <v>194</v>
      </c>
      <c r="Z796" s="5" t="s">
        <v>241</v>
      </c>
      <c r="AA796" s="5">
        <v>6.1</v>
      </c>
      <c r="AB796" s="5">
        <v>1</v>
      </c>
      <c r="AC796" s="5" t="s">
        <v>6</v>
      </c>
      <c r="AD796" s="15">
        <v>137</v>
      </c>
      <c r="AE796" s="5">
        <v>29</v>
      </c>
      <c r="AF796" s="5">
        <v>4.7</v>
      </c>
      <c r="AG796" s="16">
        <v>45325</v>
      </c>
      <c r="AH796" s="17">
        <v>20637</v>
      </c>
      <c r="AI796" s="15">
        <v>1</v>
      </c>
      <c r="AJ796" s="5">
        <v>0</v>
      </c>
      <c r="AK796" s="5">
        <v>1</v>
      </c>
      <c r="AL796" s="15">
        <v>0</v>
      </c>
      <c r="AM796" s="18">
        <v>1.3173611111111112</v>
      </c>
    </row>
    <row r="797" spans="1:39" ht="16" hidden="1" x14ac:dyDescent="0.2">
      <c r="A797" s="22"/>
      <c r="B797" s="22"/>
      <c r="C797" s="20" t="e" vm="32">
        <v>#VALUE!</v>
      </c>
      <c r="D797" s="15">
        <v>7</v>
      </c>
      <c r="E797" s="15">
        <v>19</v>
      </c>
      <c r="F797" s="15"/>
      <c r="H797" t="s">
        <v>75</v>
      </c>
      <c r="I797" t="s">
        <v>345</v>
      </c>
      <c r="K797" s="14" t="e" vm="11">
        <v>#VALUE!</v>
      </c>
      <c r="L797" s="14"/>
      <c r="M797" s="14"/>
      <c r="N797" s="14"/>
      <c r="O797" s="15">
        <v>18</v>
      </c>
      <c r="P797" s="5">
        <v>9</v>
      </c>
      <c r="Q797" s="5">
        <v>6</v>
      </c>
      <c r="R797" s="5">
        <v>3</v>
      </c>
      <c r="S797" s="45">
        <v>45424</v>
      </c>
      <c r="T797" s="39" t="s">
        <v>31</v>
      </c>
      <c r="U797" s="15">
        <v>55</v>
      </c>
      <c r="V797" s="15">
        <v>339</v>
      </c>
      <c r="W797" s="15">
        <v>9</v>
      </c>
      <c r="X797" s="15">
        <v>6.2</v>
      </c>
      <c r="Y797" s="15">
        <v>194</v>
      </c>
      <c r="Z797" s="5" t="s">
        <v>219</v>
      </c>
      <c r="AA797" s="5">
        <v>6.5</v>
      </c>
      <c r="AB797" s="5">
        <v>0</v>
      </c>
      <c r="AC797" s="9">
        <v>36526</v>
      </c>
      <c r="AD797" s="15">
        <v>145</v>
      </c>
      <c r="AE797" s="5">
        <v>25</v>
      </c>
      <c r="AF797" s="5">
        <v>5.8</v>
      </c>
      <c r="AG797" s="16">
        <v>45295</v>
      </c>
      <c r="AH797" s="17">
        <v>22129</v>
      </c>
      <c r="AI797" s="15">
        <v>0</v>
      </c>
      <c r="AJ797" s="5">
        <v>0</v>
      </c>
      <c r="AK797" s="5">
        <v>0</v>
      </c>
      <c r="AL797" s="15">
        <v>0</v>
      </c>
      <c r="AM797" s="18">
        <v>1.1826388888888888</v>
      </c>
    </row>
    <row r="798" spans="1:39" ht="16" hidden="1" x14ac:dyDescent="0.2">
      <c r="A798" s="22"/>
      <c r="B798" s="22"/>
      <c r="C798" s="20" t="e" vm="32">
        <v>#VALUE!</v>
      </c>
      <c r="D798" s="22">
        <v>8</v>
      </c>
      <c r="E798" s="22">
        <v>24</v>
      </c>
      <c r="F798" s="22">
        <v>-0.5</v>
      </c>
      <c r="G798" s="22">
        <v>40.5</v>
      </c>
      <c r="H798" s="21" t="s">
        <v>75</v>
      </c>
      <c r="I798" t="s">
        <v>346</v>
      </c>
      <c r="K798" s="20" t="e" vm="30">
        <v>#VALUE!</v>
      </c>
      <c r="L798" s="20">
        <v>39</v>
      </c>
      <c r="M798" s="20">
        <v>0</v>
      </c>
      <c r="N798" s="20">
        <v>9</v>
      </c>
      <c r="O798" s="21">
        <v>24</v>
      </c>
      <c r="P798" s="22">
        <v>14</v>
      </c>
      <c r="Q798" s="22">
        <v>6</v>
      </c>
      <c r="R798" s="22">
        <v>4</v>
      </c>
      <c r="S798" s="47">
        <v>45583</v>
      </c>
      <c r="T798" s="41">
        <v>45292</v>
      </c>
      <c r="U798" s="21">
        <v>69</v>
      </c>
      <c r="V798" s="21">
        <v>346</v>
      </c>
      <c r="W798" s="21">
        <v>10</v>
      </c>
      <c r="X798" s="21">
        <v>5</v>
      </c>
      <c r="Y798" s="21">
        <v>284</v>
      </c>
      <c r="Z798" s="22" t="s">
        <v>225</v>
      </c>
      <c r="AA798" s="22">
        <v>7.5</v>
      </c>
      <c r="AB798" s="22">
        <v>0</v>
      </c>
      <c r="AC798" s="23">
        <v>45364</v>
      </c>
      <c r="AD798" s="21">
        <v>62</v>
      </c>
      <c r="AE798" s="22">
        <v>31</v>
      </c>
      <c r="AF798" s="22">
        <v>2</v>
      </c>
      <c r="AG798" s="24">
        <v>45326</v>
      </c>
      <c r="AH798" s="25">
        <v>12966</v>
      </c>
      <c r="AI798" s="21">
        <v>1</v>
      </c>
      <c r="AJ798" s="22">
        <v>1</v>
      </c>
      <c r="AK798" s="22">
        <v>0</v>
      </c>
      <c r="AL798" s="21">
        <v>0</v>
      </c>
      <c r="AM798" s="26">
        <v>1.5152777777777777</v>
      </c>
    </row>
    <row r="799" spans="1:39" ht="16" hidden="1" x14ac:dyDescent="0.2">
      <c r="A799" s="22"/>
      <c r="B799" s="22"/>
      <c r="C799" s="20" t="e" vm="32">
        <v>#VALUE!</v>
      </c>
      <c r="D799" s="22">
        <v>8</v>
      </c>
      <c r="E799" s="22">
        <v>10</v>
      </c>
      <c r="F799" s="22"/>
      <c r="G799" s="22"/>
      <c r="H799" s="21" t="s">
        <v>75</v>
      </c>
      <c r="I799" t="s">
        <v>345</v>
      </c>
      <c r="K799" s="20" t="e" vm="32">
        <v>#VALUE!</v>
      </c>
      <c r="L799" s="20"/>
      <c r="M799" s="20"/>
      <c r="N799" s="20"/>
      <c r="O799" s="21">
        <v>16</v>
      </c>
      <c r="P799" s="22">
        <v>14</v>
      </c>
      <c r="Q799" s="22">
        <v>1</v>
      </c>
      <c r="R799" s="22">
        <v>1</v>
      </c>
      <c r="S799" s="47">
        <v>45426</v>
      </c>
      <c r="T799" s="41">
        <v>45295</v>
      </c>
      <c r="U799" s="21">
        <v>62</v>
      </c>
      <c r="V799" s="21">
        <v>270</v>
      </c>
      <c r="W799" s="21">
        <v>10</v>
      </c>
      <c r="X799" s="21">
        <v>4.4000000000000004</v>
      </c>
      <c r="Y799" s="21">
        <v>196</v>
      </c>
      <c r="Z799" s="22" t="s">
        <v>88</v>
      </c>
      <c r="AA799" s="22">
        <v>4.4000000000000004</v>
      </c>
      <c r="AB799" s="22">
        <v>1</v>
      </c>
      <c r="AC799" s="27">
        <v>12145</v>
      </c>
      <c r="AD799" s="21">
        <v>74</v>
      </c>
      <c r="AE799" s="22">
        <v>17</v>
      </c>
      <c r="AF799" s="22">
        <v>4.4000000000000004</v>
      </c>
      <c r="AG799" s="24">
        <v>45295</v>
      </c>
      <c r="AH799" s="25">
        <v>36465</v>
      </c>
      <c r="AI799" s="21">
        <v>1</v>
      </c>
      <c r="AJ799" s="22">
        <v>0</v>
      </c>
      <c r="AK799" s="22">
        <v>1</v>
      </c>
      <c r="AL799" s="21">
        <v>0</v>
      </c>
      <c r="AM799" s="28">
        <v>0.98472222222222228</v>
      </c>
    </row>
    <row r="800" spans="1:39" ht="16" hidden="1" x14ac:dyDescent="0.2">
      <c r="C800" s="20" t="e" vm="32">
        <v>#VALUE!</v>
      </c>
      <c r="D800" s="22">
        <v>9</v>
      </c>
      <c r="E800" s="22">
        <v>3</v>
      </c>
      <c r="F800" s="22">
        <v>-3.5</v>
      </c>
      <c r="G800" s="22">
        <v>38.5</v>
      </c>
      <c r="H800" s="21" t="s">
        <v>74</v>
      </c>
      <c r="I800" t="s">
        <v>346</v>
      </c>
      <c r="K800" s="20" t="e" vm="28">
        <v>#VALUE!</v>
      </c>
      <c r="L800" s="20">
        <v>51</v>
      </c>
      <c r="M800" s="20">
        <v>0</v>
      </c>
      <c r="N800" s="20">
        <v>8</v>
      </c>
      <c r="O800" s="21">
        <v>10</v>
      </c>
      <c r="P800" s="22">
        <v>6</v>
      </c>
      <c r="Q800" s="22">
        <v>3</v>
      </c>
      <c r="R800" s="22">
        <v>1</v>
      </c>
      <c r="S800" s="47">
        <v>45426</v>
      </c>
      <c r="T800" s="41" t="s">
        <v>34</v>
      </c>
      <c r="U800" s="21">
        <v>55</v>
      </c>
      <c r="V800" s="21">
        <v>187</v>
      </c>
      <c r="W800" s="21">
        <v>11</v>
      </c>
      <c r="X800" s="21">
        <v>3.4</v>
      </c>
      <c r="Y800" s="21">
        <v>119</v>
      </c>
      <c r="Z800" s="22" t="s">
        <v>147</v>
      </c>
      <c r="AA800" s="22">
        <v>4.0999999999999996</v>
      </c>
      <c r="AB800" s="22">
        <v>1</v>
      </c>
      <c r="AC800" s="23">
        <v>45302</v>
      </c>
      <c r="AD800" s="21">
        <v>68</v>
      </c>
      <c r="AE800" s="22">
        <v>26</v>
      </c>
      <c r="AF800" s="22">
        <v>2.6</v>
      </c>
      <c r="AG800" s="21" t="s">
        <v>6</v>
      </c>
      <c r="AH800" s="25">
        <v>13271</v>
      </c>
      <c r="AI800" s="21">
        <v>2</v>
      </c>
      <c r="AJ800" s="22">
        <v>1</v>
      </c>
      <c r="AK800" s="22">
        <v>1</v>
      </c>
      <c r="AL800" s="21">
        <v>0</v>
      </c>
      <c r="AM800" s="26">
        <v>1.0305555555555554</v>
      </c>
    </row>
    <row r="801" spans="1:39" ht="16" hidden="1" x14ac:dyDescent="0.2">
      <c r="C801" s="20" t="e" vm="32">
        <v>#VALUE!</v>
      </c>
      <c r="D801" s="21">
        <v>9</v>
      </c>
      <c r="E801" s="21">
        <v>20</v>
      </c>
      <c r="F801" s="21"/>
      <c r="G801" s="21"/>
      <c r="H801" s="21" t="s">
        <v>74</v>
      </c>
      <c r="I801" t="s">
        <v>345</v>
      </c>
      <c r="K801" s="20" t="e" vm="32">
        <v>#VALUE!</v>
      </c>
      <c r="L801" s="20"/>
      <c r="M801" s="20"/>
      <c r="N801" s="20"/>
      <c r="O801" s="21">
        <v>21</v>
      </c>
      <c r="P801" s="22">
        <v>10</v>
      </c>
      <c r="Q801" s="22">
        <v>10</v>
      </c>
      <c r="R801" s="22">
        <v>1</v>
      </c>
      <c r="S801" s="47">
        <v>45487</v>
      </c>
      <c r="T801" s="41">
        <v>45292</v>
      </c>
      <c r="U801" s="21">
        <v>68</v>
      </c>
      <c r="V801" s="21">
        <v>391</v>
      </c>
      <c r="W801" s="21">
        <v>12</v>
      </c>
      <c r="X801" s="21">
        <v>5.8</v>
      </c>
      <c r="Y801" s="21">
        <v>207</v>
      </c>
      <c r="Z801" s="22" t="s">
        <v>216</v>
      </c>
      <c r="AA801" s="22">
        <v>6.9</v>
      </c>
      <c r="AB801" s="22">
        <v>0</v>
      </c>
      <c r="AC801" s="23">
        <v>45403</v>
      </c>
      <c r="AD801" s="21">
        <v>184</v>
      </c>
      <c r="AE801" s="22">
        <v>38</v>
      </c>
      <c r="AF801" s="22">
        <v>4.8</v>
      </c>
      <c r="AG801" s="24">
        <v>45295</v>
      </c>
      <c r="AH801" s="25">
        <v>21033</v>
      </c>
      <c r="AI801" s="21">
        <v>2</v>
      </c>
      <c r="AJ801" s="22">
        <v>2</v>
      </c>
      <c r="AK801" s="22">
        <v>0</v>
      </c>
      <c r="AL801" s="21">
        <v>0</v>
      </c>
      <c r="AM801" s="26">
        <v>1.4694444444444446</v>
      </c>
    </row>
    <row r="802" spans="1:39" ht="16" hidden="1" x14ac:dyDescent="0.2">
      <c r="A802" s="15"/>
      <c r="B802" s="15"/>
      <c r="C802" s="20" t="e" vm="32">
        <v>#VALUE!</v>
      </c>
      <c r="D802">
        <v>10</v>
      </c>
      <c r="E802">
        <v>19</v>
      </c>
      <c r="F802">
        <v>3.5</v>
      </c>
      <c r="G802">
        <v>37.5</v>
      </c>
      <c r="H802" t="s">
        <v>75</v>
      </c>
      <c r="I802" t="s">
        <v>346</v>
      </c>
      <c r="K802" s="14" t="e" vm="32">
        <v>#VALUE!</v>
      </c>
      <c r="L802" s="14">
        <v>49</v>
      </c>
      <c r="M802" s="14">
        <v>0</v>
      </c>
      <c r="N802" s="14">
        <v>5</v>
      </c>
      <c r="O802" s="15">
        <v>17</v>
      </c>
      <c r="P802" s="5">
        <v>13</v>
      </c>
      <c r="Q802" s="5">
        <v>3</v>
      </c>
      <c r="R802" s="5">
        <v>1</v>
      </c>
      <c r="S802" s="45">
        <v>45520</v>
      </c>
      <c r="T802" s="39">
        <v>45324</v>
      </c>
      <c r="U802" s="15">
        <v>65</v>
      </c>
      <c r="V802" s="15">
        <v>399</v>
      </c>
      <c r="W802" s="15">
        <v>11</v>
      </c>
      <c r="X802" s="15">
        <v>6.1</v>
      </c>
      <c r="Y802" s="15">
        <v>283</v>
      </c>
      <c r="Z802" s="5" t="s">
        <v>201</v>
      </c>
      <c r="AA802" s="5">
        <v>6.9</v>
      </c>
      <c r="AB802" s="5">
        <v>2</v>
      </c>
      <c r="AC802" s="8">
        <v>45297</v>
      </c>
      <c r="AD802" s="15">
        <v>116</v>
      </c>
      <c r="AE802" s="5">
        <v>24</v>
      </c>
      <c r="AF802" s="5">
        <v>4.8</v>
      </c>
      <c r="AG802" s="16">
        <v>45296</v>
      </c>
      <c r="AH802" s="17">
        <v>11810</v>
      </c>
      <c r="AI802" s="15">
        <v>2</v>
      </c>
      <c r="AJ802" s="5">
        <v>0</v>
      </c>
      <c r="AK802" s="5">
        <v>0</v>
      </c>
      <c r="AL802" s="15">
        <v>0</v>
      </c>
      <c r="AM802" s="18">
        <v>1.2201388888888889</v>
      </c>
    </row>
    <row r="803" spans="1:39" ht="16" hidden="1" x14ac:dyDescent="0.2">
      <c r="C803" s="20" t="e" vm="32">
        <v>#VALUE!</v>
      </c>
      <c r="D803" s="21">
        <v>10</v>
      </c>
      <c r="E803">
        <v>23</v>
      </c>
      <c r="H803" s="21" t="s">
        <v>75</v>
      </c>
      <c r="I803" t="s">
        <v>345</v>
      </c>
      <c r="K803" s="14" t="e" vm="16">
        <v>#VALUE!</v>
      </c>
      <c r="L803" s="14"/>
      <c r="M803" s="14"/>
      <c r="N803" s="14"/>
      <c r="O803" s="15">
        <v>21</v>
      </c>
      <c r="P803" s="5">
        <v>6</v>
      </c>
      <c r="Q803" s="5">
        <v>12</v>
      </c>
      <c r="R803" s="5">
        <v>3</v>
      </c>
      <c r="S803" s="45">
        <v>45395</v>
      </c>
      <c r="T803" s="39">
        <v>45292</v>
      </c>
      <c r="U803" s="15">
        <v>60</v>
      </c>
      <c r="V803" s="15">
        <v>324</v>
      </c>
      <c r="W803" s="15">
        <v>10</v>
      </c>
      <c r="X803" s="15">
        <v>5.4</v>
      </c>
      <c r="Y803" s="15">
        <v>119</v>
      </c>
      <c r="Z803" s="5" t="s">
        <v>202</v>
      </c>
      <c r="AA803" s="5">
        <v>5</v>
      </c>
      <c r="AB803" s="5">
        <v>0</v>
      </c>
      <c r="AC803" s="8">
        <v>45298</v>
      </c>
      <c r="AD803" s="15">
        <v>205</v>
      </c>
      <c r="AE803" s="5">
        <v>36</v>
      </c>
      <c r="AF803" s="5">
        <v>5.7</v>
      </c>
      <c r="AG803" s="16">
        <v>45325</v>
      </c>
      <c r="AH803" s="16">
        <v>45378</v>
      </c>
      <c r="AI803" s="15">
        <v>0</v>
      </c>
      <c r="AJ803" s="5">
        <v>0</v>
      </c>
      <c r="AK803" s="5">
        <v>0</v>
      </c>
      <c r="AL803" s="15">
        <v>0</v>
      </c>
      <c r="AM803" s="18">
        <v>1.2798611111111111</v>
      </c>
    </row>
    <row r="804" spans="1:39" ht="16" hidden="1" x14ac:dyDescent="0.2">
      <c r="A804" s="22"/>
      <c r="B804" s="22"/>
      <c r="C804" s="20" t="e" vm="32">
        <v>#VALUE!</v>
      </c>
      <c r="D804" s="15">
        <v>11</v>
      </c>
      <c r="E804">
        <v>20</v>
      </c>
      <c r="F804">
        <v>2.5</v>
      </c>
      <c r="G804">
        <v>44.5</v>
      </c>
      <c r="H804" t="s">
        <v>74</v>
      </c>
      <c r="I804" t="s">
        <v>346</v>
      </c>
      <c r="K804" s="20" t="e" vm="15">
        <v>#VALUE!</v>
      </c>
      <c r="L804" s="20">
        <v>43</v>
      </c>
      <c r="M804" s="20">
        <v>0</v>
      </c>
      <c r="N804" s="20">
        <v>6</v>
      </c>
      <c r="O804" s="21">
        <v>17</v>
      </c>
      <c r="P804" s="22">
        <v>11</v>
      </c>
      <c r="Q804" s="22">
        <v>5</v>
      </c>
      <c r="R804" s="22">
        <v>1</v>
      </c>
      <c r="S804" s="47">
        <v>45487</v>
      </c>
      <c r="T804" s="41" t="s">
        <v>34</v>
      </c>
      <c r="U804" s="21">
        <v>62</v>
      </c>
      <c r="V804" s="21">
        <v>394</v>
      </c>
      <c r="W804" s="21">
        <v>11</v>
      </c>
      <c r="X804" s="21">
        <v>6.4</v>
      </c>
      <c r="Y804" s="21">
        <v>244</v>
      </c>
      <c r="Z804" s="22" t="s">
        <v>262</v>
      </c>
      <c r="AA804" s="22">
        <v>6.4</v>
      </c>
      <c r="AB804" s="22">
        <v>0</v>
      </c>
      <c r="AC804" s="23">
        <v>45338</v>
      </c>
      <c r="AD804" s="21">
        <v>150</v>
      </c>
      <c r="AE804" s="22">
        <v>24</v>
      </c>
      <c r="AF804" s="22">
        <v>6.3</v>
      </c>
      <c r="AG804" s="24">
        <v>45295</v>
      </c>
      <c r="AH804" s="25">
        <v>19815</v>
      </c>
      <c r="AI804" s="21">
        <v>1</v>
      </c>
      <c r="AJ804" s="22">
        <v>1</v>
      </c>
      <c r="AK804" s="22">
        <v>0</v>
      </c>
      <c r="AL804" s="21">
        <v>0</v>
      </c>
      <c r="AM804" s="26">
        <v>1.1680555555555556</v>
      </c>
    </row>
    <row r="805" spans="1:39" ht="16" hidden="1" x14ac:dyDescent="0.2">
      <c r="A805" s="22"/>
      <c r="B805" s="22"/>
      <c r="C805" s="20" t="e" vm="32">
        <v>#VALUE!</v>
      </c>
      <c r="D805" s="21">
        <v>11</v>
      </c>
      <c r="E805">
        <v>23</v>
      </c>
      <c r="H805" s="21" t="s">
        <v>74</v>
      </c>
      <c r="I805" t="s">
        <v>345</v>
      </c>
      <c r="K805" s="20" t="e" vm="32">
        <v>#VALUE!</v>
      </c>
      <c r="L805" s="20"/>
      <c r="M805" s="20"/>
      <c r="N805" s="20"/>
      <c r="O805" s="21">
        <v>23</v>
      </c>
      <c r="P805" s="22">
        <v>16</v>
      </c>
      <c r="Q805" s="22">
        <v>5</v>
      </c>
      <c r="R805" s="22">
        <v>2</v>
      </c>
      <c r="S805" s="47">
        <v>45487</v>
      </c>
      <c r="T805" s="41" t="s">
        <v>31</v>
      </c>
      <c r="U805" s="21">
        <v>71</v>
      </c>
      <c r="V805" s="21">
        <v>397</v>
      </c>
      <c r="W805" s="21">
        <v>11</v>
      </c>
      <c r="X805" s="21">
        <v>5.6</v>
      </c>
      <c r="Y805" s="21">
        <v>295</v>
      </c>
      <c r="Z805" s="22" t="s">
        <v>41</v>
      </c>
      <c r="AA805" s="22">
        <v>6.9</v>
      </c>
      <c r="AB805" s="22">
        <v>0</v>
      </c>
      <c r="AC805" s="23">
        <v>45378</v>
      </c>
      <c r="AD805" s="21">
        <v>102</v>
      </c>
      <c r="AE805" s="22">
        <v>28</v>
      </c>
      <c r="AF805" s="22">
        <v>3.6</v>
      </c>
      <c r="AG805" s="24">
        <v>45293</v>
      </c>
      <c r="AH805" s="25">
        <v>16984</v>
      </c>
      <c r="AI805" s="21">
        <v>0</v>
      </c>
      <c r="AJ805" s="22">
        <v>0</v>
      </c>
      <c r="AK805" s="22">
        <v>0</v>
      </c>
      <c r="AL805" s="21">
        <v>0</v>
      </c>
      <c r="AM805" s="26">
        <v>1.3319444444444444</v>
      </c>
    </row>
    <row r="806" spans="1:39" ht="16" hidden="1" x14ac:dyDescent="0.2">
      <c r="C806" s="20" t="e" vm="32">
        <v>#VALUE!</v>
      </c>
      <c r="D806" s="22">
        <v>12</v>
      </c>
      <c r="E806" s="22">
        <v>29</v>
      </c>
      <c r="F806" s="22">
        <v>8.5</v>
      </c>
      <c r="G806" s="22">
        <v>47.5</v>
      </c>
      <c r="H806" s="21" t="s">
        <v>74</v>
      </c>
      <c r="I806" t="s">
        <v>346</v>
      </c>
      <c r="K806" s="20" t="e" vm="32">
        <v>#VALUE!</v>
      </c>
      <c r="L806" s="20">
        <v>47</v>
      </c>
      <c r="M806" s="20">
        <v>0</v>
      </c>
      <c r="N806" s="20" t="s">
        <v>341</v>
      </c>
      <c r="O806" s="21">
        <v>17</v>
      </c>
      <c r="P806" s="22">
        <v>13</v>
      </c>
      <c r="Q806" s="22">
        <v>4</v>
      </c>
      <c r="R806" s="22">
        <v>0</v>
      </c>
      <c r="S806" s="47">
        <v>45423</v>
      </c>
      <c r="T806" s="41" t="s">
        <v>31</v>
      </c>
      <c r="U806" s="21">
        <v>54</v>
      </c>
      <c r="V806" s="21">
        <v>377</v>
      </c>
      <c r="W806" s="21">
        <v>11</v>
      </c>
      <c r="X806" s="21">
        <v>7</v>
      </c>
      <c r="Y806" s="21">
        <v>268</v>
      </c>
      <c r="Z806" s="22" t="s">
        <v>241</v>
      </c>
      <c r="AA806" s="22">
        <v>8.4</v>
      </c>
      <c r="AB806" s="22">
        <v>0</v>
      </c>
      <c r="AC806" s="22" t="s">
        <v>6</v>
      </c>
      <c r="AD806" s="21">
        <v>109</v>
      </c>
      <c r="AE806" s="22">
        <v>22</v>
      </c>
      <c r="AF806" s="22">
        <v>5</v>
      </c>
      <c r="AG806" s="24">
        <v>45355</v>
      </c>
      <c r="AH806" s="25">
        <v>22098</v>
      </c>
      <c r="AI806" s="21">
        <v>0</v>
      </c>
      <c r="AJ806" s="22">
        <v>0</v>
      </c>
      <c r="AK806" s="22">
        <v>0</v>
      </c>
      <c r="AL806" s="21">
        <v>1</v>
      </c>
      <c r="AM806" s="26">
        <v>1.1694444444444445</v>
      </c>
    </row>
    <row r="807" spans="1:39" ht="16" hidden="1" x14ac:dyDescent="0.2">
      <c r="C807" s="20" t="e" vm="32">
        <v>#VALUE!</v>
      </c>
      <c r="D807" s="22">
        <v>12</v>
      </c>
      <c r="E807" s="22">
        <v>22</v>
      </c>
      <c r="F807" s="22"/>
      <c r="G807" s="22"/>
      <c r="H807" s="21" t="s">
        <v>74</v>
      </c>
      <c r="I807" t="s">
        <v>345</v>
      </c>
      <c r="K807" s="20" t="e" vm="25">
        <v>#VALUE!</v>
      </c>
      <c r="L807" s="20"/>
      <c r="M807" s="20"/>
      <c r="N807" s="20"/>
      <c r="O807" s="21">
        <v>25</v>
      </c>
      <c r="P807" s="22">
        <v>17</v>
      </c>
      <c r="Q807" s="22">
        <v>6</v>
      </c>
      <c r="R807" s="22">
        <v>2</v>
      </c>
      <c r="S807" s="47">
        <v>45488</v>
      </c>
      <c r="T807" s="41">
        <v>45296</v>
      </c>
      <c r="U807" s="21">
        <v>78</v>
      </c>
      <c r="V807" s="21">
        <v>464</v>
      </c>
      <c r="W807" s="21">
        <v>11</v>
      </c>
      <c r="X807" s="21">
        <v>5.9</v>
      </c>
      <c r="Y807" s="21">
        <v>324</v>
      </c>
      <c r="Z807" s="22" t="s">
        <v>153</v>
      </c>
      <c r="AA807" s="22">
        <v>6.9</v>
      </c>
      <c r="AB807" s="22">
        <v>0</v>
      </c>
      <c r="AC807" s="23">
        <v>45359</v>
      </c>
      <c r="AD807" s="21">
        <v>140</v>
      </c>
      <c r="AE807" s="22">
        <v>31</v>
      </c>
      <c r="AF807" s="22">
        <v>4.5</v>
      </c>
      <c r="AG807" s="24">
        <v>45355</v>
      </c>
      <c r="AH807" s="25">
        <v>18810</v>
      </c>
      <c r="AI807" s="21">
        <v>3</v>
      </c>
      <c r="AJ807" s="22">
        <v>3</v>
      </c>
      <c r="AK807" s="22">
        <v>0</v>
      </c>
      <c r="AL807" s="21">
        <v>0</v>
      </c>
      <c r="AM807" s="26">
        <v>1.3305555555555555</v>
      </c>
    </row>
    <row r="808" spans="1:39" ht="16" hidden="1" x14ac:dyDescent="0.2">
      <c r="C808" s="20" t="e" vm="32">
        <v>#VALUE!</v>
      </c>
      <c r="D808">
        <v>13</v>
      </c>
      <c r="E808" s="5">
        <v>19</v>
      </c>
      <c r="F808" s="5">
        <v>5.5</v>
      </c>
      <c r="G808" s="5">
        <v>43.5</v>
      </c>
      <c r="H808" s="5" t="s">
        <v>74</v>
      </c>
      <c r="I808" t="s">
        <v>346</v>
      </c>
      <c r="K808" s="20" t="e" vm="13">
        <v>#VALUE!</v>
      </c>
      <c r="L808" s="20">
        <v>31</v>
      </c>
      <c r="M808" s="20">
        <v>0</v>
      </c>
      <c r="N808" s="20">
        <v>9</v>
      </c>
      <c r="O808">
        <v>25</v>
      </c>
      <c r="P808">
        <v>13</v>
      </c>
      <c r="Q808">
        <v>10</v>
      </c>
      <c r="R808">
        <v>2</v>
      </c>
      <c r="S808" s="43">
        <v>45484</v>
      </c>
      <c r="T808" s="37" t="s">
        <v>31</v>
      </c>
      <c r="U808">
        <v>61</v>
      </c>
      <c r="V808">
        <v>337</v>
      </c>
      <c r="W808">
        <v>8</v>
      </c>
      <c r="X808">
        <v>5.5</v>
      </c>
      <c r="Y808">
        <v>189</v>
      </c>
      <c r="Z808" t="s">
        <v>245</v>
      </c>
      <c r="AA808">
        <v>5.3</v>
      </c>
      <c r="AB808">
        <v>1</v>
      </c>
      <c r="AC808" s="1">
        <v>45372</v>
      </c>
      <c r="AD808">
        <v>148</v>
      </c>
      <c r="AE808">
        <v>25</v>
      </c>
      <c r="AF808">
        <v>5.9</v>
      </c>
      <c r="AG808" s="1">
        <v>45326</v>
      </c>
      <c r="AH808" s="2">
        <v>18384</v>
      </c>
      <c r="AI808">
        <v>1</v>
      </c>
      <c r="AJ808">
        <v>0</v>
      </c>
      <c r="AK808">
        <v>1</v>
      </c>
      <c r="AL808">
        <v>0</v>
      </c>
      <c r="AM808" s="3">
        <v>1.2277777777777779</v>
      </c>
    </row>
    <row r="809" spans="1:39" ht="16" hidden="1" x14ac:dyDescent="0.2">
      <c r="C809" s="20" t="e" vm="32">
        <v>#VALUE!</v>
      </c>
      <c r="D809" s="21">
        <v>13</v>
      </c>
      <c r="E809" s="5">
        <v>27</v>
      </c>
      <c r="F809" s="15"/>
      <c r="G809" s="15"/>
      <c r="H809" s="8" t="s">
        <v>74</v>
      </c>
      <c r="I809" t="s">
        <v>345</v>
      </c>
      <c r="K809" s="14" t="e" vm="32">
        <v>#VALUE!</v>
      </c>
      <c r="L809" s="14"/>
      <c r="M809" s="14"/>
      <c r="N809" s="14"/>
      <c r="O809">
        <v>24</v>
      </c>
      <c r="P809">
        <v>15</v>
      </c>
      <c r="Q809">
        <v>9</v>
      </c>
      <c r="R809">
        <v>0</v>
      </c>
      <c r="S809" s="43">
        <v>45422</v>
      </c>
      <c r="T809" s="37">
        <v>45292</v>
      </c>
      <c r="U809">
        <v>63</v>
      </c>
      <c r="V809">
        <v>382</v>
      </c>
      <c r="W809">
        <v>7</v>
      </c>
      <c r="X809">
        <v>6.1</v>
      </c>
      <c r="Y809">
        <v>253</v>
      </c>
      <c r="Z809" t="s">
        <v>234</v>
      </c>
      <c r="AA809">
        <v>6.7</v>
      </c>
      <c r="AB809">
        <v>0</v>
      </c>
      <c r="AC809" s="1">
        <v>45336</v>
      </c>
      <c r="AD809">
        <v>129</v>
      </c>
      <c r="AE809">
        <v>25</v>
      </c>
      <c r="AF809">
        <v>5.2</v>
      </c>
      <c r="AG809" s="1">
        <v>45355</v>
      </c>
      <c r="AH809" s="2">
        <v>23193</v>
      </c>
      <c r="AI809">
        <v>0</v>
      </c>
      <c r="AJ809">
        <v>0</v>
      </c>
      <c r="AK809">
        <v>0</v>
      </c>
      <c r="AL809">
        <v>0</v>
      </c>
      <c r="AM809" s="3">
        <v>1.2722222222222221</v>
      </c>
    </row>
    <row r="810" spans="1:39" ht="16" x14ac:dyDescent="0.2">
      <c r="A810" s="21"/>
      <c r="B810" s="21"/>
      <c r="C810" s="20" t="e" vm="32">
        <v>#VALUE!</v>
      </c>
      <c r="D810">
        <v>14</v>
      </c>
      <c r="E810">
        <v>22</v>
      </c>
      <c r="F810">
        <v>-5.5</v>
      </c>
      <c r="G810">
        <v>37.5</v>
      </c>
      <c r="H810" s="21" t="s">
        <v>75</v>
      </c>
      <c r="I810" t="s">
        <v>346</v>
      </c>
      <c r="K810" s="20" t="e" vm="32">
        <v>#VALUE!</v>
      </c>
      <c r="L810" s="20">
        <v>42</v>
      </c>
      <c r="M810" s="20">
        <v>0</v>
      </c>
      <c r="N810" s="20">
        <v>9</v>
      </c>
      <c r="O810" s="21">
        <v>19</v>
      </c>
      <c r="P810" s="22">
        <v>12</v>
      </c>
      <c r="Q810" s="22">
        <v>6</v>
      </c>
      <c r="R810" s="22">
        <v>1</v>
      </c>
      <c r="S810" s="47">
        <v>45426</v>
      </c>
      <c r="T810" s="41">
        <v>45292</v>
      </c>
      <c r="U810" s="21">
        <v>66</v>
      </c>
      <c r="V810" s="21">
        <v>326</v>
      </c>
      <c r="W810" s="21">
        <v>11</v>
      </c>
      <c r="X810" s="21">
        <v>4.9000000000000004</v>
      </c>
      <c r="Y810" s="21">
        <v>203</v>
      </c>
      <c r="Z810" s="22" t="s">
        <v>277</v>
      </c>
      <c r="AA810" s="22">
        <v>5</v>
      </c>
      <c r="AB810" s="22">
        <v>1</v>
      </c>
      <c r="AC810" s="23">
        <v>45337</v>
      </c>
      <c r="AD810" s="21">
        <v>123</v>
      </c>
      <c r="AE810" s="22">
        <v>25</v>
      </c>
      <c r="AF810" s="22">
        <v>4.9000000000000004</v>
      </c>
      <c r="AG810" s="24">
        <v>45327</v>
      </c>
      <c r="AH810" s="25">
        <v>14336</v>
      </c>
      <c r="AI810" s="21">
        <v>3</v>
      </c>
      <c r="AJ810" s="22">
        <v>2</v>
      </c>
      <c r="AK810" s="22">
        <v>1</v>
      </c>
      <c r="AL810" s="21">
        <v>0</v>
      </c>
      <c r="AM810" s="26">
        <v>1.2958333333333334</v>
      </c>
    </row>
    <row r="811" spans="1:39" ht="16" hidden="1" x14ac:dyDescent="0.2">
      <c r="A811" s="21"/>
      <c r="B811" s="21"/>
      <c r="C811" s="20" t="e" vm="32">
        <v>#VALUE!</v>
      </c>
      <c r="D811" s="21">
        <v>14</v>
      </c>
      <c r="E811">
        <v>24</v>
      </c>
      <c r="H811" s="21" t="s">
        <v>75</v>
      </c>
      <c r="I811" t="s">
        <v>345</v>
      </c>
      <c r="K811" s="20" t="e" vm="7">
        <v>#VALUE!</v>
      </c>
      <c r="L811" s="20"/>
      <c r="M811" s="20"/>
      <c r="N811" s="20"/>
      <c r="O811" s="21">
        <v>18</v>
      </c>
      <c r="P811" s="22">
        <v>8</v>
      </c>
      <c r="Q811" s="22">
        <v>9</v>
      </c>
      <c r="R811" s="22">
        <v>1</v>
      </c>
      <c r="S811" s="47">
        <v>45361</v>
      </c>
      <c r="T811" s="41" t="s">
        <v>31</v>
      </c>
      <c r="U811" s="21">
        <v>55</v>
      </c>
      <c r="V811" s="21">
        <v>367</v>
      </c>
      <c r="W811" s="21">
        <v>12</v>
      </c>
      <c r="X811" s="21">
        <v>6.7</v>
      </c>
      <c r="Y811" s="21">
        <v>158</v>
      </c>
      <c r="Z811" s="22" t="s">
        <v>265</v>
      </c>
      <c r="AA811" s="22">
        <v>7.5</v>
      </c>
      <c r="AB811" s="22">
        <v>0</v>
      </c>
      <c r="AC811" s="22" t="s">
        <v>6</v>
      </c>
      <c r="AD811" s="21">
        <v>209</v>
      </c>
      <c r="AE811" s="22">
        <v>34</v>
      </c>
      <c r="AF811" s="22">
        <v>6.1</v>
      </c>
      <c r="AG811" s="24">
        <v>45355</v>
      </c>
      <c r="AH811" s="25">
        <v>17288</v>
      </c>
      <c r="AI811" s="21">
        <v>2</v>
      </c>
      <c r="AJ811" s="22">
        <v>2</v>
      </c>
      <c r="AK811" s="22">
        <v>0</v>
      </c>
      <c r="AL811" s="21">
        <v>0</v>
      </c>
      <c r="AM811" s="26">
        <v>1.2041666666666666</v>
      </c>
    </row>
    <row r="812" spans="1:39" ht="16" x14ac:dyDescent="0.2">
      <c r="A812" s="21"/>
      <c r="B812" s="21"/>
      <c r="C812" s="20" t="e" vm="32">
        <v>#VALUE!</v>
      </c>
      <c r="D812" s="21">
        <v>15</v>
      </c>
      <c r="E812" s="21">
        <v>34</v>
      </c>
      <c r="F812" s="21">
        <v>-3.5</v>
      </c>
      <c r="G812" s="21">
        <v>41.5</v>
      </c>
      <c r="H812" s="21" t="s">
        <v>75</v>
      </c>
      <c r="I812" t="s">
        <v>346</v>
      </c>
      <c r="K812" s="20" t="e" vm="9">
        <v>#VALUE!</v>
      </c>
      <c r="L812" s="20">
        <v>41</v>
      </c>
      <c r="M812" s="20">
        <v>0</v>
      </c>
      <c r="N812" s="20">
        <v>11</v>
      </c>
      <c r="O812" s="21">
        <v>22</v>
      </c>
      <c r="P812" s="22">
        <v>18</v>
      </c>
      <c r="Q812" s="22">
        <v>3</v>
      </c>
      <c r="R812" s="22">
        <v>1</v>
      </c>
      <c r="S812" s="47">
        <v>45484</v>
      </c>
      <c r="T812" s="41">
        <v>45292</v>
      </c>
      <c r="U812" s="21">
        <v>60</v>
      </c>
      <c r="V812" s="21">
        <v>452</v>
      </c>
      <c r="W812" s="21">
        <v>9</v>
      </c>
      <c r="X812" s="21">
        <v>7.5</v>
      </c>
      <c r="Y812" s="21">
        <v>353</v>
      </c>
      <c r="Z812" s="22" t="s">
        <v>294</v>
      </c>
      <c r="AA812" s="22">
        <v>10.7</v>
      </c>
      <c r="AB812" s="22">
        <v>0</v>
      </c>
      <c r="AC812" s="23">
        <v>45440</v>
      </c>
      <c r="AD812" s="21">
        <v>99</v>
      </c>
      <c r="AE812" s="22">
        <v>27</v>
      </c>
      <c r="AF812" s="22">
        <v>3.7</v>
      </c>
      <c r="AG812" s="24">
        <v>45326</v>
      </c>
      <c r="AH812" s="25">
        <v>19085</v>
      </c>
      <c r="AI812" s="21">
        <v>1</v>
      </c>
      <c r="AJ812" s="22">
        <v>1</v>
      </c>
      <c r="AK812" s="22">
        <v>0</v>
      </c>
      <c r="AL812" s="21">
        <v>0</v>
      </c>
      <c r="AM812" s="26">
        <v>1.2131944444444445</v>
      </c>
    </row>
    <row r="813" spans="1:39" ht="16" hidden="1" x14ac:dyDescent="0.2">
      <c r="A813" s="22"/>
      <c r="B813" s="22"/>
      <c r="C813" s="20" t="e" vm="32">
        <v>#VALUE!</v>
      </c>
      <c r="D813" s="21">
        <v>15</v>
      </c>
      <c r="E813" s="21">
        <v>20</v>
      </c>
      <c r="F813" s="21"/>
      <c r="G813" s="21"/>
      <c r="H813" s="21" t="s">
        <v>75</v>
      </c>
      <c r="I813" t="s">
        <v>345</v>
      </c>
      <c r="K813" s="20" t="e" vm="32">
        <v>#VALUE!</v>
      </c>
      <c r="L813" s="20"/>
      <c r="M813" s="20"/>
      <c r="N813" s="20"/>
      <c r="O813" s="21">
        <v>18</v>
      </c>
      <c r="P813" s="22">
        <v>13</v>
      </c>
      <c r="Q813" s="22">
        <v>4</v>
      </c>
      <c r="R813" s="22">
        <v>1</v>
      </c>
      <c r="S813" s="47">
        <v>45455</v>
      </c>
      <c r="T813" s="41" t="s">
        <v>34</v>
      </c>
      <c r="U813" s="21">
        <v>58</v>
      </c>
      <c r="V813" s="21">
        <v>321</v>
      </c>
      <c r="W813" s="21">
        <v>9</v>
      </c>
      <c r="X813" s="21">
        <v>5.5</v>
      </c>
      <c r="Y813" s="21">
        <v>261</v>
      </c>
      <c r="Z813" s="22" t="s">
        <v>316</v>
      </c>
      <c r="AA813" s="22">
        <v>6.4</v>
      </c>
      <c r="AB813" s="22">
        <v>0</v>
      </c>
      <c r="AC813" s="23">
        <v>45345</v>
      </c>
      <c r="AD813" s="21">
        <v>60</v>
      </c>
      <c r="AE813" s="22">
        <v>17</v>
      </c>
      <c r="AF813" s="22">
        <v>3.5</v>
      </c>
      <c r="AG813" s="24">
        <v>45327</v>
      </c>
      <c r="AH813" s="25">
        <v>11414</v>
      </c>
      <c r="AI813" s="21">
        <v>1</v>
      </c>
      <c r="AJ813" s="22">
        <v>1</v>
      </c>
      <c r="AK813" s="22">
        <v>0</v>
      </c>
      <c r="AL813" s="21">
        <v>0</v>
      </c>
      <c r="AM813" s="26">
        <v>1.2868055555555555</v>
      </c>
    </row>
    <row r="814" spans="1:39" ht="16" x14ac:dyDescent="0.2">
      <c r="A814" s="22"/>
      <c r="B814" s="22"/>
      <c r="C814" s="20" t="e" vm="32">
        <v>#VALUE!</v>
      </c>
      <c r="D814" s="22">
        <v>16</v>
      </c>
      <c r="E814" s="22">
        <v>33</v>
      </c>
      <c r="F814" s="22">
        <v>-3.5</v>
      </c>
      <c r="G814" s="22">
        <v>39.5</v>
      </c>
      <c r="H814" s="21" t="s">
        <v>74</v>
      </c>
      <c r="I814" t="s">
        <v>346</v>
      </c>
      <c r="K814" s="20" t="e" vm="32">
        <v>#VALUE!</v>
      </c>
      <c r="L814" s="20">
        <v>64</v>
      </c>
      <c r="M814" s="20">
        <v>0</v>
      </c>
      <c r="N814" s="20">
        <v>0</v>
      </c>
      <c r="O814" s="21">
        <v>25</v>
      </c>
      <c r="P814" s="22">
        <v>12</v>
      </c>
      <c r="Q814" s="22">
        <v>10</v>
      </c>
      <c r="R814" s="22">
        <v>3</v>
      </c>
      <c r="S814" s="47">
        <v>45518</v>
      </c>
      <c r="T814" s="41" t="s">
        <v>6</v>
      </c>
      <c r="U814" s="21">
        <v>63</v>
      </c>
      <c r="V814" s="21">
        <v>369</v>
      </c>
      <c r="W814" s="21">
        <v>10</v>
      </c>
      <c r="X814" s="21">
        <v>5.9</v>
      </c>
      <c r="Y814" s="21">
        <v>207</v>
      </c>
      <c r="Z814" s="22" t="s">
        <v>213</v>
      </c>
      <c r="AA814" s="22">
        <v>7.1</v>
      </c>
      <c r="AB814" s="22">
        <v>0</v>
      </c>
      <c r="AC814" s="23">
        <v>45303</v>
      </c>
      <c r="AD814" s="21">
        <v>162</v>
      </c>
      <c r="AE814" s="22">
        <v>34</v>
      </c>
      <c r="AF814" s="22">
        <v>4.8</v>
      </c>
      <c r="AG814" s="24">
        <v>45355</v>
      </c>
      <c r="AH814" s="25">
        <v>24624</v>
      </c>
      <c r="AI814" s="21">
        <v>0</v>
      </c>
      <c r="AJ814" s="22">
        <v>0</v>
      </c>
      <c r="AK814" s="22">
        <v>0</v>
      </c>
      <c r="AL814" s="21">
        <v>0</v>
      </c>
      <c r="AM814" s="26">
        <v>1.1937500000000001</v>
      </c>
    </row>
    <row r="815" spans="1:39" ht="16" hidden="1" x14ac:dyDescent="0.2">
      <c r="A815" s="22"/>
      <c r="B815" s="22"/>
      <c r="C815" s="20" t="e" vm="32">
        <v>#VALUE!</v>
      </c>
      <c r="D815" s="22">
        <v>16</v>
      </c>
      <c r="E815" s="22">
        <v>30</v>
      </c>
      <c r="F815" s="22"/>
      <c r="G815" s="22"/>
      <c r="H815" s="21" t="s">
        <v>74</v>
      </c>
      <c r="I815" t="s">
        <v>345</v>
      </c>
      <c r="K815" s="20" t="e" vm="17">
        <v>#VALUE!</v>
      </c>
      <c r="L815" s="20"/>
      <c r="M815" s="20"/>
      <c r="N815" s="20"/>
      <c r="O815" s="21">
        <v>26</v>
      </c>
      <c r="P815" s="22">
        <v>14</v>
      </c>
      <c r="Q815" s="22">
        <v>8</v>
      </c>
      <c r="R815" s="22">
        <v>4</v>
      </c>
      <c r="S815" s="47">
        <v>45456</v>
      </c>
      <c r="T815" s="41">
        <v>45293</v>
      </c>
      <c r="U815" s="21">
        <v>63</v>
      </c>
      <c r="V815" s="21">
        <v>394</v>
      </c>
      <c r="W815" s="21">
        <v>10</v>
      </c>
      <c r="X815" s="21">
        <v>6.3</v>
      </c>
      <c r="Y815" s="21">
        <v>298</v>
      </c>
      <c r="Z815" s="22" t="s">
        <v>214</v>
      </c>
      <c r="AA815" s="22">
        <v>7.8</v>
      </c>
      <c r="AB815" s="22">
        <v>0</v>
      </c>
      <c r="AC815" s="23">
        <v>45336</v>
      </c>
      <c r="AD815" s="21">
        <v>96</v>
      </c>
      <c r="AE815" s="22">
        <v>25</v>
      </c>
      <c r="AF815" s="22">
        <v>3.8</v>
      </c>
      <c r="AG815" s="24">
        <v>45354</v>
      </c>
      <c r="AH815" s="25">
        <v>31990</v>
      </c>
      <c r="AI815" s="21">
        <v>0</v>
      </c>
      <c r="AJ815" s="22">
        <v>0</v>
      </c>
      <c r="AK815" s="22">
        <v>0</v>
      </c>
      <c r="AL815" s="21">
        <v>0</v>
      </c>
      <c r="AM815" s="26">
        <v>1.3062499999999999</v>
      </c>
    </row>
    <row r="816" spans="1:39" ht="16" x14ac:dyDescent="0.2">
      <c r="C816" s="20" t="e" vm="32">
        <v>#VALUE!</v>
      </c>
      <c r="D816" s="22">
        <v>17</v>
      </c>
      <c r="E816" s="22">
        <v>33</v>
      </c>
      <c r="F816" s="22">
        <v>-0.5</v>
      </c>
      <c r="G816" s="22">
        <v>42.5</v>
      </c>
      <c r="H816" s="21" t="s">
        <v>74</v>
      </c>
      <c r="I816" t="s">
        <v>346</v>
      </c>
      <c r="K816" s="20" t="e" vm="32">
        <v>#VALUE!</v>
      </c>
      <c r="L816" s="20">
        <v>21</v>
      </c>
      <c r="M816" s="20">
        <v>0</v>
      </c>
      <c r="N816" s="20" t="s">
        <v>341</v>
      </c>
      <c r="O816" s="21">
        <v>28</v>
      </c>
      <c r="P816" s="22">
        <v>17</v>
      </c>
      <c r="Q816" s="22">
        <v>9</v>
      </c>
      <c r="R816" s="22">
        <v>2</v>
      </c>
      <c r="S816" s="47">
        <v>45549</v>
      </c>
      <c r="T816" s="41" t="s">
        <v>31</v>
      </c>
      <c r="U816" s="21">
        <v>73</v>
      </c>
      <c r="V816" s="21">
        <v>470</v>
      </c>
      <c r="W816" s="21">
        <v>10</v>
      </c>
      <c r="X816" s="21">
        <v>6.4</v>
      </c>
      <c r="Y816" s="21">
        <v>293</v>
      </c>
      <c r="Z816" s="22" t="s">
        <v>280</v>
      </c>
      <c r="AA816" s="22">
        <v>8.6</v>
      </c>
      <c r="AB816" s="22">
        <v>0</v>
      </c>
      <c r="AC816" s="22" t="s">
        <v>6</v>
      </c>
      <c r="AD816" s="21">
        <v>177</v>
      </c>
      <c r="AE816" s="22">
        <v>39</v>
      </c>
      <c r="AF816" s="22">
        <v>4.5</v>
      </c>
      <c r="AG816" s="24">
        <v>45326</v>
      </c>
      <c r="AH816" s="25">
        <v>11780</v>
      </c>
      <c r="AI816" s="21">
        <v>1</v>
      </c>
      <c r="AJ816" s="22">
        <v>1</v>
      </c>
      <c r="AK816" s="22">
        <v>0</v>
      </c>
      <c r="AL816" s="21">
        <v>0</v>
      </c>
      <c r="AM816" s="26">
        <v>1.5638888888888889</v>
      </c>
    </row>
    <row r="817" spans="1:39" ht="16" hidden="1" x14ac:dyDescent="0.2">
      <c r="C817" s="20" t="e" vm="32">
        <v>#VALUE!</v>
      </c>
      <c r="D817" s="21">
        <v>17</v>
      </c>
      <c r="E817" s="21">
        <v>10</v>
      </c>
      <c r="F817" s="21"/>
      <c r="G817" s="21"/>
      <c r="H817" s="21" t="s">
        <v>74</v>
      </c>
      <c r="I817" t="s">
        <v>345</v>
      </c>
      <c r="K817" s="20" t="e" vm="30">
        <v>#VALUE!</v>
      </c>
      <c r="L817" s="20"/>
      <c r="M817" s="20"/>
      <c r="N817" s="20"/>
      <c r="O817" s="21">
        <v>13</v>
      </c>
      <c r="P817" s="22">
        <v>10</v>
      </c>
      <c r="Q817" s="22">
        <v>1</v>
      </c>
      <c r="R817" s="22">
        <v>2</v>
      </c>
      <c r="S817" s="47">
        <v>45361</v>
      </c>
      <c r="T817" s="41" t="s">
        <v>34</v>
      </c>
      <c r="U817" s="21">
        <v>52</v>
      </c>
      <c r="V817" s="21">
        <v>211</v>
      </c>
      <c r="W817" s="21">
        <v>11</v>
      </c>
      <c r="X817" s="21">
        <v>4.0999999999999996</v>
      </c>
      <c r="Y817" s="21">
        <v>144</v>
      </c>
      <c r="Z817" s="22" t="s">
        <v>144</v>
      </c>
      <c r="AA817" s="22">
        <v>4</v>
      </c>
      <c r="AB817" s="22">
        <v>1</v>
      </c>
      <c r="AC817" s="27">
        <v>13241</v>
      </c>
      <c r="AD817" s="21">
        <v>67</v>
      </c>
      <c r="AE817" s="22">
        <v>16</v>
      </c>
      <c r="AF817" s="22">
        <v>4.2</v>
      </c>
      <c r="AG817" s="24">
        <v>45294</v>
      </c>
      <c r="AH817" s="24">
        <v>45470</v>
      </c>
      <c r="AI817" s="21">
        <v>2</v>
      </c>
      <c r="AJ817" s="22">
        <v>1</v>
      </c>
      <c r="AK817" s="22">
        <v>1</v>
      </c>
      <c r="AL817" s="21">
        <v>0</v>
      </c>
      <c r="AM817" s="28">
        <v>0.93611111111111112</v>
      </c>
    </row>
    <row r="818" spans="1:39" ht="16" x14ac:dyDescent="0.2">
      <c r="C818" s="20" t="e" vm="32">
        <v>#VALUE!</v>
      </c>
      <c r="D818">
        <v>18</v>
      </c>
      <c r="E818">
        <v>9</v>
      </c>
      <c r="F818">
        <v>-2.5</v>
      </c>
      <c r="G818">
        <v>45.5</v>
      </c>
      <c r="H818" t="s">
        <v>74</v>
      </c>
      <c r="I818" t="s">
        <v>346</v>
      </c>
      <c r="K818" s="20" t="e" vm="31">
        <v>#VALUE!</v>
      </c>
      <c r="L818" s="20">
        <v>34</v>
      </c>
      <c r="M818" s="20">
        <v>0</v>
      </c>
      <c r="N818" s="20">
        <v>7</v>
      </c>
      <c r="O818" s="21">
        <v>13</v>
      </c>
      <c r="P818" s="22">
        <v>8</v>
      </c>
      <c r="Q818" s="22">
        <v>4</v>
      </c>
      <c r="R818" s="22">
        <v>1</v>
      </c>
      <c r="S818" s="47">
        <v>45362</v>
      </c>
      <c r="T818" s="41">
        <v>45292</v>
      </c>
      <c r="U818" s="21">
        <v>46</v>
      </c>
      <c r="V818" s="21">
        <v>192</v>
      </c>
      <c r="W818" s="21">
        <v>6</v>
      </c>
      <c r="X818" s="21">
        <v>4.2</v>
      </c>
      <c r="Y818" s="21">
        <v>117</v>
      </c>
      <c r="Z818" s="23">
        <v>45612</v>
      </c>
      <c r="AA818" s="22">
        <v>5.6</v>
      </c>
      <c r="AB818" s="22">
        <v>0</v>
      </c>
      <c r="AC818" s="23">
        <v>45443</v>
      </c>
      <c r="AD818" s="21">
        <v>75</v>
      </c>
      <c r="AE818" s="22">
        <v>25</v>
      </c>
      <c r="AF818" s="22">
        <v>3</v>
      </c>
      <c r="AG818" s="21" t="s">
        <v>34</v>
      </c>
      <c r="AH818" s="24">
        <v>45301</v>
      </c>
      <c r="AI818" s="21">
        <v>0</v>
      </c>
      <c r="AJ818" s="22">
        <v>0</v>
      </c>
      <c r="AK818" s="22">
        <v>0</v>
      </c>
      <c r="AL818" s="21">
        <v>0</v>
      </c>
      <c r="AM818" s="26">
        <v>1.1916666666666667</v>
      </c>
    </row>
    <row r="819" spans="1:39" ht="16" hidden="1" x14ac:dyDescent="0.2">
      <c r="C819" s="20" t="e" vm="32">
        <v>#VALUE!</v>
      </c>
      <c r="D819" s="21">
        <v>18</v>
      </c>
      <c r="E819">
        <v>17</v>
      </c>
      <c r="H819" s="21" t="s">
        <v>74</v>
      </c>
      <c r="I819" t="s">
        <v>345</v>
      </c>
      <c r="K819" s="20" t="e" vm="32">
        <v>#VALUE!</v>
      </c>
      <c r="L819" s="20"/>
      <c r="M819" s="20"/>
      <c r="N819" s="20"/>
      <c r="O819" s="21">
        <v>24</v>
      </c>
      <c r="P819" s="22">
        <v>14</v>
      </c>
      <c r="Q819" s="22">
        <v>10</v>
      </c>
      <c r="R819" s="22">
        <v>0</v>
      </c>
      <c r="S819" s="47">
        <v>45483</v>
      </c>
      <c r="T819" s="41" t="s">
        <v>6</v>
      </c>
      <c r="U819" s="21">
        <v>60</v>
      </c>
      <c r="V819" s="21">
        <v>432</v>
      </c>
      <c r="W819" s="21">
        <v>7</v>
      </c>
      <c r="X819" s="21">
        <v>7.2</v>
      </c>
      <c r="Y819" s="21">
        <v>308</v>
      </c>
      <c r="Z819" s="22" t="s">
        <v>302</v>
      </c>
      <c r="AA819" s="22">
        <v>9.3000000000000007</v>
      </c>
      <c r="AB819" s="22">
        <v>0</v>
      </c>
      <c r="AC819" s="23">
        <v>45299</v>
      </c>
      <c r="AD819" s="21">
        <v>124</v>
      </c>
      <c r="AE819" s="22">
        <v>27</v>
      </c>
      <c r="AF819" s="22">
        <v>4.5999999999999996</v>
      </c>
      <c r="AG819" s="24">
        <v>45326</v>
      </c>
      <c r="AH819" s="24">
        <v>45296</v>
      </c>
      <c r="AI819" s="21">
        <v>1</v>
      </c>
      <c r="AJ819" s="22">
        <v>1</v>
      </c>
      <c r="AK819" s="22">
        <v>0</v>
      </c>
      <c r="AL819" s="21">
        <v>0</v>
      </c>
      <c r="AM819" s="26">
        <v>1.3083333333333333</v>
      </c>
    </row>
    <row r="820" spans="1:39" ht="16" x14ac:dyDescent="0.2">
      <c r="A820" s="22"/>
      <c r="B820" s="22"/>
      <c r="C820" s="20" t="e" vm="32">
        <v>#VALUE!</v>
      </c>
      <c r="D820" t="s">
        <v>342</v>
      </c>
      <c r="E820">
        <v>48</v>
      </c>
      <c r="F820">
        <v>7.5</v>
      </c>
      <c r="G820">
        <v>52.5</v>
      </c>
      <c r="H820" t="s">
        <v>74</v>
      </c>
      <c r="I820" t="s">
        <v>346</v>
      </c>
      <c r="K820" s="14" t="e" vm="32">
        <v>#VALUE!</v>
      </c>
      <c r="L820" s="14">
        <v>14</v>
      </c>
      <c r="M820" s="14">
        <v>0</v>
      </c>
      <c r="N820" s="14" t="s">
        <v>341</v>
      </c>
      <c r="O820" s="15">
        <v>22</v>
      </c>
      <c r="P820" s="5">
        <v>11</v>
      </c>
      <c r="Q820" s="5">
        <v>10</v>
      </c>
      <c r="R820" s="5">
        <v>1</v>
      </c>
      <c r="S820" s="45">
        <v>45453</v>
      </c>
      <c r="T820" s="39">
        <v>45292</v>
      </c>
      <c r="U820" s="15">
        <v>54</v>
      </c>
      <c r="V820" s="15">
        <v>415</v>
      </c>
      <c r="W820" s="15">
        <v>10</v>
      </c>
      <c r="X820" s="15">
        <v>7.7</v>
      </c>
      <c r="Y820" s="15">
        <v>272</v>
      </c>
      <c r="Z820" s="5" t="s">
        <v>273</v>
      </c>
      <c r="AA820" s="5">
        <v>13</v>
      </c>
      <c r="AB820" s="5">
        <v>0</v>
      </c>
      <c r="AC820" s="5" t="s">
        <v>6</v>
      </c>
      <c r="AD820" s="15">
        <v>143</v>
      </c>
      <c r="AE820" s="5">
        <v>33</v>
      </c>
      <c r="AF820" s="5">
        <v>4.3</v>
      </c>
      <c r="AG820" s="16">
        <v>45386</v>
      </c>
      <c r="AH820" s="17">
        <v>24289</v>
      </c>
      <c r="AI820" s="15">
        <v>0</v>
      </c>
      <c r="AJ820" s="5">
        <v>0</v>
      </c>
      <c r="AK820" s="5">
        <v>0</v>
      </c>
      <c r="AL820" s="15">
        <v>1</v>
      </c>
      <c r="AM820" s="18">
        <v>1.2048611111111112</v>
      </c>
    </row>
    <row r="821" spans="1:39" ht="16" hidden="1" x14ac:dyDescent="0.2">
      <c r="A821" s="22"/>
      <c r="B821" s="22"/>
      <c r="C821" s="20" t="e" vm="32">
        <v>#VALUE!</v>
      </c>
      <c r="D821" t="s">
        <v>342</v>
      </c>
      <c r="E821">
        <v>32</v>
      </c>
      <c r="H821" s="21" t="s">
        <v>74</v>
      </c>
      <c r="I821" t="s">
        <v>345</v>
      </c>
      <c r="K821" s="14" t="e" vm="14">
        <v>#VALUE!</v>
      </c>
      <c r="L821" s="14"/>
      <c r="M821" s="14"/>
      <c r="N821" s="14"/>
      <c r="O821" s="15">
        <v>37</v>
      </c>
      <c r="P821" s="5">
        <v>25</v>
      </c>
      <c r="Q821" s="5">
        <v>8</v>
      </c>
      <c r="R821" s="5">
        <v>4</v>
      </c>
      <c r="S821" s="45">
        <v>45581</v>
      </c>
      <c r="T821" s="39" t="s">
        <v>34</v>
      </c>
      <c r="U821" s="15">
        <v>89</v>
      </c>
      <c r="V821" s="15">
        <v>510</v>
      </c>
      <c r="W821" s="15">
        <v>11</v>
      </c>
      <c r="X821" s="15">
        <v>5.7</v>
      </c>
      <c r="Y821" s="15">
        <v>387</v>
      </c>
      <c r="Z821" s="5" t="s">
        <v>274</v>
      </c>
      <c r="AA821" s="5">
        <v>6</v>
      </c>
      <c r="AB821" s="5">
        <v>2</v>
      </c>
      <c r="AC821" s="8">
        <v>45398</v>
      </c>
      <c r="AD821" s="15">
        <v>123</v>
      </c>
      <c r="AE821" s="5">
        <v>25</v>
      </c>
      <c r="AF821" s="5">
        <v>4.9000000000000004</v>
      </c>
      <c r="AG821" s="16">
        <v>45387</v>
      </c>
      <c r="AH821" s="17">
        <v>17685</v>
      </c>
      <c r="AI821" s="15">
        <v>2</v>
      </c>
      <c r="AJ821" s="5">
        <v>0</v>
      </c>
      <c r="AK821" s="5">
        <v>2</v>
      </c>
      <c r="AL821" s="15">
        <v>0</v>
      </c>
      <c r="AM821" s="18">
        <v>1.2951388888888888</v>
      </c>
    </row>
    <row r="822" spans="1:39" ht="16" x14ac:dyDescent="0.2">
      <c r="C822" s="20" t="e" vm="32">
        <v>#VALUE!</v>
      </c>
      <c r="D822" s="21" t="s">
        <v>164</v>
      </c>
      <c r="E822" s="22">
        <v>21</v>
      </c>
      <c r="F822" s="22">
        <v>10.5</v>
      </c>
      <c r="G822" s="22">
        <v>50.5</v>
      </c>
      <c r="H822" s="21" t="s">
        <v>75</v>
      </c>
      <c r="I822" t="s">
        <v>346</v>
      </c>
      <c r="K822" s="20" t="e" vm="32">
        <v>#VALUE!</v>
      </c>
      <c r="L822" s="20">
        <v>58</v>
      </c>
      <c r="M822" s="20">
        <v>1</v>
      </c>
      <c r="N822" s="20">
        <v>5</v>
      </c>
      <c r="O822" s="21">
        <v>20</v>
      </c>
      <c r="P822" s="22">
        <v>10</v>
      </c>
      <c r="Q822" s="22">
        <v>7</v>
      </c>
      <c r="R822" s="22">
        <v>3</v>
      </c>
      <c r="S822" s="47">
        <v>45486</v>
      </c>
      <c r="T822" s="41" t="s">
        <v>31</v>
      </c>
      <c r="U822" s="21">
        <v>62</v>
      </c>
      <c r="V822" s="21">
        <v>330</v>
      </c>
      <c r="W822" s="21">
        <v>10</v>
      </c>
      <c r="X822" s="21">
        <v>5.3</v>
      </c>
      <c r="Y822" s="21">
        <v>194</v>
      </c>
      <c r="Z822" s="22" t="s">
        <v>61</v>
      </c>
      <c r="AA822" s="22">
        <v>5.7</v>
      </c>
      <c r="AB822" s="22">
        <v>2</v>
      </c>
      <c r="AC822" s="22" t="s">
        <v>6</v>
      </c>
      <c r="AD822" s="21">
        <v>136</v>
      </c>
      <c r="AE822" s="22">
        <v>28</v>
      </c>
      <c r="AF822" s="22">
        <v>4.9000000000000004</v>
      </c>
      <c r="AG822" s="24">
        <v>45327</v>
      </c>
      <c r="AH822" s="24">
        <v>45296</v>
      </c>
      <c r="AI822" s="21">
        <v>2</v>
      </c>
      <c r="AJ822" s="22">
        <v>0</v>
      </c>
      <c r="AK822" s="22">
        <v>2</v>
      </c>
      <c r="AL822" s="21">
        <v>0</v>
      </c>
      <c r="AM822" s="26">
        <v>1.2631944444444445</v>
      </c>
    </row>
    <row r="823" spans="1:39" ht="16" hidden="1" x14ac:dyDescent="0.2">
      <c r="C823" s="20" t="e" vm="32">
        <v>#VALUE!</v>
      </c>
      <c r="D823" s="21" t="s">
        <v>164</v>
      </c>
      <c r="E823" s="21">
        <v>24</v>
      </c>
      <c r="F823" s="21"/>
      <c r="G823" s="21"/>
      <c r="H823" s="21" t="s">
        <v>75</v>
      </c>
      <c r="I823" t="s">
        <v>345</v>
      </c>
      <c r="K823" s="20" t="e" vm="29">
        <v>#VALUE!</v>
      </c>
      <c r="L823" s="20"/>
      <c r="M823" s="20"/>
      <c r="N823" s="20"/>
      <c r="O823" s="21">
        <v>19</v>
      </c>
      <c r="P823" s="22">
        <v>12</v>
      </c>
      <c r="Q823" s="22">
        <v>7</v>
      </c>
      <c r="R823" s="22">
        <v>0</v>
      </c>
      <c r="S823" s="47">
        <v>45581</v>
      </c>
      <c r="T823" s="41" t="s">
        <v>6</v>
      </c>
      <c r="U823" s="21">
        <v>64</v>
      </c>
      <c r="V823" s="21">
        <v>356</v>
      </c>
      <c r="W823" s="21">
        <v>10</v>
      </c>
      <c r="X823" s="21">
        <v>5.6</v>
      </c>
      <c r="Y823" s="21">
        <v>245</v>
      </c>
      <c r="Z823" s="22" t="s">
        <v>173</v>
      </c>
      <c r="AA823" s="22">
        <v>6.1</v>
      </c>
      <c r="AB823" s="22">
        <v>0</v>
      </c>
      <c r="AC823" s="23">
        <v>45298</v>
      </c>
      <c r="AD823" s="21">
        <v>111</v>
      </c>
      <c r="AE823" s="22">
        <v>24</v>
      </c>
      <c r="AF823" s="22">
        <v>4.5999999999999996</v>
      </c>
      <c r="AG823" s="24">
        <v>45292</v>
      </c>
      <c r="AH823" s="25">
        <v>30468</v>
      </c>
      <c r="AI823" s="21">
        <v>0</v>
      </c>
      <c r="AJ823" s="22">
        <v>0</v>
      </c>
      <c r="AK823" s="22">
        <v>0</v>
      </c>
      <c r="AL823" s="21">
        <v>0</v>
      </c>
      <c r="AM823" s="26">
        <v>1.2368055555555555</v>
      </c>
    </row>
    <row r="824" spans="1:39" ht="16" hidden="1" x14ac:dyDescent="0.2">
      <c r="C824" s="14" t="e" vm="30">
        <v>#VALUE!</v>
      </c>
      <c r="D824" s="20">
        <v>1</v>
      </c>
      <c r="E824">
        <v>20</v>
      </c>
      <c r="F824" s="20">
        <v>-4.5</v>
      </c>
      <c r="G824" s="20">
        <v>43.5</v>
      </c>
      <c r="H824" s="21" t="s">
        <v>75</v>
      </c>
      <c r="I824" t="s">
        <v>346</v>
      </c>
      <c r="K824" s="14" t="e" vm="9">
        <v>#VALUE!</v>
      </c>
      <c r="L824">
        <v>67</v>
      </c>
      <c r="M824">
        <v>0</v>
      </c>
      <c r="N824" t="s">
        <v>341</v>
      </c>
      <c r="O824" s="15">
        <v>16</v>
      </c>
      <c r="P824" s="5">
        <v>9</v>
      </c>
      <c r="Q824" s="5">
        <v>5</v>
      </c>
      <c r="R824" s="5">
        <v>2</v>
      </c>
      <c r="S824" s="45">
        <v>45460</v>
      </c>
      <c r="T824" s="39">
        <v>45292</v>
      </c>
      <c r="U824" s="15">
        <v>68</v>
      </c>
      <c r="V824" s="15">
        <v>242</v>
      </c>
      <c r="W824" s="15">
        <v>12</v>
      </c>
      <c r="X824" s="15">
        <v>3.6</v>
      </c>
      <c r="Y824" s="15">
        <v>169</v>
      </c>
      <c r="Z824" s="5" t="s">
        <v>61</v>
      </c>
      <c r="AA824" s="5">
        <v>4.8</v>
      </c>
      <c r="AB824" s="5">
        <v>0</v>
      </c>
      <c r="AC824" s="8">
        <v>45295</v>
      </c>
      <c r="AD824" s="15">
        <v>73</v>
      </c>
      <c r="AE824" s="5">
        <v>33</v>
      </c>
      <c r="AF824" s="5">
        <v>2.2000000000000002</v>
      </c>
      <c r="AG824" s="16">
        <v>45293</v>
      </c>
      <c r="AH824" s="16">
        <v>45370</v>
      </c>
      <c r="AI824" s="15">
        <v>0</v>
      </c>
      <c r="AJ824" s="5">
        <v>0</v>
      </c>
      <c r="AK824" s="5">
        <v>0</v>
      </c>
      <c r="AL824" s="15">
        <v>0</v>
      </c>
      <c r="AM824" s="18">
        <v>1.2770833333333333</v>
      </c>
    </row>
    <row r="825" spans="1:39" ht="16" hidden="1" x14ac:dyDescent="0.2">
      <c r="C825" s="14" t="e" vm="30">
        <v>#VALUE!</v>
      </c>
      <c r="D825" s="21">
        <v>1</v>
      </c>
      <c r="E825" s="21">
        <v>17</v>
      </c>
      <c r="F825" s="21"/>
      <c r="G825" s="21"/>
      <c r="H825" s="21" t="s">
        <v>75</v>
      </c>
      <c r="I825" t="s">
        <v>345</v>
      </c>
      <c r="K825" s="14" t="e" vm="30">
        <v>#VALUE!</v>
      </c>
      <c r="L825" s="14"/>
      <c r="M825" s="14"/>
      <c r="N825" s="14"/>
      <c r="O825" s="15">
        <v>18</v>
      </c>
      <c r="P825" s="5">
        <v>15</v>
      </c>
      <c r="Q825" s="5">
        <v>2</v>
      </c>
      <c r="R825" s="5">
        <v>1</v>
      </c>
      <c r="S825" s="45">
        <v>45457</v>
      </c>
      <c r="T825" s="39" t="s">
        <v>6</v>
      </c>
      <c r="U825" s="15">
        <v>63</v>
      </c>
      <c r="V825" s="15">
        <v>369</v>
      </c>
      <c r="W825" s="15">
        <v>11</v>
      </c>
      <c r="X825" s="15">
        <v>5.9</v>
      </c>
      <c r="Y825" s="15">
        <v>328</v>
      </c>
      <c r="Z825" s="5" t="s">
        <v>269</v>
      </c>
      <c r="AA825" s="5">
        <v>7.1</v>
      </c>
      <c r="AB825" s="5">
        <v>1</v>
      </c>
      <c r="AC825" s="8">
        <v>45338</v>
      </c>
      <c r="AD825" s="15">
        <v>41</v>
      </c>
      <c r="AE825" s="5">
        <v>17</v>
      </c>
      <c r="AF825" s="5">
        <v>2.4</v>
      </c>
      <c r="AG825" s="16">
        <v>45294</v>
      </c>
      <c r="AH825" s="17">
        <v>16589</v>
      </c>
      <c r="AI825" s="15">
        <v>3</v>
      </c>
      <c r="AJ825" s="5">
        <v>2</v>
      </c>
      <c r="AK825" s="5">
        <v>1</v>
      </c>
      <c r="AL825" s="15">
        <v>0</v>
      </c>
      <c r="AM825" s="18">
        <v>1.2229166666666667</v>
      </c>
    </row>
    <row r="826" spans="1:39" ht="16" hidden="1" x14ac:dyDescent="0.2">
      <c r="A826" s="15"/>
      <c r="B826" s="15"/>
      <c r="C826" s="14" t="e" vm="30">
        <v>#VALUE!</v>
      </c>
      <c r="D826">
        <v>2</v>
      </c>
      <c r="E826">
        <v>28</v>
      </c>
      <c r="F826">
        <v>6.5</v>
      </c>
      <c r="G826">
        <v>48.5</v>
      </c>
      <c r="H826" t="s">
        <v>75</v>
      </c>
      <c r="I826" t="s">
        <v>346</v>
      </c>
      <c r="K826" s="20" t="e" vm="30">
        <v>#VALUE!</v>
      </c>
      <c r="L826" s="20">
        <v>72</v>
      </c>
      <c r="M826" s="20">
        <v>0</v>
      </c>
      <c r="N826" s="20">
        <v>13</v>
      </c>
      <c r="O826" s="21">
        <v>19</v>
      </c>
      <c r="P826" s="22">
        <v>19</v>
      </c>
      <c r="Q826" s="22">
        <v>0</v>
      </c>
      <c r="R826" s="22">
        <v>0</v>
      </c>
      <c r="S826" s="47">
        <v>45453</v>
      </c>
      <c r="T826" s="41">
        <v>45292</v>
      </c>
      <c r="U826" s="21">
        <v>55</v>
      </c>
      <c r="V826" s="21">
        <v>374</v>
      </c>
      <c r="W826" s="21">
        <v>11</v>
      </c>
      <c r="X826" s="21">
        <v>6.8</v>
      </c>
      <c r="Y826" s="21">
        <v>346</v>
      </c>
      <c r="Z826" s="22" t="s">
        <v>51</v>
      </c>
      <c r="AA826" s="22">
        <v>7.5</v>
      </c>
      <c r="AB826" s="22">
        <v>0</v>
      </c>
      <c r="AC826" s="23">
        <v>45340</v>
      </c>
      <c r="AD826" s="21">
        <v>28</v>
      </c>
      <c r="AE826" s="22">
        <v>9</v>
      </c>
      <c r="AF826" s="22">
        <v>3.1</v>
      </c>
      <c r="AG826" s="24">
        <v>45354</v>
      </c>
      <c r="AH826" s="24">
        <v>45337</v>
      </c>
      <c r="AI826" s="21">
        <v>4</v>
      </c>
      <c r="AJ826" s="22">
        <v>4</v>
      </c>
      <c r="AK826" s="22">
        <v>0</v>
      </c>
      <c r="AL826" s="21">
        <v>0</v>
      </c>
      <c r="AM826" s="28">
        <v>0.85555555555555551</v>
      </c>
    </row>
    <row r="827" spans="1:39" ht="16" hidden="1" x14ac:dyDescent="0.2">
      <c r="A827" s="15"/>
      <c r="B827" s="15"/>
      <c r="C827" s="14" t="e" vm="30">
        <v>#VALUE!</v>
      </c>
      <c r="D827" s="21">
        <v>2</v>
      </c>
      <c r="E827">
        <v>34</v>
      </c>
      <c r="H827" s="21" t="s">
        <v>75</v>
      </c>
      <c r="I827" t="s">
        <v>345</v>
      </c>
      <c r="K827" s="20" t="e" vm="12">
        <v>#VALUE!</v>
      </c>
      <c r="L827" s="20"/>
      <c r="M827" s="20"/>
      <c r="N827" s="20"/>
      <c r="O827" s="21">
        <v>24</v>
      </c>
      <c r="P827" s="22">
        <v>4</v>
      </c>
      <c r="Q827" s="22">
        <v>19</v>
      </c>
      <c r="R827" s="22">
        <v>1</v>
      </c>
      <c r="S827" s="47">
        <v>45457</v>
      </c>
      <c r="T827" s="41">
        <v>45292</v>
      </c>
      <c r="U827" s="21">
        <v>75</v>
      </c>
      <c r="V827" s="21">
        <v>430</v>
      </c>
      <c r="W827" s="21">
        <v>12</v>
      </c>
      <c r="X827" s="21">
        <v>5.7</v>
      </c>
      <c r="Y827" s="21">
        <v>171</v>
      </c>
      <c r="Z827" s="22" t="s">
        <v>281</v>
      </c>
      <c r="AA827" s="22">
        <v>6.3</v>
      </c>
      <c r="AB827" s="22">
        <v>1</v>
      </c>
      <c r="AC827" s="23">
        <v>45404</v>
      </c>
      <c r="AD827" s="21">
        <v>259</v>
      </c>
      <c r="AE827" s="22">
        <v>48</v>
      </c>
      <c r="AF827" s="22">
        <v>5.4</v>
      </c>
      <c r="AG827" s="24">
        <v>45355</v>
      </c>
      <c r="AH827" s="25">
        <v>16619</v>
      </c>
      <c r="AI827" s="21">
        <v>1</v>
      </c>
      <c r="AJ827" s="22">
        <v>0</v>
      </c>
      <c r="AK827" s="22">
        <v>1</v>
      </c>
      <c r="AL827" s="21">
        <v>0</v>
      </c>
      <c r="AM827" s="26">
        <v>1.6444444444444444</v>
      </c>
    </row>
    <row r="828" spans="1:39" ht="16" hidden="1" x14ac:dyDescent="0.2">
      <c r="A828" s="22"/>
      <c r="B828" s="22"/>
      <c r="C828" s="14" t="e" vm="30">
        <v>#VALUE!</v>
      </c>
      <c r="D828" s="15">
        <v>3</v>
      </c>
      <c r="E828">
        <v>28</v>
      </c>
      <c r="F828">
        <v>2.5</v>
      </c>
      <c r="G828" s="15">
        <v>51.5</v>
      </c>
      <c r="H828" t="s">
        <v>75</v>
      </c>
      <c r="I828" t="s">
        <v>346</v>
      </c>
      <c r="K828" s="14" t="e" vm="15">
        <v>#VALUE!</v>
      </c>
      <c r="L828" s="14">
        <v>66</v>
      </c>
      <c r="M828" s="14">
        <v>0</v>
      </c>
      <c r="N828" s="14" t="s">
        <v>341</v>
      </c>
      <c r="O828" s="15">
        <v>24</v>
      </c>
      <c r="P828" s="5">
        <v>22</v>
      </c>
      <c r="Q828" s="5">
        <v>2</v>
      </c>
      <c r="R828" s="15">
        <v>0</v>
      </c>
      <c r="S828" s="46">
        <v>45423</v>
      </c>
      <c r="T828" s="37">
        <v>45293</v>
      </c>
      <c r="U828">
        <v>64</v>
      </c>
      <c r="V828">
        <v>475</v>
      </c>
      <c r="W828">
        <v>11</v>
      </c>
      <c r="X828">
        <v>7.4</v>
      </c>
      <c r="Y828">
        <v>445</v>
      </c>
      <c r="Z828" t="s">
        <v>260</v>
      </c>
      <c r="AA828">
        <v>9.1</v>
      </c>
      <c r="AB828">
        <v>0</v>
      </c>
      <c r="AC828" s="1">
        <v>45300</v>
      </c>
      <c r="AD828">
        <v>30</v>
      </c>
      <c r="AE828">
        <v>15</v>
      </c>
      <c r="AF828">
        <v>2</v>
      </c>
      <c r="AG828" s="1">
        <v>45324</v>
      </c>
      <c r="AH828" s="2">
        <v>34669</v>
      </c>
      <c r="AI828">
        <v>1</v>
      </c>
      <c r="AJ828">
        <v>1</v>
      </c>
      <c r="AK828">
        <v>0</v>
      </c>
      <c r="AL828">
        <v>0</v>
      </c>
      <c r="AM828" s="3">
        <v>1.1159722222222221</v>
      </c>
    </row>
    <row r="829" spans="1:39" ht="16" hidden="1" x14ac:dyDescent="0.2">
      <c r="A829" s="22"/>
      <c r="B829" s="22"/>
      <c r="C829" s="14" t="e" vm="30">
        <v>#VALUE!</v>
      </c>
      <c r="D829" s="15">
        <v>3</v>
      </c>
      <c r="E829">
        <v>24</v>
      </c>
      <c r="H829" s="21" t="s">
        <v>75</v>
      </c>
      <c r="I829" t="s">
        <v>345</v>
      </c>
      <c r="K829" s="14" t="e" vm="30">
        <v>#VALUE!</v>
      </c>
      <c r="L829" s="14"/>
      <c r="M829" s="14"/>
      <c r="N829" s="14"/>
      <c r="O829" s="15">
        <v>29</v>
      </c>
      <c r="P829" s="5">
        <v>15</v>
      </c>
      <c r="Q829" s="5">
        <v>7</v>
      </c>
      <c r="R829" s="15">
        <v>7</v>
      </c>
      <c r="S829" s="46">
        <v>45396</v>
      </c>
      <c r="T829" s="37">
        <v>45325</v>
      </c>
      <c r="U829">
        <v>78</v>
      </c>
      <c r="V829">
        <v>475</v>
      </c>
      <c r="W829">
        <v>11</v>
      </c>
      <c r="X829">
        <v>6.1</v>
      </c>
      <c r="Y829">
        <v>345</v>
      </c>
      <c r="Z829" t="s">
        <v>261</v>
      </c>
      <c r="AA829">
        <v>6.4</v>
      </c>
      <c r="AB829">
        <v>1</v>
      </c>
      <c r="AC829" s="1">
        <v>45404</v>
      </c>
      <c r="AD829">
        <v>130</v>
      </c>
      <c r="AE829">
        <v>24</v>
      </c>
      <c r="AF829">
        <v>5.4</v>
      </c>
      <c r="AG829" s="1">
        <v>45295</v>
      </c>
      <c r="AH829" s="2">
        <v>16589</v>
      </c>
      <c r="AI829">
        <v>2</v>
      </c>
      <c r="AJ829">
        <v>1</v>
      </c>
      <c r="AK829">
        <v>1</v>
      </c>
      <c r="AL829">
        <v>0</v>
      </c>
      <c r="AM829" s="3">
        <v>1.3840277777777779</v>
      </c>
    </row>
    <row r="830" spans="1:39" ht="16" hidden="1" x14ac:dyDescent="0.2">
      <c r="C830" s="14" t="e" vm="30">
        <v>#VALUE!</v>
      </c>
      <c r="D830" s="22">
        <v>4</v>
      </c>
      <c r="E830" s="22">
        <v>21</v>
      </c>
      <c r="F830" s="22">
        <v>-4.5</v>
      </c>
      <c r="G830" s="22">
        <v>45.5</v>
      </c>
      <c r="H830" s="21" t="s">
        <v>74</v>
      </c>
      <c r="I830" t="s">
        <v>346</v>
      </c>
      <c r="K830" s="20" t="e" vm="30">
        <v>#VALUE!</v>
      </c>
      <c r="L830" s="20">
        <v>79</v>
      </c>
      <c r="M830" s="20">
        <v>0</v>
      </c>
      <c r="N830" s="20">
        <v>7</v>
      </c>
      <c r="O830" s="21">
        <v>14</v>
      </c>
      <c r="P830" s="22">
        <v>9</v>
      </c>
      <c r="Q830" s="22">
        <v>4</v>
      </c>
      <c r="R830" s="22">
        <v>1</v>
      </c>
      <c r="S830" s="47">
        <v>45299</v>
      </c>
      <c r="T830" s="41">
        <v>45293</v>
      </c>
      <c r="U830" s="21">
        <v>44</v>
      </c>
      <c r="V830" s="21">
        <v>265</v>
      </c>
      <c r="W830" s="21">
        <v>9</v>
      </c>
      <c r="X830" s="21">
        <v>6</v>
      </c>
      <c r="Y830" s="21">
        <v>130</v>
      </c>
      <c r="Z830" s="23">
        <v>45645</v>
      </c>
      <c r="AA830" s="22">
        <v>6.2</v>
      </c>
      <c r="AB830" s="22">
        <v>2</v>
      </c>
      <c r="AC830" s="23">
        <v>45331</v>
      </c>
      <c r="AD830" s="21">
        <v>135</v>
      </c>
      <c r="AE830" s="22">
        <v>23</v>
      </c>
      <c r="AF830" s="22">
        <v>5.9</v>
      </c>
      <c r="AG830" s="24">
        <v>45293</v>
      </c>
      <c r="AH830" s="25">
        <v>13697</v>
      </c>
      <c r="AI830" s="21">
        <v>2</v>
      </c>
      <c r="AJ830" s="22">
        <v>0</v>
      </c>
      <c r="AK830" s="22">
        <v>2</v>
      </c>
      <c r="AL830" s="21">
        <v>1</v>
      </c>
      <c r="AM830" s="28">
        <v>0.89652777777777781</v>
      </c>
    </row>
    <row r="831" spans="1:39" ht="16" hidden="1" x14ac:dyDescent="0.2">
      <c r="C831" s="14" t="e" vm="30">
        <v>#VALUE!</v>
      </c>
      <c r="D831" s="22">
        <v>4</v>
      </c>
      <c r="E831" s="22">
        <v>13</v>
      </c>
      <c r="F831" s="22"/>
      <c r="G831" s="22"/>
      <c r="H831" s="21" t="s">
        <v>74</v>
      </c>
      <c r="I831" t="s">
        <v>345</v>
      </c>
      <c r="K831" s="20" t="e" vm="17">
        <v>#VALUE!</v>
      </c>
      <c r="L831" s="20"/>
      <c r="M831" s="20"/>
      <c r="N831" s="20"/>
      <c r="O831" s="21">
        <v>20</v>
      </c>
      <c r="P831" s="22">
        <v>11</v>
      </c>
      <c r="Q831" s="22">
        <v>7</v>
      </c>
      <c r="R831" s="22">
        <v>2</v>
      </c>
      <c r="S831" s="47">
        <v>45426</v>
      </c>
      <c r="T831" s="41">
        <v>45325</v>
      </c>
      <c r="U831" s="21">
        <v>68</v>
      </c>
      <c r="V831" s="21">
        <v>232</v>
      </c>
      <c r="W831" s="21">
        <v>9</v>
      </c>
      <c r="X831" s="21">
        <v>3.4</v>
      </c>
      <c r="Y831" s="21">
        <v>149</v>
      </c>
      <c r="Z831" s="22" t="s">
        <v>318</v>
      </c>
      <c r="AA831" s="22">
        <v>4</v>
      </c>
      <c r="AB831" s="22">
        <v>0</v>
      </c>
      <c r="AC831" s="27">
        <v>20210</v>
      </c>
      <c r="AD831" s="21">
        <v>83</v>
      </c>
      <c r="AE831" s="22">
        <v>31</v>
      </c>
      <c r="AF831" s="22">
        <v>2.7</v>
      </c>
      <c r="AG831" s="21" t="s">
        <v>34</v>
      </c>
      <c r="AH831" s="25">
        <v>29373</v>
      </c>
      <c r="AI831" s="21">
        <v>1</v>
      </c>
      <c r="AJ831" s="22">
        <v>1</v>
      </c>
      <c r="AK831" s="22">
        <v>0</v>
      </c>
      <c r="AL831" s="21">
        <v>1</v>
      </c>
      <c r="AM831" s="26">
        <v>1.6034722222222222</v>
      </c>
    </row>
    <row r="832" spans="1:39" ht="16" hidden="1" x14ac:dyDescent="0.2">
      <c r="A832" s="21"/>
      <c r="B832" s="21"/>
      <c r="C832" s="14" t="e" vm="30">
        <v>#VALUE!</v>
      </c>
      <c r="D832">
        <v>5</v>
      </c>
      <c r="E832">
        <v>27</v>
      </c>
      <c r="F832" s="5">
        <v>3.5</v>
      </c>
      <c r="G832" s="5">
        <v>51.5</v>
      </c>
      <c r="H832" s="8" t="s">
        <v>75</v>
      </c>
      <c r="I832" t="s">
        <v>346</v>
      </c>
      <c r="K832" s="14" t="e" vm="13">
        <v>#VALUE!</v>
      </c>
      <c r="L832" s="14">
        <v>60</v>
      </c>
      <c r="M832" s="14">
        <v>0</v>
      </c>
      <c r="N832" s="14" t="s">
        <v>341</v>
      </c>
      <c r="O832" s="15">
        <v>21</v>
      </c>
      <c r="P832" s="5">
        <v>15</v>
      </c>
      <c r="Q832" s="5">
        <v>5</v>
      </c>
      <c r="R832" s="5">
        <v>1</v>
      </c>
      <c r="S832" s="45">
        <v>45550</v>
      </c>
      <c r="T832" s="39" t="s">
        <v>6</v>
      </c>
      <c r="U832" s="15">
        <v>64</v>
      </c>
      <c r="V832" s="15">
        <v>333</v>
      </c>
      <c r="W832" s="15">
        <v>8</v>
      </c>
      <c r="X832" s="15">
        <v>5.2</v>
      </c>
      <c r="Y832" s="15">
        <v>266</v>
      </c>
      <c r="Z832" s="5" t="s">
        <v>251</v>
      </c>
      <c r="AA832" s="5">
        <v>6.2</v>
      </c>
      <c r="AB832" s="5">
        <v>0</v>
      </c>
      <c r="AC832" s="8">
        <v>45337</v>
      </c>
      <c r="AD832" s="15">
        <v>67</v>
      </c>
      <c r="AE832" s="5">
        <v>21</v>
      </c>
      <c r="AF832" s="5">
        <v>3.2</v>
      </c>
      <c r="AG832" s="16">
        <v>45354</v>
      </c>
      <c r="AH832" s="17">
        <v>31686</v>
      </c>
      <c r="AI832" s="15">
        <v>0</v>
      </c>
      <c r="AJ832" s="5">
        <v>0</v>
      </c>
      <c r="AK832" s="5">
        <v>0</v>
      </c>
      <c r="AL832" s="15">
        <v>0</v>
      </c>
      <c r="AM832" s="18">
        <v>1.3326388888888889</v>
      </c>
    </row>
    <row r="833" spans="1:39" ht="16" hidden="1" x14ac:dyDescent="0.2">
      <c r="A833" s="21"/>
      <c r="B833" s="21"/>
      <c r="C833" s="14" t="e" vm="30">
        <v>#VALUE!</v>
      </c>
      <c r="D833">
        <v>5</v>
      </c>
      <c r="E833">
        <v>20</v>
      </c>
      <c r="F833" s="15"/>
      <c r="G833" s="15"/>
      <c r="H833" s="5" t="s">
        <v>75</v>
      </c>
      <c r="I833" t="s">
        <v>345</v>
      </c>
      <c r="K833" s="14" t="e" vm="30">
        <v>#VALUE!</v>
      </c>
      <c r="L833" s="14"/>
      <c r="M833" s="14"/>
      <c r="N833" s="14"/>
      <c r="O833" s="15">
        <v>24</v>
      </c>
      <c r="P833" s="5">
        <v>15</v>
      </c>
      <c r="Q833" s="5">
        <v>4</v>
      </c>
      <c r="R833" s="5">
        <v>5</v>
      </c>
      <c r="S833" s="45">
        <v>45457</v>
      </c>
      <c r="T833" s="39">
        <v>45387</v>
      </c>
      <c r="U833" s="15">
        <v>68</v>
      </c>
      <c r="V833" s="15">
        <v>329</v>
      </c>
      <c r="W833" s="15">
        <v>8</v>
      </c>
      <c r="X833" s="15">
        <v>4.8</v>
      </c>
      <c r="Y833" s="15">
        <v>259</v>
      </c>
      <c r="Z833" s="5" t="s">
        <v>252</v>
      </c>
      <c r="AA833" s="5">
        <v>5.2</v>
      </c>
      <c r="AB833" s="5">
        <v>0</v>
      </c>
      <c r="AC833" s="8">
        <v>45376</v>
      </c>
      <c r="AD833" s="15">
        <v>70</v>
      </c>
      <c r="AE833" s="5">
        <v>18</v>
      </c>
      <c r="AF833" s="5">
        <v>3.9</v>
      </c>
      <c r="AG833" s="16">
        <v>45326</v>
      </c>
      <c r="AH833" s="17">
        <v>18719</v>
      </c>
      <c r="AI833" s="15">
        <v>1</v>
      </c>
      <c r="AJ833" s="5">
        <v>1</v>
      </c>
      <c r="AK833" s="5">
        <v>0</v>
      </c>
      <c r="AL833" s="15">
        <v>0</v>
      </c>
      <c r="AM833" s="18">
        <v>1.1673611111111111</v>
      </c>
    </row>
    <row r="834" spans="1:39" ht="16" hidden="1" x14ac:dyDescent="0.2">
      <c r="A834" s="22"/>
      <c r="B834" s="22"/>
      <c r="C834" s="14" t="e" vm="30">
        <v>#VALUE!</v>
      </c>
      <c r="D834" s="21">
        <v>6</v>
      </c>
      <c r="E834" s="21">
        <v>19</v>
      </c>
      <c r="F834" s="21">
        <v>-3.5</v>
      </c>
      <c r="G834" s="21">
        <v>43.5</v>
      </c>
      <c r="H834" s="21" t="s">
        <v>74</v>
      </c>
      <c r="I834" t="s">
        <v>346</v>
      </c>
      <c r="K834" s="20" t="e" vm="30">
        <v>#VALUE!</v>
      </c>
      <c r="L834" s="20">
        <v>55</v>
      </c>
      <c r="M834" s="20">
        <v>0</v>
      </c>
      <c r="N834" s="20">
        <v>11</v>
      </c>
      <c r="O834" s="21">
        <v>12</v>
      </c>
      <c r="P834" s="22">
        <v>8</v>
      </c>
      <c r="Q834" s="22">
        <v>3</v>
      </c>
      <c r="R834" s="22">
        <v>1</v>
      </c>
      <c r="S834" s="47">
        <v>45335</v>
      </c>
      <c r="T834" s="41">
        <v>45293</v>
      </c>
      <c r="U834" s="21">
        <v>55</v>
      </c>
      <c r="V834" s="21">
        <v>220</v>
      </c>
      <c r="W834" s="21">
        <v>11</v>
      </c>
      <c r="X834" s="21">
        <v>4</v>
      </c>
      <c r="Y834" s="21">
        <v>174</v>
      </c>
      <c r="Z834" s="22" t="s">
        <v>275</v>
      </c>
      <c r="AA834" s="22">
        <v>5.3</v>
      </c>
      <c r="AB834" s="22">
        <v>0</v>
      </c>
      <c r="AC834" s="23">
        <v>45329</v>
      </c>
      <c r="AD834" s="21">
        <v>46</v>
      </c>
      <c r="AE834" s="22">
        <v>22</v>
      </c>
      <c r="AF834" s="22">
        <v>2.1</v>
      </c>
      <c r="AG834" s="24">
        <v>45292</v>
      </c>
      <c r="AH834" s="25">
        <v>23132</v>
      </c>
      <c r="AI834" s="21">
        <v>1</v>
      </c>
      <c r="AJ834" s="22">
        <v>1</v>
      </c>
      <c r="AK834" s="22">
        <v>0</v>
      </c>
      <c r="AL834" s="21">
        <v>1</v>
      </c>
      <c r="AM834" s="26">
        <v>1.0340277777777778</v>
      </c>
    </row>
    <row r="835" spans="1:39" ht="16" hidden="1" x14ac:dyDescent="0.2">
      <c r="A835" s="22"/>
      <c r="B835" s="22"/>
      <c r="C835" s="14" t="e" vm="30">
        <v>#VALUE!</v>
      </c>
      <c r="D835" s="21">
        <v>6</v>
      </c>
      <c r="E835" s="21">
        <v>13</v>
      </c>
      <c r="F835" s="21"/>
      <c r="G835" s="21"/>
      <c r="H835" s="21" t="s">
        <v>74</v>
      </c>
      <c r="I835" t="s">
        <v>345</v>
      </c>
      <c r="K835" s="20" t="e" vm="31">
        <v>#VALUE!</v>
      </c>
      <c r="L835" s="20"/>
      <c r="M835" s="20"/>
      <c r="N835" s="20"/>
      <c r="O835" s="21">
        <v>18</v>
      </c>
      <c r="P835" s="22">
        <v>8</v>
      </c>
      <c r="Q835" s="22">
        <v>9</v>
      </c>
      <c r="R835" s="22">
        <v>1</v>
      </c>
      <c r="S835" s="47">
        <v>45457</v>
      </c>
      <c r="T835" s="41" t="s">
        <v>31</v>
      </c>
      <c r="U835" s="21">
        <v>65</v>
      </c>
      <c r="V835" s="21">
        <v>275</v>
      </c>
      <c r="W835" s="21">
        <v>12</v>
      </c>
      <c r="X835" s="21">
        <v>4.2</v>
      </c>
      <c r="Y835" s="21">
        <v>113</v>
      </c>
      <c r="Z835" s="22" t="s">
        <v>29</v>
      </c>
      <c r="AA835" s="22">
        <v>3.9</v>
      </c>
      <c r="AB835" s="22">
        <v>2</v>
      </c>
      <c r="AC835" s="23">
        <v>45440</v>
      </c>
      <c r="AD835" s="21">
        <v>162</v>
      </c>
      <c r="AE835" s="22">
        <v>36</v>
      </c>
      <c r="AF835" s="22">
        <v>4.5</v>
      </c>
      <c r="AG835" s="24">
        <v>45293</v>
      </c>
      <c r="AH835" s="24">
        <v>45441</v>
      </c>
      <c r="AI835" s="21">
        <v>3</v>
      </c>
      <c r="AJ835" s="22">
        <v>1</v>
      </c>
      <c r="AK835" s="22">
        <v>2</v>
      </c>
      <c r="AL835" s="21">
        <v>0</v>
      </c>
      <c r="AM835" s="26">
        <v>1.4659722222222222</v>
      </c>
    </row>
    <row r="836" spans="1:39" ht="16" hidden="1" x14ac:dyDescent="0.2">
      <c r="A836" s="22"/>
      <c r="B836" s="22"/>
      <c r="C836" s="14" t="e" vm="30">
        <v>#VALUE!</v>
      </c>
      <c r="D836" s="22">
        <v>7</v>
      </c>
      <c r="E836" s="22">
        <v>17</v>
      </c>
      <c r="F836" s="22">
        <v>6.5</v>
      </c>
      <c r="G836" s="22">
        <v>44.5</v>
      </c>
      <c r="H836" s="21" t="s">
        <v>75</v>
      </c>
      <c r="I836" t="s">
        <v>346</v>
      </c>
      <c r="K836" s="20" t="e" vm="29">
        <v>#VALUE!</v>
      </c>
      <c r="L836" s="20">
        <v>60</v>
      </c>
      <c r="M836" s="20">
        <v>0</v>
      </c>
      <c r="N836" s="20" t="s">
        <v>341</v>
      </c>
      <c r="O836" s="21">
        <v>19</v>
      </c>
      <c r="P836" s="22">
        <v>12</v>
      </c>
      <c r="Q836" s="22">
        <v>7</v>
      </c>
      <c r="R836" s="22">
        <v>0</v>
      </c>
      <c r="S836" s="47">
        <v>45421</v>
      </c>
      <c r="T836" s="41">
        <v>45292</v>
      </c>
      <c r="U836" s="21">
        <v>53</v>
      </c>
      <c r="V836" s="21">
        <v>325</v>
      </c>
      <c r="W836" s="21">
        <v>9</v>
      </c>
      <c r="X836" s="21">
        <v>6.1</v>
      </c>
      <c r="Y836" s="21">
        <v>260</v>
      </c>
      <c r="Z836" s="22" t="s">
        <v>69</v>
      </c>
      <c r="AA836" s="22">
        <v>8.4</v>
      </c>
      <c r="AB836" s="22">
        <v>2</v>
      </c>
      <c r="AC836" s="23">
        <v>45303</v>
      </c>
      <c r="AD836" s="21">
        <v>65</v>
      </c>
      <c r="AE836" s="22">
        <v>22</v>
      </c>
      <c r="AF836" s="22">
        <v>3</v>
      </c>
      <c r="AG836" s="24">
        <v>45293</v>
      </c>
      <c r="AH836" s="25">
        <v>13636</v>
      </c>
      <c r="AI836" s="21">
        <v>3</v>
      </c>
      <c r="AJ836" s="22">
        <v>1</v>
      </c>
      <c r="AK836" s="22">
        <v>2</v>
      </c>
      <c r="AL836" s="21">
        <v>0</v>
      </c>
      <c r="AM836" s="26">
        <v>1.0444444444444445</v>
      </c>
    </row>
    <row r="837" spans="1:39" ht="16" hidden="1" x14ac:dyDescent="0.2">
      <c r="A837" s="22"/>
      <c r="B837" s="22"/>
      <c r="C837" s="14" t="e" vm="30">
        <v>#VALUE!</v>
      </c>
      <c r="D837" s="21">
        <v>7</v>
      </c>
      <c r="E837" s="21">
        <v>22</v>
      </c>
      <c r="F837" s="21"/>
      <c r="G837" s="21"/>
      <c r="H837" s="21" t="s">
        <v>75</v>
      </c>
      <c r="I837" t="s">
        <v>345</v>
      </c>
      <c r="K837" s="20" t="e" vm="30">
        <v>#VALUE!</v>
      </c>
      <c r="L837" s="20"/>
      <c r="M837" s="20"/>
      <c r="N837" s="20"/>
      <c r="O837" s="21">
        <v>24</v>
      </c>
      <c r="P837" s="22">
        <v>18</v>
      </c>
      <c r="Q837" s="22">
        <v>3</v>
      </c>
      <c r="R837" s="22">
        <v>3</v>
      </c>
      <c r="S837" s="47">
        <v>45517</v>
      </c>
      <c r="T837" s="41" t="s">
        <v>6</v>
      </c>
      <c r="U837" s="21">
        <v>66</v>
      </c>
      <c r="V837" s="21">
        <v>452</v>
      </c>
      <c r="W837" s="21">
        <v>9</v>
      </c>
      <c r="X837" s="21">
        <v>6.8</v>
      </c>
      <c r="Y837" s="21">
        <v>378</v>
      </c>
      <c r="Z837" s="22" t="s">
        <v>319</v>
      </c>
      <c r="AA837" s="22">
        <v>8.4</v>
      </c>
      <c r="AB837" s="22">
        <v>1</v>
      </c>
      <c r="AC837" s="22" t="s">
        <v>6</v>
      </c>
      <c r="AD837" s="21">
        <v>74</v>
      </c>
      <c r="AE837" s="22">
        <v>21</v>
      </c>
      <c r="AF837" s="22">
        <v>3.5</v>
      </c>
      <c r="AG837" s="21" t="s">
        <v>34</v>
      </c>
      <c r="AH837" s="25">
        <v>12905</v>
      </c>
      <c r="AI837" s="21">
        <v>1</v>
      </c>
      <c r="AJ837" s="22">
        <v>0</v>
      </c>
      <c r="AK837" s="22">
        <v>1</v>
      </c>
      <c r="AL837" s="21">
        <v>0</v>
      </c>
      <c r="AM837" s="26">
        <v>1.4555555555555555</v>
      </c>
    </row>
    <row r="838" spans="1:39" ht="16" hidden="1" x14ac:dyDescent="0.2">
      <c r="A838" s="21"/>
      <c r="B838" s="21"/>
      <c r="C838" s="14" t="e" vm="30">
        <v>#VALUE!</v>
      </c>
      <c r="D838" s="22">
        <v>8</v>
      </c>
      <c r="E838" s="22">
        <v>24</v>
      </c>
      <c r="F838" s="22">
        <v>0.5</v>
      </c>
      <c r="G838" s="22">
        <v>40.5</v>
      </c>
      <c r="H838" s="21" t="s">
        <v>74</v>
      </c>
      <c r="I838" t="s">
        <v>346</v>
      </c>
      <c r="K838" s="20" t="e" vm="30">
        <v>#VALUE!</v>
      </c>
      <c r="L838" s="20">
        <v>39</v>
      </c>
      <c r="M838" s="20">
        <v>0</v>
      </c>
      <c r="N838" s="20">
        <v>9</v>
      </c>
      <c r="O838" s="21">
        <v>24</v>
      </c>
      <c r="P838" s="22">
        <v>14</v>
      </c>
      <c r="Q838" s="22">
        <v>6</v>
      </c>
      <c r="R838" s="22">
        <v>4</v>
      </c>
      <c r="S838" s="47">
        <v>45583</v>
      </c>
      <c r="T838" s="41">
        <v>45292</v>
      </c>
      <c r="U838" s="21">
        <v>69</v>
      </c>
      <c r="V838" s="21">
        <v>346</v>
      </c>
      <c r="W838" s="21">
        <v>10</v>
      </c>
      <c r="X838" s="21">
        <v>5</v>
      </c>
      <c r="Y838" s="21">
        <v>284</v>
      </c>
      <c r="Z838" s="22" t="s">
        <v>225</v>
      </c>
      <c r="AA838" s="22">
        <v>7.5</v>
      </c>
      <c r="AB838" s="22">
        <v>0</v>
      </c>
      <c r="AC838" s="23">
        <v>45364</v>
      </c>
      <c r="AD838" s="21">
        <v>62</v>
      </c>
      <c r="AE838" s="22">
        <v>31</v>
      </c>
      <c r="AF838" s="22">
        <v>2</v>
      </c>
      <c r="AG838" s="24">
        <v>45326</v>
      </c>
      <c r="AH838" s="25">
        <v>12966</v>
      </c>
      <c r="AI838" s="21">
        <v>1</v>
      </c>
      <c r="AJ838" s="22">
        <v>1</v>
      </c>
      <c r="AK838" s="22">
        <v>0</v>
      </c>
      <c r="AL838" s="21">
        <v>0</v>
      </c>
      <c r="AM838" s="26">
        <v>1.5152777777777777</v>
      </c>
    </row>
    <row r="839" spans="1:39" ht="16" hidden="1" x14ac:dyDescent="0.2">
      <c r="A839" s="21"/>
      <c r="B839" s="21"/>
      <c r="C839" s="14" t="e" vm="30">
        <v>#VALUE!</v>
      </c>
      <c r="D839" s="22">
        <v>8</v>
      </c>
      <c r="E839" s="22">
        <v>10</v>
      </c>
      <c r="F839" s="22"/>
      <c r="G839" s="22"/>
      <c r="H839" s="21" t="s">
        <v>74</v>
      </c>
      <c r="I839" t="s">
        <v>345</v>
      </c>
      <c r="K839" s="20" t="e" vm="32">
        <v>#VALUE!</v>
      </c>
      <c r="L839" s="20"/>
      <c r="M839" s="20"/>
      <c r="N839" s="20"/>
      <c r="O839" s="21">
        <v>16</v>
      </c>
      <c r="P839" s="22">
        <v>14</v>
      </c>
      <c r="Q839" s="22">
        <v>1</v>
      </c>
      <c r="R839" s="22">
        <v>1</v>
      </c>
      <c r="S839" s="47">
        <v>45426</v>
      </c>
      <c r="T839" s="41">
        <v>45295</v>
      </c>
      <c r="U839" s="21">
        <v>62</v>
      </c>
      <c r="V839" s="21">
        <v>270</v>
      </c>
      <c r="W839" s="21">
        <v>10</v>
      </c>
      <c r="X839" s="21">
        <v>4.4000000000000004</v>
      </c>
      <c r="Y839" s="21">
        <v>196</v>
      </c>
      <c r="Z839" s="22" t="s">
        <v>88</v>
      </c>
      <c r="AA839" s="22">
        <v>4.4000000000000004</v>
      </c>
      <c r="AB839" s="22">
        <v>1</v>
      </c>
      <c r="AC839" s="27">
        <v>12145</v>
      </c>
      <c r="AD839" s="21">
        <v>74</v>
      </c>
      <c r="AE839" s="22">
        <v>17</v>
      </c>
      <c r="AF839" s="22">
        <v>4.4000000000000004</v>
      </c>
      <c r="AG839" s="24">
        <v>45295</v>
      </c>
      <c r="AH839" s="25">
        <v>36465</v>
      </c>
      <c r="AI839" s="21">
        <v>1</v>
      </c>
      <c r="AJ839" s="22">
        <v>0</v>
      </c>
      <c r="AK839" s="22">
        <v>1</v>
      </c>
      <c r="AL839" s="21">
        <v>0</v>
      </c>
      <c r="AM839" s="28">
        <v>0.98472222222222228</v>
      </c>
    </row>
    <row r="840" spans="1:39" ht="16" hidden="1" x14ac:dyDescent="0.2">
      <c r="A840" s="21"/>
      <c r="B840" s="21"/>
      <c r="C840" s="14" t="e" vm="30">
        <v>#VALUE!</v>
      </c>
      <c r="D840" s="21">
        <v>9</v>
      </c>
      <c r="E840" s="21">
        <v>31</v>
      </c>
      <c r="F840" s="21">
        <v>3.5</v>
      </c>
      <c r="G840" s="21">
        <v>38.5</v>
      </c>
      <c r="H840" s="21" t="s">
        <v>74</v>
      </c>
      <c r="I840" t="s">
        <v>346</v>
      </c>
      <c r="K840" s="20" t="e" vm="30">
        <v>#VALUE!</v>
      </c>
      <c r="L840" s="20">
        <v>73</v>
      </c>
      <c r="M840" s="20">
        <v>0</v>
      </c>
      <c r="N840" s="20" t="s">
        <v>341</v>
      </c>
      <c r="O840" s="21">
        <v>23</v>
      </c>
      <c r="P840" s="22">
        <v>13</v>
      </c>
      <c r="Q840" s="22">
        <v>8</v>
      </c>
      <c r="R840" s="22">
        <v>2</v>
      </c>
      <c r="S840" s="47">
        <v>45489</v>
      </c>
      <c r="T840" s="41">
        <v>45292</v>
      </c>
      <c r="U840" s="21">
        <v>73</v>
      </c>
      <c r="V840" s="21">
        <v>363</v>
      </c>
      <c r="W840" s="21">
        <v>13</v>
      </c>
      <c r="X840" s="21">
        <v>5</v>
      </c>
      <c r="Y840" s="21">
        <v>217</v>
      </c>
      <c r="Z840" s="22" t="s">
        <v>234</v>
      </c>
      <c r="AA840" s="22">
        <v>5.4</v>
      </c>
      <c r="AB840" s="22">
        <v>0</v>
      </c>
      <c r="AC840" s="23">
        <v>45401</v>
      </c>
      <c r="AD840" s="21">
        <v>146</v>
      </c>
      <c r="AE840" s="22">
        <v>33</v>
      </c>
      <c r="AF840" s="22">
        <v>4.4000000000000004</v>
      </c>
      <c r="AG840" s="24">
        <v>45357</v>
      </c>
      <c r="AH840" s="24">
        <v>45295</v>
      </c>
      <c r="AI840" s="21">
        <v>2</v>
      </c>
      <c r="AJ840" s="22">
        <v>2</v>
      </c>
      <c r="AK840" s="22">
        <v>0</v>
      </c>
      <c r="AL840" s="21">
        <v>0</v>
      </c>
      <c r="AM840" s="26">
        <v>1.3138888888888889</v>
      </c>
    </row>
    <row r="841" spans="1:39" ht="16" hidden="1" x14ac:dyDescent="0.2">
      <c r="A841" s="22"/>
      <c r="B841" s="22"/>
      <c r="C841" s="14" t="e" vm="30">
        <v>#VALUE!</v>
      </c>
      <c r="D841" s="21">
        <v>9</v>
      </c>
      <c r="E841" s="21">
        <v>28</v>
      </c>
      <c r="F841" s="21"/>
      <c r="G841" s="21"/>
      <c r="H841" s="21" t="s">
        <v>74</v>
      </c>
      <c r="I841" t="s">
        <v>345</v>
      </c>
      <c r="K841" s="20" t="e" vm="22">
        <v>#VALUE!</v>
      </c>
      <c r="L841" s="20"/>
      <c r="M841" s="20"/>
      <c r="N841" s="20"/>
      <c r="O841" s="21">
        <v>18</v>
      </c>
      <c r="P841" s="22">
        <v>12</v>
      </c>
      <c r="Q841" s="22">
        <v>6</v>
      </c>
      <c r="R841" s="22">
        <v>0</v>
      </c>
      <c r="S841" s="47">
        <v>45583</v>
      </c>
      <c r="T841" s="41" t="s">
        <v>6</v>
      </c>
      <c r="U841" s="21">
        <v>67</v>
      </c>
      <c r="V841" s="21">
        <v>370</v>
      </c>
      <c r="W841" s="21">
        <v>13</v>
      </c>
      <c r="X841" s="21">
        <v>5.5</v>
      </c>
      <c r="Y841" s="21">
        <v>260</v>
      </c>
      <c r="Z841" s="22" t="s">
        <v>297</v>
      </c>
      <c r="AA841" s="22">
        <v>6.7</v>
      </c>
      <c r="AB841" s="22">
        <v>1</v>
      </c>
      <c r="AC841" s="23">
        <v>45299</v>
      </c>
      <c r="AD841" s="21">
        <v>110</v>
      </c>
      <c r="AE841" s="22">
        <v>28</v>
      </c>
      <c r="AF841" s="22">
        <v>3.9</v>
      </c>
      <c r="AG841" s="24">
        <v>45293</v>
      </c>
      <c r="AH841" s="25">
        <v>22859</v>
      </c>
      <c r="AI841" s="21">
        <v>2</v>
      </c>
      <c r="AJ841" s="22">
        <v>1</v>
      </c>
      <c r="AK841" s="22">
        <v>1</v>
      </c>
      <c r="AL841" s="21">
        <v>0</v>
      </c>
      <c r="AM841" s="26">
        <v>1.1861111111111111</v>
      </c>
    </row>
    <row r="842" spans="1:39" ht="16" hidden="1" x14ac:dyDescent="0.2">
      <c r="C842" s="14" t="e" vm="30">
        <v>#VALUE!</v>
      </c>
      <c r="D842" s="22">
        <v>10</v>
      </c>
      <c r="E842" s="22">
        <v>19</v>
      </c>
      <c r="F842" s="22">
        <v>2.5</v>
      </c>
      <c r="G842" s="22">
        <v>41.5</v>
      </c>
      <c r="H842" s="21" t="s">
        <v>74</v>
      </c>
      <c r="I842" t="s">
        <v>346</v>
      </c>
      <c r="K842" s="20" t="e" vm="20">
        <v>#VALUE!</v>
      </c>
      <c r="L842" s="20">
        <v>52</v>
      </c>
      <c r="M842" s="20">
        <v>0</v>
      </c>
      <c r="N842" s="20" t="s">
        <v>341</v>
      </c>
      <c r="O842" s="21">
        <v>16</v>
      </c>
      <c r="P842" s="22">
        <v>10</v>
      </c>
      <c r="Q842" s="22">
        <v>4</v>
      </c>
      <c r="R842" s="22">
        <v>2</v>
      </c>
      <c r="S842" s="47">
        <v>45396</v>
      </c>
      <c r="T842" s="41">
        <v>45324</v>
      </c>
      <c r="U842" s="21">
        <v>61</v>
      </c>
      <c r="V842" s="21">
        <v>280</v>
      </c>
      <c r="W842" s="21">
        <v>13</v>
      </c>
      <c r="X842" s="21">
        <v>4.5999999999999996</v>
      </c>
      <c r="Y842" s="21">
        <v>215</v>
      </c>
      <c r="Z842" s="22" t="s">
        <v>317</v>
      </c>
      <c r="AA842" s="22">
        <v>4.7</v>
      </c>
      <c r="AB842" s="22">
        <v>2</v>
      </c>
      <c r="AC842" s="23">
        <v>45368</v>
      </c>
      <c r="AD842" s="21">
        <v>65</v>
      </c>
      <c r="AE842" s="22">
        <v>15</v>
      </c>
      <c r="AF842" s="22">
        <v>4.3</v>
      </c>
      <c r="AG842" s="24">
        <v>45324</v>
      </c>
      <c r="AH842" s="25">
        <v>27273</v>
      </c>
      <c r="AI842" s="21">
        <v>2</v>
      </c>
      <c r="AJ842" s="22">
        <v>0</v>
      </c>
      <c r="AK842" s="22">
        <v>2</v>
      </c>
      <c r="AL842" s="21">
        <v>0</v>
      </c>
      <c r="AM842" s="26">
        <v>1.1208333333333333</v>
      </c>
    </row>
    <row r="843" spans="1:39" ht="16" hidden="1" x14ac:dyDescent="0.2">
      <c r="C843" s="14" t="e" vm="30">
        <v>#VALUE!</v>
      </c>
      <c r="D843" s="22">
        <v>10</v>
      </c>
      <c r="E843" s="22">
        <v>27</v>
      </c>
      <c r="F843" s="22"/>
      <c r="G843" s="22"/>
      <c r="H843" s="21" t="s">
        <v>74</v>
      </c>
      <c r="I843" t="s">
        <v>345</v>
      </c>
      <c r="K843" s="20" t="e" vm="30">
        <v>#VALUE!</v>
      </c>
      <c r="L843" s="20"/>
      <c r="M843" s="20"/>
      <c r="N843" s="20"/>
      <c r="O843" s="21">
        <v>23</v>
      </c>
      <c r="P843" s="22">
        <v>12</v>
      </c>
      <c r="Q843" s="22">
        <v>8</v>
      </c>
      <c r="R843" s="22">
        <v>3</v>
      </c>
      <c r="S843" s="47">
        <v>45458</v>
      </c>
      <c r="T843" s="41" t="s">
        <v>6</v>
      </c>
      <c r="U843" s="21">
        <v>68</v>
      </c>
      <c r="V843" s="21">
        <v>388</v>
      </c>
      <c r="W843" s="21">
        <v>12</v>
      </c>
      <c r="X843" s="21">
        <v>5.7</v>
      </c>
      <c r="Y843" s="21">
        <v>263</v>
      </c>
      <c r="Z843" s="22" t="s">
        <v>255</v>
      </c>
      <c r="AA843" s="22">
        <v>7.5</v>
      </c>
      <c r="AB843" s="22">
        <v>0</v>
      </c>
      <c r="AC843" s="23">
        <v>45296</v>
      </c>
      <c r="AD843" s="21">
        <v>125</v>
      </c>
      <c r="AE843" s="22">
        <v>33</v>
      </c>
      <c r="AF843" s="22">
        <v>3.8</v>
      </c>
      <c r="AG843" s="24">
        <v>45325</v>
      </c>
      <c r="AH843" s="25">
        <v>12905</v>
      </c>
      <c r="AI843" s="21">
        <v>0</v>
      </c>
      <c r="AJ843" s="22">
        <v>0</v>
      </c>
      <c r="AK843" s="22">
        <v>0</v>
      </c>
      <c r="AL843" s="21">
        <v>0</v>
      </c>
      <c r="AM843" s="26">
        <v>1.3791666666666667</v>
      </c>
    </row>
    <row r="844" spans="1:39" ht="16" hidden="1" x14ac:dyDescent="0.2">
      <c r="A844" s="21"/>
      <c r="B844" s="21"/>
      <c r="C844" s="14" t="e" vm="30">
        <v>#VALUE!</v>
      </c>
      <c r="D844" s="5">
        <v>11</v>
      </c>
      <c r="E844" s="5">
        <v>20</v>
      </c>
      <c r="F844" s="5">
        <v>2.5</v>
      </c>
      <c r="G844">
        <v>42.5</v>
      </c>
      <c r="H844" s="1" t="s">
        <v>75</v>
      </c>
      <c r="I844" t="s">
        <v>346</v>
      </c>
      <c r="K844" s="14" t="e" vm="30">
        <v>#VALUE!</v>
      </c>
      <c r="L844" s="14">
        <v>50</v>
      </c>
      <c r="M844" s="14">
        <v>0</v>
      </c>
      <c r="N844" s="14">
        <v>8</v>
      </c>
      <c r="O844">
        <v>19</v>
      </c>
      <c r="P844">
        <v>9</v>
      </c>
      <c r="Q844">
        <v>9</v>
      </c>
      <c r="R844">
        <v>1</v>
      </c>
      <c r="S844" s="43">
        <v>45458</v>
      </c>
      <c r="T844" s="37">
        <v>45355</v>
      </c>
      <c r="U844">
        <v>70</v>
      </c>
      <c r="V844">
        <v>385</v>
      </c>
      <c r="W844">
        <v>10</v>
      </c>
      <c r="X844">
        <v>5.5</v>
      </c>
      <c r="Y844">
        <v>210</v>
      </c>
      <c r="Z844" t="s">
        <v>32</v>
      </c>
      <c r="AA844">
        <v>6.2</v>
      </c>
      <c r="AB844">
        <v>1</v>
      </c>
      <c r="AC844" s="1">
        <v>45333</v>
      </c>
      <c r="AD844">
        <v>175</v>
      </c>
      <c r="AE844">
        <v>36</v>
      </c>
      <c r="AF844">
        <v>4.9000000000000004</v>
      </c>
      <c r="AG844" s="1">
        <v>45326</v>
      </c>
      <c r="AH844" s="2">
        <v>20241</v>
      </c>
      <c r="AI844">
        <v>3</v>
      </c>
      <c r="AJ844">
        <v>2</v>
      </c>
      <c r="AK844">
        <v>1</v>
      </c>
      <c r="AL844">
        <v>0</v>
      </c>
      <c r="AM844" s="3">
        <v>1.4569444444444444</v>
      </c>
    </row>
    <row r="845" spans="1:39" ht="16" hidden="1" x14ac:dyDescent="0.2">
      <c r="A845" s="22"/>
      <c r="B845" s="22"/>
      <c r="C845" s="14" t="e" vm="30">
        <v>#VALUE!</v>
      </c>
      <c r="D845" s="15">
        <v>11</v>
      </c>
      <c r="E845" s="15">
        <v>21</v>
      </c>
      <c r="F845" s="15"/>
      <c r="H845" s="21" t="s">
        <v>75</v>
      </c>
      <c r="I845" t="s">
        <v>345</v>
      </c>
      <c r="K845" s="14" t="e" vm="11">
        <v>#VALUE!</v>
      </c>
      <c r="L845" s="14"/>
      <c r="M845" s="14"/>
      <c r="N845" s="14"/>
      <c r="O845">
        <v>13</v>
      </c>
      <c r="P845">
        <v>11</v>
      </c>
      <c r="Q845">
        <v>2</v>
      </c>
      <c r="R845">
        <v>0</v>
      </c>
      <c r="S845" s="43">
        <v>45334</v>
      </c>
      <c r="T845" s="37">
        <v>45292</v>
      </c>
      <c r="U845">
        <v>52</v>
      </c>
      <c r="V845">
        <v>295</v>
      </c>
      <c r="W845">
        <v>11</v>
      </c>
      <c r="X845">
        <v>5.7</v>
      </c>
      <c r="Y845">
        <v>249</v>
      </c>
      <c r="Z845" t="s">
        <v>243</v>
      </c>
      <c r="AA845">
        <v>6.7</v>
      </c>
      <c r="AB845">
        <v>0</v>
      </c>
      <c r="AC845" s="1">
        <v>45332</v>
      </c>
      <c r="AD845">
        <v>46</v>
      </c>
      <c r="AE845">
        <v>15</v>
      </c>
      <c r="AF845">
        <v>3.1</v>
      </c>
      <c r="AG845" s="1">
        <v>45296</v>
      </c>
      <c r="AH845" s="2">
        <v>17624</v>
      </c>
      <c r="AI845">
        <v>0</v>
      </c>
      <c r="AJ845">
        <v>0</v>
      </c>
      <c r="AK845">
        <v>0</v>
      </c>
      <c r="AL845">
        <v>0</v>
      </c>
      <c r="AM845" s="3">
        <v>1.0430555555555556</v>
      </c>
    </row>
    <row r="846" spans="1:39" ht="16" hidden="1" x14ac:dyDescent="0.2">
      <c r="C846" s="14" t="e" vm="30">
        <v>#VALUE!</v>
      </c>
      <c r="D846" s="21">
        <v>12</v>
      </c>
      <c r="E846" s="21">
        <v>12</v>
      </c>
      <c r="F846" s="21">
        <v>-3.5</v>
      </c>
      <c r="G846" s="21">
        <v>43.5</v>
      </c>
      <c r="H846" s="21" t="s">
        <v>75</v>
      </c>
      <c r="I846" t="s">
        <v>346</v>
      </c>
      <c r="K846" s="20" t="e" vm="31">
        <v>#VALUE!</v>
      </c>
      <c r="L846" s="20">
        <v>16</v>
      </c>
      <c r="M846" s="20">
        <v>0</v>
      </c>
      <c r="N846" s="20" t="s">
        <v>341</v>
      </c>
      <c r="O846" s="21">
        <v>18</v>
      </c>
      <c r="P846" s="22">
        <v>12</v>
      </c>
      <c r="Q846" s="22">
        <v>6</v>
      </c>
      <c r="R846" s="22">
        <v>0</v>
      </c>
      <c r="S846" s="47">
        <v>45522</v>
      </c>
      <c r="T846" s="41">
        <v>45292</v>
      </c>
      <c r="U846" s="21">
        <v>68</v>
      </c>
      <c r="V846" s="21">
        <v>317</v>
      </c>
      <c r="W846" s="21">
        <v>10</v>
      </c>
      <c r="X846" s="21">
        <v>4.7</v>
      </c>
      <c r="Y846" s="21">
        <v>199</v>
      </c>
      <c r="Z846" s="22" t="s">
        <v>300</v>
      </c>
      <c r="AA846" s="22">
        <v>5</v>
      </c>
      <c r="AB846" s="22">
        <v>0</v>
      </c>
      <c r="AC846" s="23">
        <v>45369</v>
      </c>
      <c r="AD846" s="21">
        <v>118</v>
      </c>
      <c r="AE846" s="22">
        <v>28</v>
      </c>
      <c r="AF846" s="22">
        <v>4.2</v>
      </c>
      <c r="AG846" s="21" t="s">
        <v>34</v>
      </c>
      <c r="AH846" s="25">
        <v>27942</v>
      </c>
      <c r="AI846" s="21">
        <v>2</v>
      </c>
      <c r="AJ846" s="22">
        <v>2</v>
      </c>
      <c r="AK846" s="22">
        <v>0</v>
      </c>
      <c r="AL846" s="21">
        <v>0</v>
      </c>
      <c r="AM846" s="26">
        <v>1.4930555555555556</v>
      </c>
    </row>
    <row r="847" spans="1:39" ht="16" hidden="1" x14ac:dyDescent="0.2">
      <c r="C847" s="14" t="e" vm="30">
        <v>#VALUE!</v>
      </c>
      <c r="D847" s="22">
        <v>12</v>
      </c>
      <c r="E847" s="22">
        <v>10</v>
      </c>
      <c r="F847" s="22"/>
      <c r="G847" s="22"/>
      <c r="H847" s="21" t="s">
        <v>75</v>
      </c>
      <c r="I847" t="s">
        <v>345</v>
      </c>
      <c r="K847" s="20" t="e" vm="30">
        <v>#VALUE!</v>
      </c>
      <c r="L847" s="20"/>
      <c r="M847" s="20"/>
      <c r="N847" s="20"/>
      <c r="O847" s="21">
        <v>15</v>
      </c>
      <c r="P847" s="22">
        <v>8</v>
      </c>
      <c r="Q847" s="22">
        <v>3</v>
      </c>
      <c r="R847" s="22">
        <v>4</v>
      </c>
      <c r="S847" s="47">
        <v>45331</v>
      </c>
      <c r="T847" s="41" t="s">
        <v>34</v>
      </c>
      <c r="U847" s="21">
        <v>51</v>
      </c>
      <c r="V847" s="21">
        <v>242</v>
      </c>
      <c r="W847" s="21">
        <v>11</v>
      </c>
      <c r="X847" s="21">
        <v>4.7</v>
      </c>
      <c r="Y847" s="21">
        <v>169</v>
      </c>
      <c r="Z847" s="22" t="s">
        <v>241</v>
      </c>
      <c r="AA847" s="22">
        <v>5</v>
      </c>
      <c r="AB847" s="22">
        <v>4</v>
      </c>
      <c r="AC847" s="23">
        <v>45338</v>
      </c>
      <c r="AD847" s="21">
        <v>73</v>
      </c>
      <c r="AE847" s="22">
        <v>17</v>
      </c>
      <c r="AF847" s="22">
        <v>4.3</v>
      </c>
      <c r="AG847" s="24">
        <v>45293</v>
      </c>
      <c r="AH847" s="24">
        <v>45406</v>
      </c>
      <c r="AI847" s="21">
        <v>4</v>
      </c>
      <c r="AJ847" s="22">
        <v>0</v>
      </c>
      <c r="AK847" s="22">
        <v>4</v>
      </c>
      <c r="AL847" s="21">
        <v>0</v>
      </c>
      <c r="AM847" s="26">
        <v>1.0069444444444444</v>
      </c>
    </row>
    <row r="848" spans="1:39" ht="16" x14ac:dyDescent="0.2">
      <c r="A848" s="5"/>
      <c r="B848" s="5"/>
      <c r="C848" s="14" t="e" vm="30">
        <v>#VALUE!</v>
      </c>
      <c r="D848" s="21">
        <v>14</v>
      </c>
      <c r="E848" s="21">
        <v>3</v>
      </c>
      <c r="F848" s="21">
        <v>-3.5</v>
      </c>
      <c r="G848" s="15">
        <v>40.5</v>
      </c>
      <c r="H848" s="5" t="s">
        <v>74</v>
      </c>
      <c r="I848" t="s">
        <v>346</v>
      </c>
      <c r="K848" s="14" t="e" vm="30">
        <v>#VALUE!</v>
      </c>
      <c r="L848" s="14">
        <v>54</v>
      </c>
      <c r="M848" s="14">
        <v>0</v>
      </c>
      <c r="N848" s="14" t="s">
        <v>341</v>
      </c>
      <c r="O848" s="15">
        <v>16</v>
      </c>
      <c r="P848" s="5">
        <v>9</v>
      </c>
      <c r="Q848" s="5">
        <v>6</v>
      </c>
      <c r="R848" s="5">
        <v>1</v>
      </c>
      <c r="S848" s="45">
        <v>45524</v>
      </c>
      <c r="T848" s="39">
        <v>45292</v>
      </c>
      <c r="U848" s="15">
        <v>71</v>
      </c>
      <c r="V848" s="15">
        <v>231</v>
      </c>
      <c r="W848" s="15">
        <v>11</v>
      </c>
      <c r="X848" s="15">
        <v>3.3</v>
      </c>
      <c r="Y848" s="15">
        <v>99</v>
      </c>
      <c r="Z848" s="5" t="s">
        <v>143</v>
      </c>
      <c r="AA848" s="5">
        <v>2.4</v>
      </c>
      <c r="AB848" s="5">
        <v>0</v>
      </c>
      <c r="AC848" s="9">
        <v>17288</v>
      </c>
      <c r="AD848" s="15">
        <v>132</v>
      </c>
      <c r="AE848" s="5">
        <v>30</v>
      </c>
      <c r="AF848" s="5">
        <v>4.4000000000000004</v>
      </c>
      <c r="AG848" s="15" t="s">
        <v>31</v>
      </c>
      <c r="AH848" s="17">
        <v>13271</v>
      </c>
      <c r="AI848" s="15">
        <v>0</v>
      </c>
      <c r="AJ848" s="5">
        <v>0</v>
      </c>
      <c r="AK848" s="5">
        <v>0</v>
      </c>
      <c r="AL848" s="15">
        <v>0</v>
      </c>
      <c r="AM848" s="18">
        <v>1.3409722222222222</v>
      </c>
    </row>
    <row r="849" spans="1:39" ht="16" hidden="1" x14ac:dyDescent="0.2">
      <c r="A849" s="15"/>
      <c r="B849" s="15"/>
      <c r="C849" s="14" t="e" vm="30">
        <v>#VALUE!</v>
      </c>
      <c r="D849" s="22">
        <v>14</v>
      </c>
      <c r="E849" s="22">
        <v>0</v>
      </c>
      <c r="F849" s="22"/>
      <c r="G849" s="5"/>
      <c r="H849" s="5" t="s">
        <v>74</v>
      </c>
      <c r="I849" t="s">
        <v>345</v>
      </c>
      <c r="K849" s="14" t="e" vm="3">
        <v>#VALUE!</v>
      </c>
      <c r="L849" s="14"/>
      <c r="M849" s="14"/>
      <c r="N849" s="14"/>
      <c r="O849" s="15">
        <v>8</v>
      </c>
      <c r="P849" s="5">
        <v>5</v>
      </c>
      <c r="Q849" s="5">
        <v>3</v>
      </c>
      <c r="R849" s="5">
        <v>0</v>
      </c>
      <c r="S849" s="45">
        <v>45365</v>
      </c>
      <c r="T849" s="39">
        <v>45324</v>
      </c>
      <c r="U849" s="15">
        <v>53</v>
      </c>
      <c r="V849" s="15">
        <v>202</v>
      </c>
      <c r="W849" s="15">
        <v>12</v>
      </c>
      <c r="X849" s="15">
        <v>3.8</v>
      </c>
      <c r="Y849" s="15">
        <v>146</v>
      </c>
      <c r="Z849" s="5" t="s">
        <v>84</v>
      </c>
      <c r="AA849" s="5">
        <v>4.0999999999999996</v>
      </c>
      <c r="AB849" s="5">
        <v>1</v>
      </c>
      <c r="AC849" s="8">
        <v>45407</v>
      </c>
      <c r="AD849" s="15">
        <v>56</v>
      </c>
      <c r="AE849" s="5">
        <v>17</v>
      </c>
      <c r="AF849" s="5">
        <v>3.3</v>
      </c>
      <c r="AG849" s="15" t="s">
        <v>31</v>
      </c>
      <c r="AH849" s="17">
        <v>13606</v>
      </c>
      <c r="AI849" s="15">
        <v>3</v>
      </c>
      <c r="AJ849" s="5">
        <v>2</v>
      </c>
      <c r="AK849" s="5">
        <v>1</v>
      </c>
      <c r="AL849" s="15">
        <v>0</v>
      </c>
      <c r="AM849" s="18">
        <v>1.1590277777777778</v>
      </c>
    </row>
    <row r="850" spans="1:39" ht="16" hidden="1" x14ac:dyDescent="0.2">
      <c r="A850" s="22"/>
      <c r="B850" s="21" t="s">
        <v>415</v>
      </c>
      <c r="C850" s="14" t="e" vm="30">
        <v>#VALUE!</v>
      </c>
      <c r="D850" s="5">
        <v>15</v>
      </c>
      <c r="E850" s="5">
        <v>24</v>
      </c>
      <c r="F850" s="5">
        <v>3.5</v>
      </c>
      <c r="G850" s="5">
        <v>41.5</v>
      </c>
      <c r="H850" s="5" t="s">
        <v>75</v>
      </c>
      <c r="I850" t="s">
        <v>346</v>
      </c>
      <c r="K850" s="14" t="e" vm="30">
        <v>#VALUE!</v>
      </c>
      <c r="L850" s="14">
        <v>52</v>
      </c>
      <c r="M850" s="14">
        <v>0</v>
      </c>
      <c r="N850" s="14">
        <v>3</v>
      </c>
      <c r="O850" s="15">
        <v>24</v>
      </c>
      <c r="P850" s="5">
        <v>16</v>
      </c>
      <c r="Q850" s="5">
        <v>8</v>
      </c>
      <c r="R850" s="5">
        <v>0</v>
      </c>
      <c r="S850" s="45">
        <v>45424</v>
      </c>
      <c r="T850" s="39" t="s">
        <v>31</v>
      </c>
      <c r="U850" s="15">
        <v>67</v>
      </c>
      <c r="V850" s="15">
        <v>424</v>
      </c>
      <c r="W850" s="15">
        <v>10</v>
      </c>
      <c r="X850" s="15">
        <v>6.3</v>
      </c>
      <c r="Y850" s="15">
        <v>281</v>
      </c>
      <c r="Z850" s="5" t="s">
        <v>176</v>
      </c>
      <c r="AA850" s="5">
        <v>7.6</v>
      </c>
      <c r="AB850" s="5">
        <v>2</v>
      </c>
      <c r="AC850" s="8">
        <v>45373</v>
      </c>
      <c r="AD850" s="15">
        <v>143</v>
      </c>
      <c r="AE850" s="5">
        <v>30</v>
      </c>
      <c r="AF850" s="5">
        <v>4.8</v>
      </c>
      <c r="AG850" s="16">
        <v>45327</v>
      </c>
      <c r="AH850" s="16">
        <v>45404</v>
      </c>
      <c r="AI850" s="15">
        <v>2</v>
      </c>
      <c r="AJ850" s="5">
        <v>0</v>
      </c>
      <c r="AK850" s="5">
        <v>2</v>
      </c>
      <c r="AL850" s="15">
        <v>0</v>
      </c>
      <c r="AM850" s="18">
        <v>1.4034722222222222</v>
      </c>
    </row>
    <row r="851" spans="1:39" ht="16" hidden="1" x14ac:dyDescent="0.2">
      <c r="A851" s="21"/>
      <c r="B851" s="21" t="s">
        <v>415</v>
      </c>
      <c r="C851" s="14" t="e" vm="30">
        <v>#VALUE!</v>
      </c>
      <c r="D851" s="15">
        <v>15</v>
      </c>
      <c r="E851" s="15">
        <v>27</v>
      </c>
      <c r="F851" s="15"/>
      <c r="G851" s="15"/>
      <c r="H851" s="5" t="s">
        <v>75</v>
      </c>
      <c r="I851" t="s">
        <v>345</v>
      </c>
      <c r="K851" s="14" t="e" vm="10">
        <v>#VALUE!</v>
      </c>
      <c r="L851" s="14"/>
      <c r="M851" s="14"/>
      <c r="N851" s="14"/>
      <c r="O851" s="15">
        <v>22</v>
      </c>
      <c r="P851" s="5">
        <v>17</v>
      </c>
      <c r="Q851" s="5">
        <v>5</v>
      </c>
      <c r="R851" s="5">
        <v>0</v>
      </c>
      <c r="S851" s="45">
        <v>45456</v>
      </c>
      <c r="T851" s="39">
        <v>45292</v>
      </c>
      <c r="U851" s="15">
        <v>69</v>
      </c>
      <c r="V851" s="15">
        <v>378</v>
      </c>
      <c r="W851" s="15">
        <v>12</v>
      </c>
      <c r="X851" s="15">
        <v>5.5</v>
      </c>
      <c r="Y851" s="15">
        <v>298</v>
      </c>
      <c r="Z851" s="5" t="s">
        <v>177</v>
      </c>
      <c r="AA851" s="5">
        <v>6.3</v>
      </c>
      <c r="AB851" s="5">
        <v>1</v>
      </c>
      <c r="AC851" s="8">
        <v>45438</v>
      </c>
      <c r="AD851" s="15">
        <v>80</v>
      </c>
      <c r="AE851" s="5">
        <v>22</v>
      </c>
      <c r="AF851" s="5">
        <v>3.6</v>
      </c>
      <c r="AG851" s="16">
        <v>45326</v>
      </c>
      <c r="AH851" s="16">
        <v>45377</v>
      </c>
      <c r="AI851" s="15">
        <v>1</v>
      </c>
      <c r="AJ851" s="5">
        <v>0</v>
      </c>
      <c r="AK851" s="5">
        <v>1</v>
      </c>
      <c r="AL851" s="15">
        <v>0</v>
      </c>
      <c r="AM851" s="18">
        <v>1.3805555555555555</v>
      </c>
    </row>
    <row r="852" spans="1:39" ht="16" x14ac:dyDescent="0.2">
      <c r="A852" s="22"/>
      <c r="B852" s="22"/>
      <c r="C852" s="14" t="e" vm="30">
        <v>#VALUE!</v>
      </c>
      <c r="D852" s="22">
        <v>16</v>
      </c>
      <c r="E852" s="22">
        <v>30</v>
      </c>
      <c r="F852" s="22">
        <v>2.5</v>
      </c>
      <c r="G852" s="22">
        <v>47.5</v>
      </c>
      <c r="H852" s="21" t="s">
        <v>75</v>
      </c>
      <c r="I852" t="s">
        <v>346</v>
      </c>
      <c r="K852" s="20" t="e" vm="25">
        <v>#VALUE!</v>
      </c>
      <c r="L852" s="20">
        <v>55</v>
      </c>
      <c r="M852" s="20">
        <v>0</v>
      </c>
      <c r="N852" s="20" t="s">
        <v>341</v>
      </c>
      <c r="O852" s="21">
        <v>28</v>
      </c>
      <c r="P852" s="22">
        <v>16</v>
      </c>
      <c r="Q852" s="22">
        <v>9</v>
      </c>
      <c r="R852" s="22">
        <v>3</v>
      </c>
      <c r="S852" s="47">
        <v>45455</v>
      </c>
      <c r="T852" s="41">
        <v>45324</v>
      </c>
      <c r="U852" s="21">
        <v>77</v>
      </c>
      <c r="V852" s="21">
        <v>389</v>
      </c>
      <c r="W852" s="21">
        <v>11</v>
      </c>
      <c r="X852" s="21">
        <v>5.0999999999999996</v>
      </c>
      <c r="Y852" s="21">
        <v>246</v>
      </c>
      <c r="Z852" s="22" t="s">
        <v>308</v>
      </c>
      <c r="AA852" s="22">
        <v>6</v>
      </c>
      <c r="AB852" s="22">
        <v>0</v>
      </c>
      <c r="AC852" s="23">
        <v>45302</v>
      </c>
      <c r="AD852" s="21">
        <v>143</v>
      </c>
      <c r="AE852" s="22">
        <v>36</v>
      </c>
      <c r="AF852" s="22">
        <v>4</v>
      </c>
      <c r="AG852" s="24">
        <v>45387</v>
      </c>
      <c r="AH852" s="25">
        <v>19238</v>
      </c>
      <c r="AI852" s="21">
        <v>1</v>
      </c>
      <c r="AJ852" s="22">
        <v>1</v>
      </c>
      <c r="AK852" s="22">
        <v>0</v>
      </c>
      <c r="AL852" s="21">
        <v>0</v>
      </c>
      <c r="AM852" s="26">
        <v>1.5986111111111112</v>
      </c>
    </row>
    <row r="853" spans="1:39" ht="16" hidden="1" x14ac:dyDescent="0.2">
      <c r="A853" s="21"/>
      <c r="B853" s="21"/>
      <c r="C853" s="14" t="e" vm="30">
        <v>#VALUE!</v>
      </c>
      <c r="D853" s="21">
        <v>16</v>
      </c>
      <c r="E853" s="21">
        <v>24</v>
      </c>
      <c r="F853" s="21"/>
      <c r="G853" s="21"/>
      <c r="H853" s="21" t="s">
        <v>75</v>
      </c>
      <c r="I853" t="s">
        <v>345</v>
      </c>
      <c r="K853" s="20" t="e" vm="30">
        <v>#VALUE!</v>
      </c>
      <c r="L853" s="20"/>
      <c r="M853" s="20"/>
      <c r="N853" s="20"/>
      <c r="O853" s="21">
        <v>19</v>
      </c>
      <c r="P853" s="22">
        <v>15</v>
      </c>
      <c r="Q853" s="22">
        <v>1</v>
      </c>
      <c r="R853" s="22">
        <v>3</v>
      </c>
      <c r="S853" s="47">
        <v>45360</v>
      </c>
      <c r="T853" s="41" t="s">
        <v>31</v>
      </c>
      <c r="U853" s="21">
        <v>51</v>
      </c>
      <c r="V853" s="21">
        <v>390</v>
      </c>
      <c r="W853" s="21">
        <v>10</v>
      </c>
      <c r="X853" s="21">
        <v>7.6</v>
      </c>
      <c r="Y853" s="21">
        <v>373</v>
      </c>
      <c r="Z853" s="22" t="s">
        <v>117</v>
      </c>
      <c r="AA853" s="22">
        <v>9.3000000000000007</v>
      </c>
      <c r="AB853" s="22">
        <v>4</v>
      </c>
      <c r="AC853" s="27">
        <v>13971</v>
      </c>
      <c r="AD853" s="21">
        <v>17</v>
      </c>
      <c r="AE853" s="22">
        <v>11</v>
      </c>
      <c r="AF853" s="22">
        <v>1.5</v>
      </c>
      <c r="AG853" s="24">
        <v>45325</v>
      </c>
      <c r="AH853" s="25">
        <v>23590</v>
      </c>
      <c r="AI853" s="21">
        <v>4</v>
      </c>
      <c r="AJ853" s="22">
        <v>0</v>
      </c>
      <c r="AK853" s="22">
        <v>4</v>
      </c>
      <c r="AL853" s="21">
        <v>0</v>
      </c>
      <c r="AM853" s="28">
        <v>0.90138888888888891</v>
      </c>
    </row>
    <row r="854" spans="1:39" ht="16" x14ac:dyDescent="0.2">
      <c r="A854" s="21"/>
      <c r="B854" s="21"/>
      <c r="C854" s="14" t="e" vm="30">
        <v>#VALUE!</v>
      </c>
      <c r="D854" s="22">
        <v>17</v>
      </c>
      <c r="E854" s="22">
        <v>33</v>
      </c>
      <c r="F854" s="22">
        <v>0.5</v>
      </c>
      <c r="G854" s="22">
        <v>42.5</v>
      </c>
      <c r="H854" s="21" t="s">
        <v>75</v>
      </c>
      <c r="I854" t="s">
        <v>346</v>
      </c>
      <c r="K854" s="20" t="e" vm="32">
        <v>#VALUE!</v>
      </c>
      <c r="L854" s="20">
        <v>21</v>
      </c>
      <c r="M854" s="20">
        <v>0</v>
      </c>
      <c r="N854" s="20" t="s">
        <v>341</v>
      </c>
      <c r="O854" s="21">
        <v>28</v>
      </c>
      <c r="P854" s="22">
        <v>17</v>
      </c>
      <c r="Q854" s="22">
        <v>9</v>
      </c>
      <c r="R854" s="22">
        <v>2</v>
      </c>
      <c r="S854" s="47">
        <v>45549</v>
      </c>
      <c r="T854" s="41" t="s">
        <v>31</v>
      </c>
      <c r="U854" s="21">
        <v>73</v>
      </c>
      <c r="V854" s="21">
        <v>470</v>
      </c>
      <c r="W854" s="21">
        <v>10</v>
      </c>
      <c r="X854" s="21">
        <v>6.4</v>
      </c>
      <c r="Y854" s="21">
        <v>293</v>
      </c>
      <c r="Z854" s="22" t="s">
        <v>280</v>
      </c>
      <c r="AA854" s="22">
        <v>8.6</v>
      </c>
      <c r="AB854" s="22">
        <v>0</v>
      </c>
      <c r="AC854" s="22" t="s">
        <v>6</v>
      </c>
      <c r="AD854" s="21">
        <v>177</v>
      </c>
      <c r="AE854" s="22">
        <v>39</v>
      </c>
      <c r="AF854" s="22">
        <v>4.5</v>
      </c>
      <c r="AG854" s="24">
        <v>45326</v>
      </c>
      <c r="AH854" s="25">
        <v>11780</v>
      </c>
      <c r="AI854" s="21">
        <v>1</v>
      </c>
      <c r="AJ854" s="22">
        <v>1</v>
      </c>
      <c r="AK854" s="22">
        <v>0</v>
      </c>
      <c r="AL854" s="21">
        <v>0</v>
      </c>
      <c r="AM854" s="26">
        <v>1.5638888888888889</v>
      </c>
    </row>
    <row r="855" spans="1:39" ht="16" hidden="1" x14ac:dyDescent="0.2">
      <c r="A855" s="22"/>
      <c r="B855" s="22"/>
      <c r="C855" s="14" t="e" vm="30">
        <v>#VALUE!</v>
      </c>
      <c r="D855" s="21">
        <v>17</v>
      </c>
      <c r="E855" s="21">
        <v>10</v>
      </c>
      <c r="F855" s="21"/>
      <c r="G855" s="21"/>
      <c r="H855" s="21" t="s">
        <v>75</v>
      </c>
      <c r="I855" t="s">
        <v>345</v>
      </c>
      <c r="K855" s="20" t="e" vm="30">
        <v>#VALUE!</v>
      </c>
      <c r="L855" s="20"/>
      <c r="M855" s="20"/>
      <c r="N855" s="20"/>
      <c r="O855" s="21">
        <v>13</v>
      </c>
      <c r="P855" s="22">
        <v>10</v>
      </c>
      <c r="Q855" s="22">
        <v>1</v>
      </c>
      <c r="R855" s="22">
        <v>2</v>
      </c>
      <c r="S855" s="47">
        <v>45361</v>
      </c>
      <c r="T855" s="41" t="s">
        <v>34</v>
      </c>
      <c r="U855" s="21">
        <v>52</v>
      </c>
      <c r="V855" s="21">
        <v>211</v>
      </c>
      <c r="W855" s="21">
        <v>11</v>
      </c>
      <c r="X855" s="21">
        <v>4.0999999999999996</v>
      </c>
      <c r="Y855" s="21">
        <v>144</v>
      </c>
      <c r="Z855" s="22" t="s">
        <v>144</v>
      </c>
      <c r="AA855" s="22">
        <v>4</v>
      </c>
      <c r="AB855" s="22">
        <v>1</v>
      </c>
      <c r="AC855" s="27">
        <v>13241</v>
      </c>
      <c r="AD855" s="21">
        <v>67</v>
      </c>
      <c r="AE855" s="22">
        <v>16</v>
      </c>
      <c r="AF855" s="22">
        <v>4.2</v>
      </c>
      <c r="AG855" s="24">
        <v>45294</v>
      </c>
      <c r="AH855" s="24">
        <v>45470</v>
      </c>
      <c r="AI855" s="21">
        <v>2</v>
      </c>
      <c r="AJ855" s="22">
        <v>1</v>
      </c>
      <c r="AK855" s="22">
        <v>1</v>
      </c>
      <c r="AL855" s="21">
        <v>0</v>
      </c>
      <c r="AM855" s="28">
        <v>0.93611111111111112</v>
      </c>
    </row>
    <row r="856" spans="1:39" ht="16" x14ac:dyDescent="0.2">
      <c r="C856" s="14" t="e" vm="30">
        <v>#VALUE!</v>
      </c>
      <c r="D856" s="21">
        <v>18</v>
      </c>
      <c r="E856" s="21">
        <v>20</v>
      </c>
      <c r="F856" s="21">
        <v>3.5</v>
      </c>
      <c r="G856" s="21">
        <v>47.5</v>
      </c>
      <c r="H856" s="21" t="s">
        <v>75</v>
      </c>
      <c r="I856" t="s">
        <v>346</v>
      </c>
      <c r="K856" s="20" t="e" vm="30">
        <v>#VALUE!</v>
      </c>
      <c r="L856" s="20">
        <v>37</v>
      </c>
      <c r="M856" s="20">
        <v>0</v>
      </c>
      <c r="N856" s="20" t="s">
        <v>341</v>
      </c>
      <c r="O856" s="21">
        <v>24</v>
      </c>
      <c r="P856" s="22">
        <v>15</v>
      </c>
      <c r="Q856" s="22">
        <v>6</v>
      </c>
      <c r="R856" s="22">
        <v>3</v>
      </c>
      <c r="S856" s="47">
        <v>45335</v>
      </c>
      <c r="T856" s="41">
        <v>45325</v>
      </c>
      <c r="U856" s="21">
        <v>70</v>
      </c>
      <c r="V856" s="21">
        <v>448</v>
      </c>
      <c r="W856" s="21">
        <v>11</v>
      </c>
      <c r="X856" s="21">
        <v>6.4</v>
      </c>
      <c r="Y856" s="21">
        <v>359</v>
      </c>
      <c r="Z856" s="22" t="s">
        <v>306</v>
      </c>
      <c r="AA856" s="22">
        <v>7.5</v>
      </c>
      <c r="AB856" s="22">
        <v>2</v>
      </c>
      <c r="AC856" s="27">
        <v>13606</v>
      </c>
      <c r="AD856" s="21">
        <v>89</v>
      </c>
      <c r="AE856" s="22">
        <v>22</v>
      </c>
      <c r="AF856" s="22">
        <v>4</v>
      </c>
      <c r="AG856" s="21" t="s">
        <v>31</v>
      </c>
      <c r="AH856" s="25">
        <v>28338</v>
      </c>
      <c r="AI856" s="21">
        <v>2</v>
      </c>
      <c r="AJ856" s="22">
        <v>0</v>
      </c>
      <c r="AK856" s="22">
        <v>2</v>
      </c>
      <c r="AL856" s="21">
        <v>0</v>
      </c>
      <c r="AM856" s="26">
        <v>1.4576388888888889</v>
      </c>
    </row>
    <row r="857" spans="1:39" ht="16" hidden="1" x14ac:dyDescent="0.2">
      <c r="A857" s="22"/>
      <c r="B857" s="22"/>
      <c r="C857" s="14" t="e" vm="30">
        <v>#VALUE!</v>
      </c>
      <c r="D857" s="22">
        <v>18</v>
      </c>
      <c r="E857" s="22">
        <v>30</v>
      </c>
      <c r="F857" s="22"/>
      <c r="G857" s="22"/>
      <c r="H857" s="21" t="s">
        <v>75</v>
      </c>
      <c r="I857" t="s">
        <v>345</v>
      </c>
      <c r="K857" s="20" t="e" vm="25">
        <v>#VALUE!</v>
      </c>
      <c r="L857" s="20"/>
      <c r="M857" s="20"/>
      <c r="N857" s="20"/>
      <c r="O857" s="21">
        <v>19</v>
      </c>
      <c r="P857" s="22">
        <v>13</v>
      </c>
      <c r="Q857" s="22">
        <v>5</v>
      </c>
      <c r="R857" s="22">
        <v>1</v>
      </c>
      <c r="S857" s="47">
        <v>45300</v>
      </c>
      <c r="T857" s="41">
        <v>45324</v>
      </c>
      <c r="U857" s="21">
        <v>56</v>
      </c>
      <c r="V857" s="21">
        <v>381</v>
      </c>
      <c r="W857" s="21">
        <v>11</v>
      </c>
      <c r="X857" s="21">
        <v>6.8</v>
      </c>
      <c r="Y857" s="21">
        <v>311</v>
      </c>
      <c r="Z857" s="22" t="s">
        <v>80</v>
      </c>
      <c r="AA857" s="22">
        <v>9.4</v>
      </c>
      <c r="AB857" s="22">
        <v>0</v>
      </c>
      <c r="AC857" s="23">
        <v>45300</v>
      </c>
      <c r="AD857" s="21">
        <v>70</v>
      </c>
      <c r="AE857" s="22">
        <v>23</v>
      </c>
      <c r="AF857" s="22">
        <v>3</v>
      </c>
      <c r="AG857" s="24">
        <v>45355</v>
      </c>
      <c r="AH857" s="24">
        <v>45402</v>
      </c>
      <c r="AI857" s="21">
        <v>0</v>
      </c>
      <c r="AJ857" s="22">
        <v>0</v>
      </c>
      <c r="AK857" s="22">
        <v>0</v>
      </c>
      <c r="AL857" s="21">
        <v>0</v>
      </c>
      <c r="AM857" s="26">
        <v>1.0423611111111111</v>
      </c>
    </row>
    <row r="858" spans="1:39" ht="16" hidden="1" x14ac:dyDescent="0.2">
      <c r="A858" t="s">
        <v>320</v>
      </c>
      <c r="C858" s="20" t="e" vm="22">
        <v>#VALUE!</v>
      </c>
      <c r="D858" s="22">
        <v>1</v>
      </c>
      <c r="E858" s="22">
        <v>10</v>
      </c>
      <c r="F858" s="22">
        <v>-3.5</v>
      </c>
      <c r="G858" s="22">
        <v>39.5</v>
      </c>
      <c r="H858" s="21" t="s">
        <v>74</v>
      </c>
      <c r="I858" t="s">
        <v>346</v>
      </c>
      <c r="K858" s="20" t="e" vm="17">
        <v>#VALUE!</v>
      </c>
      <c r="L858">
        <v>82</v>
      </c>
      <c r="M858">
        <v>0</v>
      </c>
      <c r="N858" t="s">
        <v>341</v>
      </c>
      <c r="O858" s="21">
        <v>20</v>
      </c>
      <c r="P858" s="22">
        <v>9</v>
      </c>
      <c r="Q858" s="22">
        <v>9</v>
      </c>
      <c r="R858" s="22">
        <v>2</v>
      </c>
      <c r="S858" s="47">
        <v>45426</v>
      </c>
      <c r="T858" s="41" t="s">
        <v>34</v>
      </c>
      <c r="U858" s="21">
        <v>72</v>
      </c>
      <c r="V858" s="21">
        <v>281</v>
      </c>
      <c r="W858" s="21">
        <v>12</v>
      </c>
      <c r="X858" s="21">
        <v>3.9</v>
      </c>
      <c r="Y858" s="21">
        <v>127</v>
      </c>
      <c r="Z858" s="22" t="s">
        <v>321</v>
      </c>
      <c r="AA858" s="22">
        <v>3.2</v>
      </c>
      <c r="AB858" s="22">
        <v>2</v>
      </c>
      <c r="AC858" s="23">
        <v>45341</v>
      </c>
      <c r="AD858" s="21">
        <v>154</v>
      </c>
      <c r="AE858" s="22">
        <v>32</v>
      </c>
      <c r="AF858" s="22">
        <v>4.8</v>
      </c>
      <c r="AG858" s="24">
        <v>45293</v>
      </c>
      <c r="AH858" s="25">
        <v>24351</v>
      </c>
      <c r="AI858" s="21">
        <v>3</v>
      </c>
      <c r="AJ858" s="22">
        <v>1</v>
      </c>
      <c r="AK858" s="22">
        <v>2</v>
      </c>
      <c r="AL858" s="21">
        <v>0</v>
      </c>
      <c r="AM858" s="26">
        <v>1.445138888888889</v>
      </c>
    </row>
    <row r="859" spans="1:39" ht="16" hidden="1" x14ac:dyDescent="0.2">
      <c r="C859" s="20" t="e" vm="22">
        <v>#VALUE!</v>
      </c>
      <c r="D859" s="22">
        <v>1</v>
      </c>
      <c r="E859" s="22">
        <v>24</v>
      </c>
      <c r="F859" s="22"/>
      <c r="G859" s="22"/>
      <c r="H859" s="21" t="s">
        <v>74</v>
      </c>
      <c r="I859" t="s">
        <v>345</v>
      </c>
      <c r="K859" s="20" t="e" vm="22">
        <v>#VALUE!</v>
      </c>
      <c r="L859" s="20"/>
      <c r="M859" s="20"/>
      <c r="N859" s="20"/>
      <c r="O859" s="21">
        <v>13</v>
      </c>
      <c r="P859" s="22">
        <v>6</v>
      </c>
      <c r="Q859" s="22">
        <v>7</v>
      </c>
      <c r="R859" s="22">
        <v>0</v>
      </c>
      <c r="S859" s="47">
        <v>45332</v>
      </c>
      <c r="T859" s="41" t="s">
        <v>6</v>
      </c>
      <c r="U859" s="21">
        <v>48</v>
      </c>
      <c r="V859" s="21">
        <v>221</v>
      </c>
      <c r="W859" s="21">
        <v>13</v>
      </c>
      <c r="X859" s="21">
        <v>4.5999999999999996</v>
      </c>
      <c r="Y859" s="21">
        <v>91</v>
      </c>
      <c r="Z859" s="22" t="s">
        <v>322</v>
      </c>
      <c r="AA859" s="22">
        <v>4.0999999999999996</v>
      </c>
      <c r="AB859" s="22">
        <v>0</v>
      </c>
      <c r="AC859" s="23">
        <v>45406</v>
      </c>
      <c r="AD859" s="21">
        <v>130</v>
      </c>
      <c r="AE859" s="22">
        <v>26</v>
      </c>
      <c r="AF859" s="22">
        <v>5</v>
      </c>
      <c r="AG859" s="24">
        <v>45354</v>
      </c>
      <c r="AH859" s="25">
        <v>15858</v>
      </c>
      <c r="AI859" s="21">
        <v>0</v>
      </c>
      <c r="AJ859" s="22">
        <v>0</v>
      </c>
      <c r="AK859" s="22">
        <v>0</v>
      </c>
      <c r="AL859" s="21">
        <v>0</v>
      </c>
      <c r="AM859" s="26">
        <v>1.054861111111111</v>
      </c>
    </row>
    <row r="860" spans="1:39" ht="16" hidden="1" x14ac:dyDescent="0.2">
      <c r="C860" s="20" t="e" vm="22">
        <v>#VALUE!</v>
      </c>
      <c r="D860">
        <v>2</v>
      </c>
      <c r="E860">
        <v>24</v>
      </c>
      <c r="F860">
        <v>-2.5</v>
      </c>
      <c r="G860">
        <v>39.5</v>
      </c>
      <c r="H860" t="s">
        <v>74</v>
      </c>
      <c r="I860" t="s">
        <v>346</v>
      </c>
      <c r="K860" s="20" t="e" vm="32">
        <v>#VALUE!</v>
      </c>
      <c r="L860" s="20">
        <v>75</v>
      </c>
      <c r="M860" s="20">
        <v>0</v>
      </c>
      <c r="N860" s="20" t="s">
        <v>341</v>
      </c>
      <c r="O860" s="21">
        <v>17</v>
      </c>
      <c r="P860" s="22">
        <v>10</v>
      </c>
      <c r="Q860" s="22">
        <v>4</v>
      </c>
      <c r="R860" s="22">
        <v>3</v>
      </c>
      <c r="S860" s="47">
        <v>45360</v>
      </c>
      <c r="T860" s="41" t="s">
        <v>31</v>
      </c>
      <c r="U860" s="21">
        <v>47</v>
      </c>
      <c r="V860" s="21">
        <v>224</v>
      </c>
      <c r="W860" s="21">
        <v>10</v>
      </c>
      <c r="X860" s="21">
        <v>4.8</v>
      </c>
      <c r="Y860" s="21">
        <v>140</v>
      </c>
      <c r="Z860" s="22" t="s">
        <v>312</v>
      </c>
      <c r="AA860" s="22">
        <v>5.4</v>
      </c>
      <c r="AB860" s="22">
        <v>0</v>
      </c>
      <c r="AC860" s="23">
        <v>45302</v>
      </c>
      <c r="AD860" s="21">
        <v>84</v>
      </c>
      <c r="AE860" s="22">
        <v>21</v>
      </c>
      <c r="AF860" s="22">
        <v>4</v>
      </c>
      <c r="AG860" s="24">
        <v>45325</v>
      </c>
      <c r="AH860" s="25">
        <v>14793</v>
      </c>
      <c r="AI860" s="21">
        <v>0</v>
      </c>
      <c r="AJ860" s="22">
        <v>0</v>
      </c>
      <c r="AK860" s="22">
        <v>0</v>
      </c>
      <c r="AL860" s="21">
        <v>0</v>
      </c>
      <c r="AM860" s="28">
        <v>0.98958333333333337</v>
      </c>
    </row>
    <row r="861" spans="1:39" ht="16" hidden="1" x14ac:dyDescent="0.2">
      <c r="A861" s="21"/>
      <c r="B861" s="21"/>
      <c r="C861" s="20" t="e" vm="22">
        <v>#VALUE!</v>
      </c>
      <c r="D861" s="21">
        <v>2</v>
      </c>
      <c r="E861">
        <v>25</v>
      </c>
      <c r="H861" s="21" t="s">
        <v>74</v>
      </c>
      <c r="I861" t="s">
        <v>345</v>
      </c>
      <c r="K861" s="20" t="e" vm="22">
        <v>#VALUE!</v>
      </c>
      <c r="L861" s="20"/>
      <c r="M861" s="20"/>
      <c r="N861" s="20"/>
      <c r="O861" s="21">
        <v>27</v>
      </c>
      <c r="P861" s="22">
        <v>10</v>
      </c>
      <c r="Q861" s="22">
        <v>15</v>
      </c>
      <c r="R861" s="22">
        <v>2</v>
      </c>
      <c r="S861" s="47">
        <v>45458</v>
      </c>
      <c r="T861" s="41">
        <v>45355</v>
      </c>
      <c r="U861" s="21">
        <v>78</v>
      </c>
      <c r="V861" s="21">
        <v>446</v>
      </c>
      <c r="W861" s="21">
        <v>10</v>
      </c>
      <c r="X861" s="21">
        <v>5.7</v>
      </c>
      <c r="Y861" s="21">
        <v>235</v>
      </c>
      <c r="Z861" s="22" t="s">
        <v>226</v>
      </c>
      <c r="AA861" s="22">
        <v>7.1</v>
      </c>
      <c r="AB861" s="22">
        <v>1</v>
      </c>
      <c r="AC861" s="23">
        <v>45293</v>
      </c>
      <c r="AD861" s="21">
        <v>211</v>
      </c>
      <c r="AE861" s="22">
        <v>45</v>
      </c>
      <c r="AF861" s="22">
        <v>4.7</v>
      </c>
      <c r="AG861" s="24">
        <v>45327</v>
      </c>
      <c r="AH861" s="21" t="s">
        <v>313</v>
      </c>
      <c r="AI861" s="21">
        <v>1</v>
      </c>
      <c r="AJ861" s="22">
        <v>0</v>
      </c>
      <c r="AK861" s="22">
        <v>1</v>
      </c>
      <c r="AL861" s="21">
        <v>0</v>
      </c>
      <c r="AM861" s="26">
        <v>1.5104166666666667</v>
      </c>
    </row>
    <row r="862" spans="1:39" ht="16" hidden="1" x14ac:dyDescent="0.2">
      <c r="C862" s="20" t="e" vm="22">
        <v>#VALUE!</v>
      </c>
      <c r="D862" s="20">
        <v>3</v>
      </c>
      <c r="E862">
        <v>6</v>
      </c>
      <c r="F862" s="20">
        <v>2.5</v>
      </c>
      <c r="G862" s="20">
        <v>47.5</v>
      </c>
      <c r="H862" t="s">
        <v>75</v>
      </c>
      <c r="I862" t="s">
        <v>346</v>
      </c>
      <c r="K862" s="20" t="e" vm="22">
        <v>#VALUE!</v>
      </c>
      <c r="L862" s="20">
        <v>71</v>
      </c>
      <c r="M862" s="20">
        <v>0</v>
      </c>
      <c r="N862" s="20" t="s">
        <v>341</v>
      </c>
      <c r="O862" s="21">
        <v>16</v>
      </c>
      <c r="P862" s="22">
        <v>9</v>
      </c>
      <c r="Q862" s="22">
        <v>3</v>
      </c>
      <c r="R862" s="22">
        <v>4</v>
      </c>
      <c r="S862" s="47">
        <v>45396</v>
      </c>
      <c r="T862" s="41" t="s">
        <v>31</v>
      </c>
      <c r="U862" s="21">
        <v>65</v>
      </c>
      <c r="V862" s="21">
        <v>183</v>
      </c>
      <c r="W862" s="21">
        <v>12</v>
      </c>
      <c r="X862" s="21">
        <v>2.8</v>
      </c>
      <c r="Y862" s="21">
        <v>139</v>
      </c>
      <c r="Z862" s="22" t="s">
        <v>297</v>
      </c>
      <c r="AA862" s="22">
        <v>3.1</v>
      </c>
      <c r="AB862" s="22">
        <v>0</v>
      </c>
      <c r="AC862" s="27">
        <v>22828</v>
      </c>
      <c r="AD862" s="21">
        <v>44</v>
      </c>
      <c r="AE862" s="22">
        <v>20</v>
      </c>
      <c r="AF862" s="22">
        <v>2.2000000000000002</v>
      </c>
      <c r="AG862" s="21" t="s">
        <v>31</v>
      </c>
      <c r="AH862" s="24">
        <v>45406</v>
      </c>
      <c r="AI862" s="21">
        <v>1</v>
      </c>
      <c r="AJ862" s="22">
        <v>1</v>
      </c>
      <c r="AK862" s="22">
        <v>0</v>
      </c>
      <c r="AL862" s="21">
        <v>0</v>
      </c>
      <c r="AM862" s="26">
        <v>1.1270833333333334</v>
      </c>
    </row>
    <row r="863" spans="1:39" ht="16" hidden="1" x14ac:dyDescent="0.2">
      <c r="C863" s="20" t="e" vm="22">
        <v>#VALUE!</v>
      </c>
      <c r="D863" s="21">
        <v>3</v>
      </c>
      <c r="E863" s="21">
        <v>20</v>
      </c>
      <c r="F863" s="21"/>
      <c r="G863" s="21"/>
      <c r="H863" s="21" t="s">
        <v>75</v>
      </c>
      <c r="I863" t="s">
        <v>345</v>
      </c>
      <c r="K863" s="20" t="e" vm="25">
        <v>#VALUE!</v>
      </c>
      <c r="L863" s="20"/>
      <c r="M863" s="20"/>
      <c r="N863" s="20"/>
      <c r="O863" s="21">
        <v>18</v>
      </c>
      <c r="P863" s="22">
        <v>11</v>
      </c>
      <c r="Q863" s="22">
        <v>5</v>
      </c>
      <c r="R863" s="22">
        <v>2</v>
      </c>
      <c r="S863" s="47">
        <v>45396</v>
      </c>
      <c r="T863" s="41" t="s">
        <v>6</v>
      </c>
      <c r="U863" s="21">
        <v>64</v>
      </c>
      <c r="V863" s="21">
        <v>358</v>
      </c>
      <c r="W863" s="21">
        <v>12</v>
      </c>
      <c r="X863" s="21">
        <v>5.6</v>
      </c>
      <c r="Y863" s="21">
        <v>243</v>
      </c>
      <c r="Z863" s="22" t="s">
        <v>99</v>
      </c>
      <c r="AA863" s="22">
        <v>7.4</v>
      </c>
      <c r="AB863" s="22">
        <v>1</v>
      </c>
      <c r="AC863" s="22" t="s">
        <v>6</v>
      </c>
      <c r="AD863" s="21">
        <v>115</v>
      </c>
      <c r="AE863" s="22">
        <v>31</v>
      </c>
      <c r="AF863" s="22">
        <v>3.7</v>
      </c>
      <c r="AG863" s="24">
        <v>45295</v>
      </c>
      <c r="AH863" s="21" t="s">
        <v>304</v>
      </c>
      <c r="AI863" s="21">
        <v>1</v>
      </c>
      <c r="AJ863" s="22">
        <v>0</v>
      </c>
      <c r="AK863" s="22">
        <v>1</v>
      </c>
      <c r="AL863" s="21">
        <v>0</v>
      </c>
      <c r="AM863" s="26">
        <v>1.3729166666666666</v>
      </c>
    </row>
    <row r="864" spans="1:39" ht="16" hidden="1" x14ac:dyDescent="0.2">
      <c r="C864" s="20" t="e" vm="22">
        <v>#VALUE!</v>
      </c>
      <c r="D864" s="15">
        <v>4</v>
      </c>
      <c r="E864" s="15">
        <v>7</v>
      </c>
      <c r="F864" s="15">
        <v>3.5</v>
      </c>
      <c r="G864" s="15">
        <v>42.5</v>
      </c>
      <c r="H864" s="5" t="s">
        <v>75</v>
      </c>
      <c r="I864" t="s">
        <v>346</v>
      </c>
      <c r="K864" s="20" t="e" vm="22">
        <v>#VALUE!</v>
      </c>
      <c r="L864" s="20">
        <v>70</v>
      </c>
      <c r="M864" s="20">
        <v>0</v>
      </c>
      <c r="N864" s="20">
        <v>0</v>
      </c>
      <c r="O864">
        <v>17</v>
      </c>
      <c r="P864">
        <v>11</v>
      </c>
      <c r="Q864">
        <v>6</v>
      </c>
      <c r="R864">
        <v>0</v>
      </c>
      <c r="S864" s="43">
        <v>45455</v>
      </c>
      <c r="T864" s="37" t="s">
        <v>31</v>
      </c>
      <c r="U864">
        <v>57</v>
      </c>
      <c r="V864">
        <v>287</v>
      </c>
      <c r="W864">
        <v>10</v>
      </c>
      <c r="X864">
        <v>5</v>
      </c>
      <c r="Y864">
        <v>160</v>
      </c>
      <c r="Z864" t="s">
        <v>151</v>
      </c>
      <c r="AA864">
        <v>4.5999999999999996</v>
      </c>
      <c r="AB864">
        <v>2</v>
      </c>
      <c r="AC864" s="2">
        <v>11414</v>
      </c>
      <c r="AD864">
        <v>127</v>
      </c>
      <c r="AE864">
        <v>22</v>
      </c>
      <c r="AF864">
        <v>5.8</v>
      </c>
      <c r="AG864" s="1">
        <v>45293</v>
      </c>
      <c r="AH864" s="2">
        <v>18323</v>
      </c>
      <c r="AI864">
        <v>3</v>
      </c>
      <c r="AJ864">
        <v>1</v>
      </c>
      <c r="AK864">
        <v>2</v>
      </c>
      <c r="AL864">
        <v>0</v>
      </c>
      <c r="AM864" s="3">
        <v>1.1312500000000001</v>
      </c>
    </row>
    <row r="865" spans="1:39" ht="16" hidden="1" x14ac:dyDescent="0.2">
      <c r="C865" s="20" t="e" vm="22">
        <v>#VALUE!</v>
      </c>
      <c r="D865" s="15">
        <v>4</v>
      </c>
      <c r="E865" s="15">
        <v>23</v>
      </c>
      <c r="F865" s="15"/>
      <c r="G865" s="15"/>
      <c r="H865" s="5" t="s">
        <v>75</v>
      </c>
      <c r="I865" t="s">
        <v>345</v>
      </c>
      <c r="K865" s="14" t="e" vm="6">
        <v>#VALUE!</v>
      </c>
      <c r="L865" s="14"/>
      <c r="M865" s="14"/>
      <c r="N865" s="14"/>
      <c r="O865">
        <v>16</v>
      </c>
      <c r="P865">
        <v>11</v>
      </c>
      <c r="Q865">
        <v>4</v>
      </c>
      <c r="R865">
        <v>1</v>
      </c>
      <c r="S865" s="43">
        <v>45426</v>
      </c>
      <c r="T865" s="37">
        <v>45293</v>
      </c>
      <c r="U865">
        <v>64</v>
      </c>
      <c r="V865">
        <v>300</v>
      </c>
      <c r="W865">
        <v>10</v>
      </c>
      <c r="X865">
        <v>4.7</v>
      </c>
      <c r="Y865">
        <v>195</v>
      </c>
      <c r="Z865" t="s">
        <v>222</v>
      </c>
      <c r="AA865">
        <v>6.1</v>
      </c>
      <c r="AB865">
        <v>0</v>
      </c>
      <c r="AC865" s="1">
        <v>45334</v>
      </c>
      <c r="AD865">
        <v>105</v>
      </c>
      <c r="AE865">
        <v>32</v>
      </c>
      <c r="AF865">
        <v>3.3</v>
      </c>
      <c r="AG865" t="s">
        <v>31</v>
      </c>
      <c r="AH865" s="1">
        <v>45376</v>
      </c>
      <c r="AI865">
        <v>0</v>
      </c>
      <c r="AJ865">
        <v>0</v>
      </c>
      <c r="AK865">
        <v>0</v>
      </c>
      <c r="AL865">
        <v>1</v>
      </c>
      <c r="AM865" s="3">
        <v>1.3687499999999999</v>
      </c>
    </row>
    <row r="866" spans="1:39" hidden="1" x14ac:dyDescent="0.2">
      <c r="C866" s="20" t="e" vm="22">
        <v>#VALUE!</v>
      </c>
      <c r="D866">
        <v>5</v>
      </c>
      <c r="E866">
        <v>19</v>
      </c>
      <c r="F866">
        <v>-2.5</v>
      </c>
      <c r="G866">
        <v>41.5</v>
      </c>
      <c r="H866" t="s">
        <v>74</v>
      </c>
      <c r="I866" t="s">
        <v>346</v>
      </c>
      <c r="K866" s="14" t="e" vm="23">
        <v>#VALUE!</v>
      </c>
      <c r="L866" s="14">
        <v>63</v>
      </c>
      <c r="M866" s="14">
        <v>0</v>
      </c>
      <c r="N866" s="14" t="s">
        <v>341</v>
      </c>
      <c r="O866">
        <v>17</v>
      </c>
      <c r="P866">
        <v>13</v>
      </c>
      <c r="Q866">
        <v>3</v>
      </c>
      <c r="R866">
        <v>1</v>
      </c>
      <c r="S866" s="43">
        <v>45395</v>
      </c>
      <c r="T866" s="37" t="s">
        <v>6</v>
      </c>
      <c r="U866">
        <v>58</v>
      </c>
      <c r="V866">
        <v>313</v>
      </c>
      <c r="W866">
        <v>11</v>
      </c>
      <c r="X866">
        <v>5.4</v>
      </c>
      <c r="Y866">
        <v>249</v>
      </c>
      <c r="Z866" t="s">
        <v>149</v>
      </c>
      <c r="AA866">
        <v>7.1</v>
      </c>
      <c r="AB866">
        <v>0</v>
      </c>
      <c r="AC866" t="s">
        <v>6</v>
      </c>
      <c r="AD866">
        <v>64</v>
      </c>
      <c r="AE866">
        <v>23</v>
      </c>
      <c r="AF866">
        <v>2.8</v>
      </c>
      <c r="AG866" s="1">
        <v>45294</v>
      </c>
      <c r="AH866" s="1">
        <v>45437</v>
      </c>
      <c r="AI866">
        <v>0</v>
      </c>
      <c r="AJ866">
        <v>0</v>
      </c>
      <c r="AK866">
        <v>0</v>
      </c>
      <c r="AL866">
        <v>0</v>
      </c>
      <c r="AM866" s="3">
        <v>1.0194444444444444</v>
      </c>
    </row>
    <row r="867" spans="1:39" hidden="1" x14ac:dyDescent="0.2">
      <c r="C867" s="20" t="e" vm="22">
        <v>#VALUE!</v>
      </c>
      <c r="D867">
        <v>5</v>
      </c>
      <c r="E867">
        <v>21</v>
      </c>
      <c r="H867" t="s">
        <v>74</v>
      </c>
      <c r="I867" t="s">
        <v>345</v>
      </c>
      <c r="K867" s="14" t="e" vm="22">
        <v>#VALUE!</v>
      </c>
      <c r="L867" s="14"/>
      <c r="M867" s="14"/>
      <c r="N867" s="14"/>
      <c r="O867">
        <v>26</v>
      </c>
      <c r="P867">
        <v>18</v>
      </c>
      <c r="Q867">
        <v>8</v>
      </c>
      <c r="R867">
        <v>0</v>
      </c>
      <c r="S867" s="43">
        <v>45487</v>
      </c>
      <c r="T867" s="37" t="s">
        <v>6</v>
      </c>
      <c r="U867">
        <v>74</v>
      </c>
      <c r="V867">
        <v>447</v>
      </c>
      <c r="W867">
        <v>12</v>
      </c>
      <c r="X867">
        <v>6</v>
      </c>
      <c r="Y867">
        <v>351</v>
      </c>
      <c r="Z867" t="s">
        <v>207</v>
      </c>
      <c r="AA867">
        <v>9.1999999999999993</v>
      </c>
      <c r="AB867">
        <v>0</v>
      </c>
      <c r="AC867" t="s">
        <v>6</v>
      </c>
      <c r="AD867">
        <v>96</v>
      </c>
      <c r="AE867">
        <v>36</v>
      </c>
      <c r="AF867">
        <v>2.7</v>
      </c>
      <c r="AG867" s="1">
        <v>45326</v>
      </c>
      <c r="AH867" s="2">
        <v>20271</v>
      </c>
      <c r="AI867">
        <v>2</v>
      </c>
      <c r="AJ867">
        <v>2</v>
      </c>
      <c r="AK867">
        <v>0</v>
      </c>
      <c r="AL867">
        <v>0</v>
      </c>
      <c r="AM867" s="3">
        <v>1.4805555555555556</v>
      </c>
    </row>
    <row r="868" spans="1:39" ht="16" hidden="1" x14ac:dyDescent="0.2">
      <c r="A868" s="22"/>
      <c r="B868" s="22"/>
      <c r="C868" s="20" t="e" vm="22">
        <v>#VALUE!</v>
      </c>
      <c r="D868">
        <v>6</v>
      </c>
      <c r="E868" s="21">
        <v>24</v>
      </c>
      <c r="F868">
        <v>-2.5</v>
      </c>
      <c r="G868">
        <v>41.5</v>
      </c>
      <c r="H868" t="s">
        <v>75</v>
      </c>
      <c r="I868" t="s">
        <v>346</v>
      </c>
      <c r="K868" s="20" t="e" vm="4">
        <v>#VALUE!</v>
      </c>
      <c r="L868" s="20">
        <v>61</v>
      </c>
      <c r="M868" s="20">
        <v>0</v>
      </c>
      <c r="N868" s="20" t="s">
        <v>341</v>
      </c>
      <c r="O868" s="21">
        <v>13</v>
      </c>
      <c r="P868" s="22">
        <v>9</v>
      </c>
      <c r="Q868" s="22">
        <v>3</v>
      </c>
      <c r="R868" s="22">
        <v>1</v>
      </c>
      <c r="S868" s="47">
        <v>45332</v>
      </c>
      <c r="T868" s="41">
        <v>45292</v>
      </c>
      <c r="U868" s="21">
        <v>50</v>
      </c>
      <c r="V868" s="21">
        <v>193</v>
      </c>
      <c r="W868" s="21">
        <v>12</v>
      </c>
      <c r="X868" s="21">
        <v>3.9</v>
      </c>
      <c r="Y868" s="21">
        <v>121</v>
      </c>
      <c r="Z868" s="22" t="s">
        <v>202</v>
      </c>
      <c r="AA868" s="22">
        <v>4.3</v>
      </c>
      <c r="AB868" s="22">
        <v>0</v>
      </c>
      <c r="AC868" s="23">
        <v>45442</v>
      </c>
      <c r="AD868" s="21">
        <v>72</v>
      </c>
      <c r="AE868" s="22">
        <v>22</v>
      </c>
      <c r="AF868" s="22">
        <v>3.3</v>
      </c>
      <c r="AG868" s="24">
        <v>45325</v>
      </c>
      <c r="AH868" s="25">
        <v>14763</v>
      </c>
      <c r="AI868" s="21">
        <v>0</v>
      </c>
      <c r="AJ868" s="22">
        <v>0</v>
      </c>
      <c r="AK868" s="22">
        <v>0</v>
      </c>
      <c r="AL868" s="21">
        <v>0</v>
      </c>
      <c r="AM868" s="28">
        <v>0.98402777777777772</v>
      </c>
    </row>
    <row r="869" spans="1:39" ht="16" hidden="1" x14ac:dyDescent="0.2">
      <c r="A869" s="21"/>
      <c r="B869" s="21"/>
      <c r="C869" s="20" t="e" vm="22">
        <v>#VALUE!</v>
      </c>
      <c r="D869">
        <v>6</v>
      </c>
      <c r="E869" s="21">
        <v>16</v>
      </c>
      <c r="H869" t="s">
        <v>75</v>
      </c>
      <c r="I869" t="s">
        <v>345</v>
      </c>
      <c r="K869" s="20" t="e" vm="22">
        <v>#VALUE!</v>
      </c>
      <c r="L869" s="20"/>
      <c r="M869" s="20"/>
      <c r="N869" s="20"/>
      <c r="O869" s="21">
        <v>25</v>
      </c>
      <c r="P869" s="22">
        <v>18</v>
      </c>
      <c r="Q869" s="22">
        <v>5</v>
      </c>
      <c r="R869" s="22">
        <v>2</v>
      </c>
      <c r="S869" s="47">
        <v>45427</v>
      </c>
      <c r="T869" s="41">
        <v>45294</v>
      </c>
      <c r="U869" s="21">
        <v>79</v>
      </c>
      <c r="V869" s="21">
        <v>402</v>
      </c>
      <c r="W869" s="21">
        <v>11</v>
      </c>
      <c r="X869" s="21">
        <v>5.0999999999999996</v>
      </c>
      <c r="Y869" s="21">
        <v>296</v>
      </c>
      <c r="Z869" s="22" t="s">
        <v>256</v>
      </c>
      <c r="AA869" s="22">
        <v>5.9</v>
      </c>
      <c r="AB869" s="22">
        <v>3</v>
      </c>
      <c r="AC869" s="23">
        <v>45362</v>
      </c>
      <c r="AD869" s="21">
        <v>106</v>
      </c>
      <c r="AE869" s="22">
        <v>29</v>
      </c>
      <c r="AF869" s="22">
        <v>3.7</v>
      </c>
      <c r="AG869" s="24">
        <v>45325</v>
      </c>
      <c r="AH869" s="25">
        <v>11414</v>
      </c>
      <c r="AI869" s="21">
        <v>3</v>
      </c>
      <c r="AJ869" s="22">
        <v>0</v>
      </c>
      <c r="AK869" s="22">
        <v>3</v>
      </c>
      <c r="AL869" s="21">
        <v>0</v>
      </c>
      <c r="AM869" s="26">
        <v>1.5159722222222223</v>
      </c>
    </row>
    <row r="870" spans="1:39" ht="16" hidden="1" x14ac:dyDescent="0.2">
      <c r="C870" s="20" t="e" vm="22">
        <v>#VALUE!</v>
      </c>
      <c r="D870" s="15">
        <v>7</v>
      </c>
      <c r="E870" s="15">
        <v>16</v>
      </c>
      <c r="F870" s="21">
        <v>2.5</v>
      </c>
      <c r="G870" s="21">
        <v>37.5</v>
      </c>
      <c r="H870" s="21" t="s">
        <v>74</v>
      </c>
      <c r="I870" t="s">
        <v>346</v>
      </c>
      <c r="K870" s="20" t="e" vm="22">
        <v>#VALUE!</v>
      </c>
      <c r="L870" s="20">
        <v>81</v>
      </c>
      <c r="M870" s="20">
        <v>0</v>
      </c>
      <c r="N870" s="20">
        <v>0</v>
      </c>
      <c r="O870" s="21">
        <v>20</v>
      </c>
      <c r="P870" s="22">
        <v>9</v>
      </c>
      <c r="Q870" s="22">
        <v>10</v>
      </c>
      <c r="R870" s="22">
        <v>1</v>
      </c>
      <c r="S870" s="47">
        <v>45486</v>
      </c>
      <c r="T870" s="41" t="s">
        <v>6</v>
      </c>
      <c r="U870" s="21">
        <v>64</v>
      </c>
      <c r="V870" s="21">
        <v>401</v>
      </c>
      <c r="W870" s="21">
        <v>10</v>
      </c>
      <c r="X870" s="21">
        <v>6.3</v>
      </c>
      <c r="Y870" s="21">
        <v>245</v>
      </c>
      <c r="Z870" s="22" t="s">
        <v>91</v>
      </c>
      <c r="AA870" s="22">
        <v>9.4</v>
      </c>
      <c r="AB870" s="22">
        <v>0</v>
      </c>
      <c r="AC870" s="23">
        <v>45296</v>
      </c>
      <c r="AD870" s="21">
        <v>156</v>
      </c>
      <c r="AE870" s="22">
        <v>38</v>
      </c>
      <c r="AF870" s="22">
        <v>4.0999999999999996</v>
      </c>
      <c r="AG870" s="24">
        <v>45296</v>
      </c>
      <c r="AH870" s="25">
        <v>22160</v>
      </c>
      <c r="AI870" s="21">
        <v>3</v>
      </c>
      <c r="AJ870" s="22">
        <v>3</v>
      </c>
      <c r="AK870" s="22">
        <v>0</v>
      </c>
      <c r="AL870" s="21">
        <v>0</v>
      </c>
      <c r="AM870" s="26">
        <v>1.2493055555555554</v>
      </c>
    </row>
    <row r="871" spans="1:39" ht="16" hidden="1" x14ac:dyDescent="0.2">
      <c r="C871" s="20" t="e" vm="22">
        <v>#VALUE!</v>
      </c>
      <c r="D871" s="5">
        <v>7</v>
      </c>
      <c r="E871" s="5">
        <v>13</v>
      </c>
      <c r="F871" s="22"/>
      <c r="G871" s="22"/>
      <c r="H871" s="21" t="s">
        <v>74</v>
      </c>
      <c r="I871" t="s">
        <v>345</v>
      </c>
      <c r="K871" s="20" t="e" vm="9">
        <v>#VALUE!</v>
      </c>
      <c r="L871" s="20"/>
      <c r="M871" s="20"/>
      <c r="N871" s="20"/>
      <c r="O871" s="21">
        <v>21</v>
      </c>
      <c r="P871" s="22">
        <v>13</v>
      </c>
      <c r="Q871" s="22">
        <v>2</v>
      </c>
      <c r="R871" s="22">
        <v>6</v>
      </c>
      <c r="S871" s="47">
        <v>45455</v>
      </c>
      <c r="T871" s="41" t="s">
        <v>31</v>
      </c>
      <c r="U871" s="21">
        <v>65</v>
      </c>
      <c r="V871" s="21">
        <v>329</v>
      </c>
      <c r="W871" s="21">
        <v>10</v>
      </c>
      <c r="X871" s="21">
        <v>5.0999999999999996</v>
      </c>
      <c r="Y871" s="21">
        <v>256</v>
      </c>
      <c r="Z871" s="22" t="s">
        <v>323</v>
      </c>
      <c r="AA871" s="22">
        <v>5.7</v>
      </c>
      <c r="AB871" s="22">
        <v>1</v>
      </c>
      <c r="AC871" s="23">
        <v>45370</v>
      </c>
      <c r="AD871" s="21">
        <v>73</v>
      </c>
      <c r="AE871" s="22">
        <v>20</v>
      </c>
      <c r="AF871" s="22">
        <v>3.7</v>
      </c>
      <c r="AG871" s="21" t="s">
        <v>34</v>
      </c>
      <c r="AH871" s="25">
        <v>24351</v>
      </c>
      <c r="AI871" s="21">
        <v>2</v>
      </c>
      <c r="AJ871" s="22">
        <v>1</v>
      </c>
      <c r="AK871" s="22">
        <v>1</v>
      </c>
      <c r="AL871" s="21">
        <v>0</v>
      </c>
      <c r="AM871" s="26">
        <v>1.2506944444444446</v>
      </c>
    </row>
    <row r="872" spans="1:39" ht="16" hidden="1" x14ac:dyDescent="0.2">
      <c r="A872" s="21"/>
      <c r="B872" s="21"/>
      <c r="C872" s="20" t="e" vm="22">
        <v>#VALUE!</v>
      </c>
      <c r="D872" s="5">
        <v>8</v>
      </c>
      <c r="E872" s="5">
        <v>23</v>
      </c>
      <c r="F872" s="5">
        <v>-1.5</v>
      </c>
      <c r="G872" s="5">
        <v>34.5</v>
      </c>
      <c r="H872" t="s">
        <v>75</v>
      </c>
      <c r="I872" t="s">
        <v>346</v>
      </c>
      <c r="K872" s="20" t="e" vm="22">
        <v>#VALUE!</v>
      </c>
      <c r="L872" s="20">
        <v>75</v>
      </c>
      <c r="M872" s="20">
        <v>0</v>
      </c>
      <c r="N872" s="20">
        <v>10</v>
      </c>
      <c r="O872">
        <v>17</v>
      </c>
      <c r="P872">
        <v>12</v>
      </c>
      <c r="Q872">
        <v>4</v>
      </c>
      <c r="R872">
        <v>1</v>
      </c>
      <c r="S872" s="43">
        <v>45397</v>
      </c>
      <c r="T872" s="37">
        <v>45293</v>
      </c>
      <c r="U872">
        <v>66</v>
      </c>
      <c r="V872">
        <v>342</v>
      </c>
      <c r="W872">
        <v>14</v>
      </c>
      <c r="X872">
        <v>5.2</v>
      </c>
      <c r="Y872">
        <v>202</v>
      </c>
      <c r="Z872" t="s">
        <v>231</v>
      </c>
      <c r="AA872">
        <v>5.0999999999999996</v>
      </c>
      <c r="AB872">
        <v>0</v>
      </c>
      <c r="AC872" s="2">
        <v>16224</v>
      </c>
      <c r="AD872">
        <v>140</v>
      </c>
      <c r="AE872">
        <v>26</v>
      </c>
      <c r="AF872">
        <v>5.4</v>
      </c>
      <c r="AG872" s="1">
        <v>45325</v>
      </c>
      <c r="AH872" s="1">
        <v>45366</v>
      </c>
      <c r="AI872">
        <v>1</v>
      </c>
      <c r="AJ872">
        <v>1</v>
      </c>
      <c r="AK872">
        <v>0</v>
      </c>
      <c r="AL872">
        <v>0</v>
      </c>
      <c r="AM872" s="3">
        <v>1.1256944444444446</v>
      </c>
    </row>
    <row r="873" spans="1:39" ht="16" hidden="1" x14ac:dyDescent="0.2">
      <c r="A873" s="21"/>
      <c r="B873" s="21"/>
      <c r="C873" s="20" t="e" vm="22">
        <v>#VALUE!</v>
      </c>
      <c r="D873" s="15">
        <v>8</v>
      </c>
      <c r="E873" s="15">
        <v>28</v>
      </c>
      <c r="F873" s="15"/>
      <c r="H873" t="s">
        <v>75</v>
      </c>
      <c r="I873" t="s">
        <v>345</v>
      </c>
      <c r="K873" s="14" t="e" vm="18">
        <v>#VALUE!</v>
      </c>
      <c r="L873" s="14"/>
      <c r="M873" s="14"/>
      <c r="N873" s="14"/>
      <c r="O873">
        <v>17</v>
      </c>
      <c r="P873">
        <v>7</v>
      </c>
      <c r="Q873">
        <v>9</v>
      </c>
      <c r="R873">
        <v>1</v>
      </c>
      <c r="S873" s="43">
        <v>45427</v>
      </c>
      <c r="T873" s="37">
        <v>45292</v>
      </c>
      <c r="U873">
        <v>67</v>
      </c>
      <c r="V873">
        <v>375</v>
      </c>
      <c r="W873">
        <v>14</v>
      </c>
      <c r="X873">
        <v>5.6</v>
      </c>
      <c r="Y873">
        <v>226</v>
      </c>
      <c r="Z873" t="s">
        <v>33</v>
      </c>
      <c r="AA873">
        <v>7.3</v>
      </c>
      <c r="AB873">
        <v>0</v>
      </c>
      <c r="AC873" s="1">
        <v>45334</v>
      </c>
      <c r="AD873">
        <v>149</v>
      </c>
      <c r="AE873">
        <v>36</v>
      </c>
      <c r="AF873">
        <v>4.0999999999999996</v>
      </c>
      <c r="AG873" s="1">
        <v>45292</v>
      </c>
      <c r="AH873" s="2">
        <v>19511</v>
      </c>
      <c r="AI873">
        <v>1</v>
      </c>
      <c r="AJ873">
        <v>1</v>
      </c>
      <c r="AK873">
        <v>0</v>
      </c>
      <c r="AL873">
        <v>0</v>
      </c>
      <c r="AM873" s="3">
        <v>1.3743055555555554</v>
      </c>
    </row>
    <row r="874" spans="1:39" ht="16" hidden="1" x14ac:dyDescent="0.2">
      <c r="A874" s="22"/>
      <c r="B874" s="22"/>
      <c r="C874" s="20" t="e" vm="22">
        <v>#VALUE!</v>
      </c>
      <c r="D874" s="21">
        <v>9</v>
      </c>
      <c r="E874" s="21">
        <v>31</v>
      </c>
      <c r="F874" s="21">
        <v>-3.5</v>
      </c>
      <c r="G874" s="21">
        <v>38.5</v>
      </c>
      <c r="H874" s="21" t="s">
        <v>75</v>
      </c>
      <c r="I874" t="s">
        <v>346</v>
      </c>
      <c r="K874" s="20" t="e" vm="30">
        <v>#VALUE!</v>
      </c>
      <c r="L874" s="20">
        <v>73</v>
      </c>
      <c r="M874" s="20">
        <v>0</v>
      </c>
      <c r="N874" s="20" t="s">
        <v>341</v>
      </c>
      <c r="O874" s="21">
        <v>23</v>
      </c>
      <c r="P874" s="22">
        <v>13</v>
      </c>
      <c r="Q874" s="22">
        <v>8</v>
      </c>
      <c r="R874" s="22">
        <v>2</v>
      </c>
      <c r="S874" s="47">
        <v>45489</v>
      </c>
      <c r="T874" s="41">
        <v>45292</v>
      </c>
      <c r="U874" s="21">
        <v>73</v>
      </c>
      <c r="V874" s="21">
        <v>363</v>
      </c>
      <c r="W874" s="21">
        <v>13</v>
      </c>
      <c r="X874" s="21">
        <v>5</v>
      </c>
      <c r="Y874" s="21">
        <v>217</v>
      </c>
      <c r="Z874" s="22" t="s">
        <v>234</v>
      </c>
      <c r="AA874" s="22">
        <v>5.4</v>
      </c>
      <c r="AB874" s="22">
        <v>0</v>
      </c>
      <c r="AC874" s="23">
        <v>45401</v>
      </c>
      <c r="AD874" s="21">
        <v>146</v>
      </c>
      <c r="AE874" s="22">
        <v>33</v>
      </c>
      <c r="AF874" s="22">
        <v>4.4000000000000004</v>
      </c>
      <c r="AG874" s="24">
        <v>45357</v>
      </c>
      <c r="AH874" s="24">
        <v>45295</v>
      </c>
      <c r="AI874" s="21">
        <v>2</v>
      </c>
      <c r="AJ874" s="22">
        <v>2</v>
      </c>
      <c r="AK874" s="22">
        <v>0</v>
      </c>
      <c r="AL874" s="21">
        <v>0</v>
      </c>
      <c r="AM874" s="26">
        <v>1.3138888888888889</v>
      </c>
    </row>
    <row r="875" spans="1:39" ht="16" hidden="1" x14ac:dyDescent="0.2">
      <c r="A875" s="21"/>
      <c r="B875" s="21"/>
      <c r="C875" s="20" t="e" vm="22">
        <v>#VALUE!</v>
      </c>
      <c r="D875" s="21">
        <v>9</v>
      </c>
      <c r="E875" s="21">
        <v>28</v>
      </c>
      <c r="F875" s="21"/>
      <c r="G875" s="21"/>
      <c r="H875" s="21" t="s">
        <v>75</v>
      </c>
      <c r="I875" t="s">
        <v>345</v>
      </c>
      <c r="K875" s="20" t="e" vm="22">
        <v>#VALUE!</v>
      </c>
      <c r="L875" s="20"/>
      <c r="M875" s="20"/>
      <c r="N875" s="20"/>
      <c r="O875" s="21">
        <v>18</v>
      </c>
      <c r="P875" s="22">
        <v>12</v>
      </c>
      <c r="Q875" s="22">
        <v>6</v>
      </c>
      <c r="R875" s="22">
        <v>0</v>
      </c>
      <c r="S875" s="47">
        <v>45583</v>
      </c>
      <c r="T875" s="41" t="s">
        <v>6</v>
      </c>
      <c r="U875" s="21">
        <v>67</v>
      </c>
      <c r="V875" s="21">
        <v>370</v>
      </c>
      <c r="W875" s="21">
        <v>13</v>
      </c>
      <c r="X875" s="21">
        <v>5.5</v>
      </c>
      <c r="Y875" s="21">
        <v>260</v>
      </c>
      <c r="Z875" s="22" t="s">
        <v>297</v>
      </c>
      <c r="AA875" s="22">
        <v>6.7</v>
      </c>
      <c r="AB875" s="22">
        <v>1</v>
      </c>
      <c r="AC875" s="23">
        <v>45299</v>
      </c>
      <c r="AD875" s="21">
        <v>110</v>
      </c>
      <c r="AE875" s="22">
        <v>28</v>
      </c>
      <c r="AF875" s="22">
        <v>3.9</v>
      </c>
      <c r="AG875" s="24">
        <v>45293</v>
      </c>
      <c r="AH875" s="25">
        <v>22859</v>
      </c>
      <c r="AI875" s="21">
        <v>2</v>
      </c>
      <c r="AJ875" s="22">
        <v>1</v>
      </c>
      <c r="AK875" s="22">
        <v>1</v>
      </c>
      <c r="AL875" s="21">
        <v>0</v>
      </c>
      <c r="AM875" s="26">
        <v>1.1861111111111111</v>
      </c>
    </row>
    <row r="876" spans="1:39" ht="16" hidden="1" x14ac:dyDescent="0.2">
      <c r="A876" s="21"/>
      <c r="B876" s="21"/>
      <c r="C876" s="20" t="e" vm="22">
        <v>#VALUE!</v>
      </c>
      <c r="D876" s="5">
        <v>10</v>
      </c>
      <c r="E876" s="5">
        <v>23</v>
      </c>
      <c r="F876" s="21">
        <v>-2.5</v>
      </c>
      <c r="G876" s="21">
        <v>43.5</v>
      </c>
      <c r="H876" s="21" t="s">
        <v>75</v>
      </c>
      <c r="I876" t="s">
        <v>346</v>
      </c>
      <c r="K876" s="20" t="e" vm="22">
        <v>#VALUE!</v>
      </c>
      <c r="L876" s="20">
        <v>81</v>
      </c>
      <c r="M876" s="20">
        <v>0</v>
      </c>
      <c r="N876" s="20" t="s">
        <v>341</v>
      </c>
      <c r="O876" s="21">
        <v>20</v>
      </c>
      <c r="P876" s="22">
        <v>5</v>
      </c>
      <c r="Q876" s="22">
        <v>11</v>
      </c>
      <c r="R876" s="22">
        <v>4</v>
      </c>
      <c r="S876" s="47">
        <v>45487</v>
      </c>
      <c r="T876" s="41">
        <v>45293</v>
      </c>
      <c r="U876" s="21">
        <v>65</v>
      </c>
      <c r="V876" s="21">
        <v>254</v>
      </c>
      <c r="W876" s="21">
        <v>10</v>
      </c>
      <c r="X876" s="21">
        <v>3.9</v>
      </c>
      <c r="Y876" s="21">
        <v>70</v>
      </c>
      <c r="Z876" s="23">
        <v>45647</v>
      </c>
      <c r="AA876" s="22">
        <v>2.9</v>
      </c>
      <c r="AB876" s="22">
        <v>0</v>
      </c>
      <c r="AC876" s="23">
        <v>45375</v>
      </c>
      <c r="AD876" s="21">
        <v>184</v>
      </c>
      <c r="AE876" s="22">
        <v>41</v>
      </c>
      <c r="AF876" s="22">
        <v>4.5</v>
      </c>
      <c r="AG876" s="24">
        <v>45355</v>
      </c>
      <c r="AH876" s="25">
        <v>15797</v>
      </c>
      <c r="AI876" s="21">
        <v>0</v>
      </c>
      <c r="AJ876" s="22">
        <v>0</v>
      </c>
      <c r="AK876" s="22">
        <v>0</v>
      </c>
      <c r="AL876" s="21">
        <v>0</v>
      </c>
      <c r="AM876" s="26">
        <v>1.3208333333333333</v>
      </c>
    </row>
    <row r="877" spans="1:39" ht="16" hidden="1" x14ac:dyDescent="0.2">
      <c r="A877" s="22"/>
      <c r="B877" s="22"/>
      <c r="C877" s="20" t="e" vm="22">
        <v>#VALUE!</v>
      </c>
      <c r="D877" s="5">
        <v>10</v>
      </c>
      <c r="E877" s="5">
        <v>25</v>
      </c>
      <c r="F877" s="21"/>
      <c r="G877" s="21"/>
      <c r="H877" s="21" t="s">
        <v>75</v>
      </c>
      <c r="I877" t="s">
        <v>345</v>
      </c>
      <c r="K877" s="20" t="e" vm="26">
        <v>#VALUE!</v>
      </c>
      <c r="L877" s="20"/>
      <c r="M877" s="20"/>
      <c r="N877" s="20"/>
      <c r="O877" s="21">
        <v>20</v>
      </c>
      <c r="P877" s="22">
        <v>11</v>
      </c>
      <c r="Q877" s="22">
        <v>8</v>
      </c>
      <c r="R877" s="22">
        <v>1</v>
      </c>
      <c r="S877" s="47">
        <v>45362</v>
      </c>
      <c r="T877" s="41">
        <v>45292</v>
      </c>
      <c r="U877" s="21">
        <v>60</v>
      </c>
      <c r="V877" s="21">
        <v>352</v>
      </c>
      <c r="W877" s="21">
        <v>10</v>
      </c>
      <c r="X877" s="21">
        <v>5.9</v>
      </c>
      <c r="Y877" s="21">
        <v>230</v>
      </c>
      <c r="Z877" s="22" t="s">
        <v>226</v>
      </c>
      <c r="AA877" s="22">
        <v>6.8</v>
      </c>
      <c r="AB877" s="22">
        <v>1</v>
      </c>
      <c r="AC877" s="23">
        <v>45341</v>
      </c>
      <c r="AD877" s="21">
        <v>122</v>
      </c>
      <c r="AE877" s="22">
        <v>26</v>
      </c>
      <c r="AF877" s="22">
        <v>4.7</v>
      </c>
      <c r="AG877" s="24">
        <v>45326</v>
      </c>
      <c r="AH877" s="21" t="s">
        <v>324</v>
      </c>
      <c r="AI877" s="21">
        <v>1</v>
      </c>
      <c r="AJ877" s="22">
        <v>0</v>
      </c>
      <c r="AK877" s="22">
        <v>1</v>
      </c>
      <c r="AL877" s="21">
        <v>0</v>
      </c>
      <c r="AM877" s="26">
        <v>1.1791666666666667</v>
      </c>
    </row>
    <row r="878" spans="1:39" ht="16" hidden="1" x14ac:dyDescent="0.2">
      <c r="C878" s="20" t="e" vm="22">
        <v>#VALUE!</v>
      </c>
      <c r="D878" s="15">
        <v>12</v>
      </c>
      <c r="E878" s="15">
        <v>15</v>
      </c>
      <c r="F878" s="22">
        <v>1.5</v>
      </c>
      <c r="G878" s="22">
        <v>42.5</v>
      </c>
      <c r="H878" s="21" t="s">
        <v>74</v>
      </c>
      <c r="I878" t="s">
        <v>346</v>
      </c>
      <c r="K878" s="20" t="e" vm="20">
        <v>#VALUE!</v>
      </c>
      <c r="L878" s="20">
        <v>49</v>
      </c>
      <c r="M878" s="20">
        <v>0</v>
      </c>
      <c r="N878" s="20" t="s">
        <v>341</v>
      </c>
      <c r="O878" s="21">
        <v>22</v>
      </c>
      <c r="P878" s="22">
        <v>13</v>
      </c>
      <c r="Q878" s="22">
        <v>6</v>
      </c>
      <c r="R878" s="22">
        <v>3</v>
      </c>
      <c r="S878" s="47">
        <v>45457</v>
      </c>
      <c r="T878" s="41" t="s">
        <v>6</v>
      </c>
      <c r="U878" s="21">
        <v>67</v>
      </c>
      <c r="V878" s="21">
        <v>444</v>
      </c>
      <c r="W878" s="21">
        <v>10</v>
      </c>
      <c r="X878" s="21">
        <v>6.6</v>
      </c>
      <c r="Y878" s="21">
        <v>296</v>
      </c>
      <c r="Z878" s="22" t="s">
        <v>242</v>
      </c>
      <c r="AA878" s="22">
        <v>7.6</v>
      </c>
      <c r="AB878" s="22">
        <v>1</v>
      </c>
      <c r="AC878" s="23">
        <v>45299</v>
      </c>
      <c r="AD878" s="21">
        <v>148</v>
      </c>
      <c r="AE878" s="22">
        <v>28</v>
      </c>
      <c r="AF878" s="22">
        <v>5.3</v>
      </c>
      <c r="AG878" s="21" t="s">
        <v>45</v>
      </c>
      <c r="AH878" s="25">
        <v>18415</v>
      </c>
      <c r="AI878" s="21">
        <v>2</v>
      </c>
      <c r="AJ878" s="22">
        <v>1</v>
      </c>
      <c r="AK878" s="22">
        <v>1</v>
      </c>
      <c r="AL878" s="21">
        <v>0</v>
      </c>
      <c r="AM878" s="26">
        <v>1.3152777777777778</v>
      </c>
    </row>
    <row r="879" spans="1:39" ht="16" hidden="1" x14ac:dyDescent="0.2">
      <c r="C879" s="20" t="e" vm="22">
        <v>#VALUE!</v>
      </c>
      <c r="D879" s="15">
        <v>12</v>
      </c>
      <c r="E879" s="15">
        <v>24</v>
      </c>
      <c r="F879" s="22"/>
      <c r="G879" s="22"/>
      <c r="H879" s="21" t="s">
        <v>74</v>
      </c>
      <c r="I879" t="s">
        <v>345</v>
      </c>
      <c r="K879" s="20" t="e" vm="22">
        <v>#VALUE!</v>
      </c>
      <c r="L879" s="20"/>
      <c r="M879" s="20"/>
      <c r="N879" s="20"/>
      <c r="O879" s="21">
        <v>25</v>
      </c>
      <c r="P879" s="22">
        <v>9</v>
      </c>
      <c r="Q879" s="22">
        <v>15</v>
      </c>
      <c r="R879" s="22">
        <v>1</v>
      </c>
      <c r="S879" s="47">
        <v>45390</v>
      </c>
      <c r="T879" s="41" t="s">
        <v>31</v>
      </c>
      <c r="U879" s="21">
        <v>62</v>
      </c>
      <c r="V879" s="21">
        <v>396</v>
      </c>
      <c r="W879" s="21">
        <v>9</v>
      </c>
      <c r="X879" s="21">
        <v>6.4</v>
      </c>
      <c r="Y879" s="21">
        <v>168</v>
      </c>
      <c r="Z879" s="22" t="s">
        <v>325</v>
      </c>
      <c r="AA879" s="22">
        <v>8</v>
      </c>
      <c r="AB879" s="22">
        <v>2</v>
      </c>
      <c r="AC879" s="22" t="s">
        <v>6</v>
      </c>
      <c r="AD879" s="21">
        <v>228</v>
      </c>
      <c r="AE879" s="22">
        <v>41</v>
      </c>
      <c r="AF879" s="22">
        <v>5.6</v>
      </c>
      <c r="AG879" s="24">
        <v>45293</v>
      </c>
      <c r="AH879" s="25">
        <v>12905</v>
      </c>
      <c r="AI879" s="21">
        <v>2</v>
      </c>
      <c r="AJ879" s="22">
        <v>0</v>
      </c>
      <c r="AK879" s="22">
        <v>2</v>
      </c>
      <c r="AL879" s="21">
        <v>1</v>
      </c>
      <c r="AM879" s="26">
        <v>1.1847222222222222</v>
      </c>
    </row>
    <row r="880" spans="1:39" ht="16" hidden="1" x14ac:dyDescent="0.2">
      <c r="A880" s="21"/>
      <c r="B880" s="21"/>
      <c r="C880" s="20" t="e" vm="22">
        <v>#VALUE!</v>
      </c>
      <c r="D880">
        <v>13</v>
      </c>
      <c r="E880" s="5">
        <v>13</v>
      </c>
      <c r="F880">
        <v>-2.5</v>
      </c>
      <c r="G880">
        <v>34.5</v>
      </c>
      <c r="H880" t="s">
        <v>74</v>
      </c>
      <c r="I880" t="s">
        <v>346</v>
      </c>
      <c r="K880" s="14" t="e" vm="22">
        <v>#VALUE!</v>
      </c>
      <c r="L880" s="14">
        <v>49</v>
      </c>
      <c r="M880" s="14">
        <v>1</v>
      </c>
      <c r="N880" s="14">
        <v>6</v>
      </c>
      <c r="O880" s="5">
        <v>15</v>
      </c>
      <c r="P880" s="6">
        <v>9</v>
      </c>
      <c r="Q880" s="6">
        <v>3</v>
      </c>
      <c r="R880" s="6">
        <v>3</v>
      </c>
      <c r="S880" s="44">
        <v>45396</v>
      </c>
      <c r="T880" s="38" t="s">
        <v>6</v>
      </c>
      <c r="U880" s="5">
        <v>64</v>
      </c>
      <c r="V880" s="5">
        <v>194</v>
      </c>
      <c r="W880" s="5">
        <v>14</v>
      </c>
      <c r="X880" s="5">
        <v>3</v>
      </c>
      <c r="Y880" s="5">
        <v>104</v>
      </c>
      <c r="Z880" s="7">
        <v>45653</v>
      </c>
      <c r="AA880" s="6">
        <v>3.5</v>
      </c>
      <c r="AB880" s="6">
        <v>0</v>
      </c>
      <c r="AC880" s="7">
        <v>45368</v>
      </c>
      <c r="AD880" s="5">
        <v>90</v>
      </c>
      <c r="AE880" s="6">
        <v>34</v>
      </c>
      <c r="AF880" s="6">
        <v>2.6</v>
      </c>
      <c r="AG880" s="5" t="s">
        <v>31</v>
      </c>
      <c r="AH880" s="9">
        <v>20241</v>
      </c>
      <c r="AI880" s="5">
        <v>0</v>
      </c>
      <c r="AJ880" s="6">
        <v>0</v>
      </c>
      <c r="AK880" s="6">
        <v>0</v>
      </c>
      <c r="AL880" s="5">
        <v>0</v>
      </c>
      <c r="AM880" s="10">
        <v>1.2319444444444445</v>
      </c>
    </row>
    <row r="881" spans="1:39" ht="16" hidden="1" x14ac:dyDescent="0.2">
      <c r="A881" s="21"/>
      <c r="B881" s="21"/>
      <c r="C881" s="20" t="e" vm="22">
        <v>#VALUE!</v>
      </c>
      <c r="D881" s="5">
        <v>13</v>
      </c>
      <c r="E881" s="5">
        <v>8</v>
      </c>
      <c r="H881" s="21" t="s">
        <v>74</v>
      </c>
      <c r="I881" t="s">
        <v>345</v>
      </c>
      <c r="K881" s="14" t="e" vm="2">
        <v>#VALUE!</v>
      </c>
      <c r="L881" s="14"/>
      <c r="M881" s="14"/>
      <c r="N881" s="14"/>
      <c r="O881" s="5">
        <v>14</v>
      </c>
      <c r="P881" s="6">
        <v>9</v>
      </c>
      <c r="Q881" s="6">
        <v>3</v>
      </c>
      <c r="R881" s="6">
        <v>2</v>
      </c>
      <c r="S881" s="44">
        <v>45337</v>
      </c>
      <c r="T881" s="38">
        <v>45325</v>
      </c>
      <c r="U881" s="5">
        <v>67</v>
      </c>
      <c r="V881" s="5">
        <v>259</v>
      </c>
      <c r="W881" s="5">
        <v>13</v>
      </c>
      <c r="X881" s="5">
        <v>3.9</v>
      </c>
      <c r="Y881" s="5">
        <v>197</v>
      </c>
      <c r="Z881" s="6" t="s">
        <v>130</v>
      </c>
      <c r="AA881" s="6">
        <v>4.7</v>
      </c>
      <c r="AB881" s="6">
        <v>1</v>
      </c>
      <c r="AC881" s="7">
        <v>45399</v>
      </c>
      <c r="AD881" s="5">
        <v>62</v>
      </c>
      <c r="AE881" s="6">
        <v>25</v>
      </c>
      <c r="AF881" s="6">
        <v>2.5</v>
      </c>
      <c r="AG881" s="5" t="s">
        <v>31</v>
      </c>
      <c r="AH881" s="9">
        <v>26238</v>
      </c>
      <c r="AI881" s="5">
        <v>3</v>
      </c>
      <c r="AJ881" s="6">
        <v>2</v>
      </c>
      <c r="AK881" s="6">
        <v>1</v>
      </c>
      <c r="AL881" s="5">
        <v>0</v>
      </c>
      <c r="AM881" s="10">
        <v>1.2680555555555555</v>
      </c>
    </row>
    <row r="882" spans="1:39" ht="16" x14ac:dyDescent="0.2">
      <c r="C882" s="20" t="e" vm="22">
        <v>#VALUE!</v>
      </c>
      <c r="D882" s="15">
        <v>14</v>
      </c>
      <c r="E882" s="15">
        <v>29</v>
      </c>
      <c r="F882" s="21">
        <v>-2.5</v>
      </c>
      <c r="G882" s="21">
        <v>41.5</v>
      </c>
      <c r="H882" s="21" t="s">
        <v>75</v>
      </c>
      <c r="I882" t="s">
        <v>346</v>
      </c>
      <c r="K882" s="20" t="e" vm="9">
        <v>#VALUE!</v>
      </c>
      <c r="L882" s="20">
        <v>59</v>
      </c>
      <c r="M882" s="20">
        <v>0</v>
      </c>
      <c r="N882" s="20" t="s">
        <v>341</v>
      </c>
      <c r="O882" s="21">
        <v>16</v>
      </c>
      <c r="P882" s="22">
        <v>8</v>
      </c>
      <c r="Q882" s="22">
        <v>7</v>
      </c>
      <c r="R882" s="22">
        <v>1</v>
      </c>
      <c r="S882" s="47">
        <v>45459</v>
      </c>
      <c r="T882" s="41">
        <v>45293</v>
      </c>
      <c r="U882" s="21">
        <v>67</v>
      </c>
      <c r="V882" s="21">
        <v>290</v>
      </c>
      <c r="W882" s="21">
        <v>12</v>
      </c>
      <c r="X882" s="21">
        <v>4.3</v>
      </c>
      <c r="Y882" s="21">
        <v>142</v>
      </c>
      <c r="Z882" s="22" t="s">
        <v>199</v>
      </c>
      <c r="AA882" s="22">
        <v>4.7</v>
      </c>
      <c r="AB882" s="22">
        <v>0</v>
      </c>
      <c r="AC882" s="23">
        <v>45293</v>
      </c>
      <c r="AD882" s="21">
        <v>148</v>
      </c>
      <c r="AE882" s="22">
        <v>37</v>
      </c>
      <c r="AF882" s="22">
        <v>4</v>
      </c>
      <c r="AG882" s="24">
        <v>45324</v>
      </c>
      <c r="AH882" s="24">
        <v>45408</v>
      </c>
      <c r="AI882" s="21">
        <v>0</v>
      </c>
      <c r="AJ882" s="22">
        <v>0</v>
      </c>
      <c r="AK882" s="22">
        <v>0</v>
      </c>
      <c r="AL882" s="21">
        <v>0</v>
      </c>
      <c r="AM882" s="26">
        <v>1.3194444444444444</v>
      </c>
    </row>
    <row r="883" spans="1:39" ht="16" hidden="1" x14ac:dyDescent="0.2">
      <c r="C883" s="20" t="e" vm="22">
        <v>#VALUE!</v>
      </c>
      <c r="D883" s="15">
        <v>14</v>
      </c>
      <c r="E883" s="15">
        <v>25</v>
      </c>
      <c r="H883" s="21" t="s">
        <v>75</v>
      </c>
      <c r="I883" t="s">
        <v>345</v>
      </c>
      <c r="K883" s="20" t="e" vm="22">
        <v>#VALUE!</v>
      </c>
      <c r="L883" s="20"/>
      <c r="M883" s="20"/>
      <c r="N883" s="20"/>
      <c r="O883" s="21">
        <v>23</v>
      </c>
      <c r="P883" s="22">
        <v>15</v>
      </c>
      <c r="Q883" s="22">
        <v>6</v>
      </c>
      <c r="R883" s="22">
        <v>2</v>
      </c>
      <c r="S883" s="47">
        <v>45425</v>
      </c>
      <c r="T883" s="41">
        <v>45292</v>
      </c>
      <c r="U883" s="21">
        <v>69</v>
      </c>
      <c r="V883" s="21">
        <v>434</v>
      </c>
      <c r="W883" s="21">
        <v>13</v>
      </c>
      <c r="X883" s="21">
        <v>6.3</v>
      </c>
      <c r="Y883" s="21">
        <v>338</v>
      </c>
      <c r="Z883" s="22" t="s">
        <v>326</v>
      </c>
      <c r="AA883" s="22">
        <v>7.9</v>
      </c>
      <c r="AB883" s="22">
        <v>1</v>
      </c>
      <c r="AC883" s="23">
        <v>45360</v>
      </c>
      <c r="AD883" s="21">
        <v>96</v>
      </c>
      <c r="AE883" s="22">
        <v>26</v>
      </c>
      <c r="AF883" s="22">
        <v>3.7</v>
      </c>
      <c r="AG883" s="24">
        <v>45325</v>
      </c>
      <c r="AH883" s="24">
        <v>45332</v>
      </c>
      <c r="AI883" s="21">
        <v>1</v>
      </c>
      <c r="AJ883" s="22">
        <v>0</v>
      </c>
      <c r="AK883" s="22">
        <v>1</v>
      </c>
      <c r="AL883" s="21">
        <v>0</v>
      </c>
      <c r="AM883" s="26">
        <v>1.1805555555555556</v>
      </c>
    </row>
    <row r="884" spans="1:39" ht="16" x14ac:dyDescent="0.2">
      <c r="C884" s="20" t="e" vm="22">
        <v>#VALUE!</v>
      </c>
      <c r="D884" s="5">
        <v>15</v>
      </c>
      <c r="E884" s="5">
        <v>7</v>
      </c>
      <c r="F884">
        <v>-2.5</v>
      </c>
      <c r="G884" s="5">
        <v>32.5</v>
      </c>
      <c r="H884" t="s">
        <v>75</v>
      </c>
      <c r="I884" t="s">
        <v>346</v>
      </c>
      <c r="K884" s="20" t="e" vm="22">
        <v>#VALUE!</v>
      </c>
      <c r="L884" s="20">
        <v>47</v>
      </c>
      <c r="M884" s="20">
        <v>1</v>
      </c>
      <c r="N884" s="20">
        <v>10</v>
      </c>
      <c r="O884" s="21">
        <v>12</v>
      </c>
      <c r="P884" s="22">
        <v>8</v>
      </c>
      <c r="Q884" s="22">
        <v>3</v>
      </c>
      <c r="R884" s="22">
        <v>1</v>
      </c>
      <c r="S884" s="47">
        <v>45456</v>
      </c>
      <c r="T884" s="41" t="s">
        <v>31</v>
      </c>
      <c r="U884" s="21">
        <v>51</v>
      </c>
      <c r="V884" s="21">
        <v>204</v>
      </c>
      <c r="W884" s="21">
        <v>10</v>
      </c>
      <c r="X884" s="21">
        <v>4</v>
      </c>
      <c r="Y884" s="21">
        <v>152</v>
      </c>
      <c r="Z884" s="23">
        <v>45646</v>
      </c>
      <c r="AA884" s="22">
        <v>7.6</v>
      </c>
      <c r="AB884" s="22">
        <v>1</v>
      </c>
      <c r="AC884" s="22" t="s">
        <v>6</v>
      </c>
      <c r="AD884" s="21">
        <v>52</v>
      </c>
      <c r="AE884" s="22">
        <v>31</v>
      </c>
      <c r="AF884" s="22">
        <v>1.7</v>
      </c>
      <c r="AG884" s="24">
        <v>45293</v>
      </c>
      <c r="AH884" s="24">
        <v>45407</v>
      </c>
      <c r="AI884" s="21">
        <v>2</v>
      </c>
      <c r="AJ884" s="22">
        <v>1</v>
      </c>
      <c r="AK884" s="22">
        <v>1</v>
      </c>
      <c r="AL884" s="21">
        <v>0</v>
      </c>
      <c r="AM884" s="26">
        <v>1.086111111111111</v>
      </c>
    </row>
    <row r="885" spans="1:39" ht="16" hidden="1" x14ac:dyDescent="0.2">
      <c r="C885" s="20" t="e" vm="22">
        <v>#VALUE!</v>
      </c>
      <c r="D885" s="5">
        <v>15</v>
      </c>
      <c r="E885" s="5">
        <v>9</v>
      </c>
      <c r="H885" s="21" t="s">
        <v>75</v>
      </c>
      <c r="I885" t="s">
        <v>345</v>
      </c>
      <c r="K885" s="20" t="e" vm="17">
        <v>#VALUE!</v>
      </c>
      <c r="L885" s="20"/>
      <c r="M885" s="20"/>
      <c r="N885" s="20"/>
      <c r="O885" s="21">
        <v>17</v>
      </c>
      <c r="P885" s="22">
        <v>7</v>
      </c>
      <c r="Q885" s="22">
        <v>8</v>
      </c>
      <c r="R885" s="22">
        <v>2</v>
      </c>
      <c r="S885" s="47">
        <v>45427</v>
      </c>
      <c r="T885" s="41" t="s">
        <v>34</v>
      </c>
      <c r="U885" s="21">
        <v>63</v>
      </c>
      <c r="V885" s="21">
        <v>283</v>
      </c>
      <c r="W885" s="21">
        <v>10</v>
      </c>
      <c r="X885" s="21">
        <v>4.5</v>
      </c>
      <c r="Y885" s="21">
        <v>154</v>
      </c>
      <c r="Z885" s="22" t="s">
        <v>204</v>
      </c>
      <c r="AA885" s="22">
        <v>5.7</v>
      </c>
      <c r="AB885" s="22">
        <v>0</v>
      </c>
      <c r="AC885" s="23">
        <v>45364</v>
      </c>
      <c r="AD885" s="21">
        <v>129</v>
      </c>
      <c r="AE885" s="22">
        <v>36</v>
      </c>
      <c r="AF885" s="22">
        <v>3.6</v>
      </c>
      <c r="AG885" s="21" t="s">
        <v>37</v>
      </c>
      <c r="AH885" s="25">
        <v>12875</v>
      </c>
      <c r="AI885" s="21">
        <v>0</v>
      </c>
      <c r="AJ885" s="22">
        <v>0</v>
      </c>
      <c r="AK885" s="22">
        <v>0</v>
      </c>
      <c r="AL885" s="21">
        <v>0</v>
      </c>
      <c r="AM885" s="26">
        <v>1.413888888888889</v>
      </c>
    </row>
    <row r="886" spans="1:39" ht="16" x14ac:dyDescent="0.2">
      <c r="C886" s="20" t="e" vm="22">
        <v>#VALUE!</v>
      </c>
      <c r="D886">
        <v>16</v>
      </c>
      <c r="E886">
        <v>10</v>
      </c>
      <c r="F886" s="14">
        <v>-2.5</v>
      </c>
      <c r="G886" s="14">
        <v>44.5</v>
      </c>
      <c r="H886" t="s">
        <v>74</v>
      </c>
      <c r="I886" t="s">
        <v>346</v>
      </c>
      <c r="K886" s="20" t="e" vm="21">
        <v>#VALUE!</v>
      </c>
      <c r="L886" s="20">
        <v>62</v>
      </c>
      <c r="M886" s="20">
        <v>0</v>
      </c>
      <c r="N886" s="20" t="s">
        <v>341</v>
      </c>
      <c r="O886" s="21">
        <v>20</v>
      </c>
      <c r="P886" s="22">
        <v>14</v>
      </c>
      <c r="Q886" s="22">
        <v>4</v>
      </c>
      <c r="R886" s="22">
        <v>2</v>
      </c>
      <c r="S886" s="47">
        <v>45426</v>
      </c>
      <c r="T886" s="41">
        <v>45294</v>
      </c>
      <c r="U886" s="21">
        <v>68</v>
      </c>
      <c r="V886" s="21">
        <v>262</v>
      </c>
      <c r="W886" s="21">
        <v>11</v>
      </c>
      <c r="X886" s="21">
        <v>3.9</v>
      </c>
      <c r="Y886" s="21">
        <v>170</v>
      </c>
      <c r="Z886" s="22" t="s">
        <v>163</v>
      </c>
      <c r="AA886" s="22">
        <v>4</v>
      </c>
      <c r="AB886" s="22">
        <v>1</v>
      </c>
      <c r="AC886" s="27">
        <v>11475</v>
      </c>
      <c r="AD886" s="21">
        <v>92</v>
      </c>
      <c r="AE886" s="22">
        <v>25</v>
      </c>
      <c r="AF886" s="22">
        <v>3.7</v>
      </c>
      <c r="AG886" s="24">
        <v>45293</v>
      </c>
      <c r="AH886" s="24">
        <v>45411</v>
      </c>
      <c r="AI886" s="21">
        <v>1</v>
      </c>
      <c r="AJ886" s="22">
        <v>0</v>
      </c>
      <c r="AK886" s="22">
        <v>1</v>
      </c>
      <c r="AL886" s="21">
        <v>0</v>
      </c>
      <c r="AM886" s="26">
        <v>1.2749999999999999</v>
      </c>
    </row>
    <row r="887" spans="1:39" ht="16" hidden="1" x14ac:dyDescent="0.2">
      <c r="C887" s="20" t="e" vm="22">
        <v>#VALUE!</v>
      </c>
      <c r="D887" s="5">
        <v>16</v>
      </c>
      <c r="E887" s="15">
        <v>29</v>
      </c>
      <c r="F887" s="15"/>
      <c r="G887" s="15"/>
      <c r="H887" s="21" t="s">
        <v>74</v>
      </c>
      <c r="I887" t="s">
        <v>345</v>
      </c>
      <c r="K887" s="20" t="e" vm="22">
        <v>#VALUE!</v>
      </c>
      <c r="L887" s="20"/>
      <c r="M887" s="20"/>
      <c r="N887" s="20"/>
      <c r="O887" s="21">
        <v>23</v>
      </c>
      <c r="P887" s="22">
        <v>14</v>
      </c>
      <c r="Q887" s="22">
        <v>8</v>
      </c>
      <c r="R887" s="22">
        <v>1</v>
      </c>
      <c r="S887" s="47">
        <v>45425</v>
      </c>
      <c r="T887" s="41">
        <v>45292</v>
      </c>
      <c r="U887" s="21">
        <v>64</v>
      </c>
      <c r="V887" s="21">
        <v>406</v>
      </c>
      <c r="W887" s="21">
        <v>10</v>
      </c>
      <c r="X887" s="21">
        <v>6.3</v>
      </c>
      <c r="Y887" s="21">
        <v>229</v>
      </c>
      <c r="Z887" s="22" t="s">
        <v>63</v>
      </c>
      <c r="AA887" s="22">
        <v>6.7</v>
      </c>
      <c r="AB887" s="22">
        <v>0</v>
      </c>
      <c r="AC887" s="27">
        <v>36526</v>
      </c>
      <c r="AD887" s="21">
        <v>177</v>
      </c>
      <c r="AE887" s="22">
        <v>30</v>
      </c>
      <c r="AF887" s="22">
        <v>5.9</v>
      </c>
      <c r="AG887" s="21" t="s">
        <v>37</v>
      </c>
      <c r="AH887" s="25">
        <v>12875</v>
      </c>
      <c r="AI887" s="21">
        <v>0</v>
      </c>
      <c r="AJ887" s="22">
        <v>0</v>
      </c>
      <c r="AK887" s="22">
        <v>0</v>
      </c>
      <c r="AL887" s="21">
        <v>0</v>
      </c>
      <c r="AM887" s="26">
        <v>1.2250000000000001</v>
      </c>
    </row>
    <row r="888" spans="1:39" ht="16" x14ac:dyDescent="0.2">
      <c r="C888" s="20" t="e" vm="22">
        <v>#VALUE!</v>
      </c>
      <c r="D888">
        <v>17</v>
      </c>
      <c r="E888">
        <v>17</v>
      </c>
      <c r="F888">
        <v>2.5</v>
      </c>
      <c r="G888">
        <v>39.5</v>
      </c>
      <c r="H888" t="s">
        <v>75</v>
      </c>
      <c r="I888" t="s">
        <v>346</v>
      </c>
      <c r="K888" s="20" t="e" vm="22">
        <v>#VALUE!</v>
      </c>
      <c r="L888" s="20">
        <v>37</v>
      </c>
      <c r="M888" s="20">
        <v>0</v>
      </c>
      <c r="N888" s="20">
        <v>12</v>
      </c>
      <c r="O888" s="21">
        <v>15</v>
      </c>
      <c r="P888" s="22">
        <v>5</v>
      </c>
      <c r="Q888" s="22">
        <v>8</v>
      </c>
      <c r="R888" s="22">
        <v>2</v>
      </c>
      <c r="S888" s="47">
        <v>45395</v>
      </c>
      <c r="T888" s="41" t="s">
        <v>31</v>
      </c>
      <c r="U888" s="21">
        <v>59</v>
      </c>
      <c r="V888" s="21">
        <v>307</v>
      </c>
      <c r="W888" s="21">
        <v>13</v>
      </c>
      <c r="X888" s="21">
        <v>5.2</v>
      </c>
      <c r="Y888" s="21">
        <v>173</v>
      </c>
      <c r="Z888" s="22" t="s">
        <v>301</v>
      </c>
      <c r="AA888" s="22">
        <v>4.9000000000000004</v>
      </c>
      <c r="AB888" s="22">
        <v>4</v>
      </c>
      <c r="AC888" s="23">
        <v>45329</v>
      </c>
      <c r="AD888" s="21">
        <v>134</v>
      </c>
      <c r="AE888" s="22">
        <v>24</v>
      </c>
      <c r="AF888" s="22">
        <v>5.6</v>
      </c>
      <c r="AG888" s="21" t="s">
        <v>31</v>
      </c>
      <c r="AH888" s="24">
        <v>45306</v>
      </c>
      <c r="AI888" s="21">
        <v>4</v>
      </c>
      <c r="AJ888" s="22">
        <v>0</v>
      </c>
      <c r="AK888" s="22">
        <v>4</v>
      </c>
      <c r="AL888" s="21">
        <v>0</v>
      </c>
      <c r="AM888" s="28">
        <v>0.94861111111111107</v>
      </c>
    </row>
    <row r="889" spans="1:39" ht="16" hidden="1" x14ac:dyDescent="0.2">
      <c r="C889" s="20" t="e" vm="22">
        <v>#VALUE!</v>
      </c>
      <c r="D889" s="5">
        <v>17</v>
      </c>
      <c r="E889">
        <v>37</v>
      </c>
      <c r="H889" s="21" t="s">
        <v>75</v>
      </c>
      <c r="I889" t="s">
        <v>345</v>
      </c>
      <c r="K889" s="20" t="e" vm="31">
        <v>#VALUE!</v>
      </c>
      <c r="L889" s="20"/>
      <c r="M889" s="20"/>
      <c r="N889" s="20"/>
      <c r="O889" s="21">
        <v>22</v>
      </c>
      <c r="P889" s="22">
        <v>12</v>
      </c>
      <c r="Q889" s="22">
        <v>10</v>
      </c>
      <c r="R889" s="22">
        <v>0</v>
      </c>
      <c r="S889" s="47">
        <v>45459</v>
      </c>
      <c r="T889" s="41">
        <v>45293</v>
      </c>
      <c r="U889" s="21">
        <v>72</v>
      </c>
      <c r="V889" s="21">
        <v>432</v>
      </c>
      <c r="W889" s="21">
        <v>13</v>
      </c>
      <c r="X889" s="21">
        <v>6</v>
      </c>
      <c r="Y889" s="21">
        <v>240</v>
      </c>
      <c r="Z889" s="22" t="s">
        <v>32</v>
      </c>
      <c r="AA889" s="22">
        <v>6.9</v>
      </c>
      <c r="AB889" s="22">
        <v>0</v>
      </c>
      <c r="AC889" s="23">
        <v>45379</v>
      </c>
      <c r="AD889" s="21">
        <v>192</v>
      </c>
      <c r="AE889" s="22">
        <v>37</v>
      </c>
      <c r="AF889" s="22">
        <v>5.2</v>
      </c>
      <c r="AG889" s="24">
        <v>45387</v>
      </c>
      <c r="AH889" s="25">
        <v>20210</v>
      </c>
      <c r="AI889" s="21">
        <v>0</v>
      </c>
      <c r="AJ889" s="22">
        <v>0</v>
      </c>
      <c r="AK889" s="22">
        <v>0</v>
      </c>
      <c r="AL889" s="21">
        <v>0</v>
      </c>
      <c r="AM889" s="26">
        <v>1.5513888888888889</v>
      </c>
    </row>
    <row r="890" spans="1:39" ht="16" x14ac:dyDescent="0.2">
      <c r="C890" s="20" t="e" vm="22">
        <v>#VALUE!</v>
      </c>
      <c r="D890" s="15">
        <v>18</v>
      </c>
      <c r="E890" s="15">
        <v>17</v>
      </c>
      <c r="F890">
        <v>3.5</v>
      </c>
      <c r="G890" s="15">
        <v>41.5</v>
      </c>
      <c r="H890" t="s">
        <v>75</v>
      </c>
      <c r="I890" t="s">
        <v>346</v>
      </c>
      <c r="K890" s="20" t="e" vm="22">
        <v>#VALUE!</v>
      </c>
      <c r="L890" s="20">
        <v>54</v>
      </c>
      <c r="M890" s="20">
        <v>0</v>
      </c>
      <c r="N890" s="20" t="s">
        <v>341</v>
      </c>
      <c r="O890" s="21">
        <v>14</v>
      </c>
      <c r="P890" s="22">
        <v>11</v>
      </c>
      <c r="Q890" s="22">
        <v>3</v>
      </c>
      <c r="R890" s="22">
        <v>0</v>
      </c>
      <c r="S890" s="47">
        <v>45393</v>
      </c>
      <c r="T890" s="41" t="s">
        <v>31</v>
      </c>
      <c r="U890" s="21">
        <v>60</v>
      </c>
      <c r="V890" s="21">
        <v>389</v>
      </c>
      <c r="W890" s="21">
        <v>13</v>
      </c>
      <c r="X890" s="21">
        <v>6.5</v>
      </c>
      <c r="Y890" s="21">
        <v>311</v>
      </c>
      <c r="Z890" s="22" t="s">
        <v>280</v>
      </c>
      <c r="AA890" s="22">
        <v>8.9</v>
      </c>
      <c r="AB890" s="22">
        <v>2</v>
      </c>
      <c r="AC890" s="23">
        <v>45298</v>
      </c>
      <c r="AD890" s="21">
        <v>78</v>
      </c>
      <c r="AE890" s="22">
        <v>25</v>
      </c>
      <c r="AF890" s="22">
        <v>3.1</v>
      </c>
      <c r="AG890" s="24">
        <v>45294</v>
      </c>
      <c r="AH890" s="25">
        <v>27607</v>
      </c>
      <c r="AI890" s="21">
        <v>3</v>
      </c>
      <c r="AJ890" s="22">
        <v>1</v>
      </c>
      <c r="AK890" s="22">
        <v>2</v>
      </c>
      <c r="AL890" s="21">
        <v>0</v>
      </c>
      <c r="AM890" s="26">
        <v>1.0902777777777777</v>
      </c>
    </row>
    <row r="891" spans="1:39" ht="16" hidden="1" x14ac:dyDescent="0.2">
      <c r="A891" s="22"/>
      <c r="B891" s="22"/>
      <c r="C891" s="20" t="e" vm="22">
        <v>#VALUE!</v>
      </c>
      <c r="D891" s="5">
        <v>18</v>
      </c>
      <c r="E891" s="5">
        <v>48</v>
      </c>
      <c r="H891" s="21" t="s">
        <v>75</v>
      </c>
      <c r="I891" t="s">
        <v>345</v>
      </c>
      <c r="K891" s="20" t="e" vm="20">
        <v>#VALUE!</v>
      </c>
      <c r="L891" s="20"/>
      <c r="M891" s="20"/>
      <c r="N891" s="20"/>
      <c r="O891" s="21">
        <v>27</v>
      </c>
      <c r="P891" s="22">
        <v>13</v>
      </c>
      <c r="Q891" s="22">
        <v>12</v>
      </c>
      <c r="R891" s="22">
        <v>2</v>
      </c>
      <c r="S891" s="47">
        <v>45361</v>
      </c>
      <c r="T891" s="41">
        <v>45292</v>
      </c>
      <c r="U891" s="21">
        <v>66</v>
      </c>
      <c r="V891" s="21">
        <v>400</v>
      </c>
      <c r="W891" s="21">
        <v>12</v>
      </c>
      <c r="X891" s="21">
        <v>6.1</v>
      </c>
      <c r="Y891" s="21">
        <v>246</v>
      </c>
      <c r="Z891" s="22" t="s">
        <v>294</v>
      </c>
      <c r="AA891" s="22">
        <v>7.9</v>
      </c>
      <c r="AB891" s="22">
        <v>0</v>
      </c>
      <c r="AC891" s="23">
        <v>45369</v>
      </c>
      <c r="AD891" s="21">
        <v>154</v>
      </c>
      <c r="AE891" s="22">
        <v>35</v>
      </c>
      <c r="AF891" s="22">
        <v>4.4000000000000004</v>
      </c>
      <c r="AG891" s="24">
        <v>45388</v>
      </c>
      <c r="AH891" s="24">
        <v>45366</v>
      </c>
      <c r="AI891" s="21">
        <v>0</v>
      </c>
      <c r="AJ891" s="22">
        <v>0</v>
      </c>
      <c r="AK891" s="22">
        <v>0</v>
      </c>
      <c r="AL891" s="21">
        <v>0</v>
      </c>
      <c r="AM891" s="26">
        <v>1.4097222222222223</v>
      </c>
    </row>
    <row r="892" spans="1:39" ht="16" hidden="1" x14ac:dyDescent="0.2">
      <c r="C892" s="20" t="e" vm="17">
        <v>#VALUE!</v>
      </c>
      <c r="D892" s="22">
        <v>1</v>
      </c>
      <c r="E892" s="22">
        <v>10</v>
      </c>
      <c r="F892" s="22">
        <v>3.5</v>
      </c>
      <c r="G892" s="22">
        <v>39.5</v>
      </c>
      <c r="H892" s="21" t="s">
        <v>75</v>
      </c>
      <c r="I892" t="s">
        <v>346</v>
      </c>
      <c r="K892" s="20" t="e" vm="17">
        <v>#VALUE!</v>
      </c>
      <c r="L892">
        <v>82</v>
      </c>
      <c r="M892">
        <v>0</v>
      </c>
      <c r="N892" t="s">
        <v>341</v>
      </c>
      <c r="O892" s="21">
        <v>20</v>
      </c>
      <c r="P892" s="22">
        <v>9</v>
      </c>
      <c r="Q892" s="22">
        <v>9</v>
      </c>
      <c r="R892" s="22">
        <v>2</v>
      </c>
      <c r="S892" s="47">
        <v>45426</v>
      </c>
      <c r="T892" s="41" t="s">
        <v>34</v>
      </c>
      <c r="U892" s="21">
        <v>72</v>
      </c>
      <c r="V892" s="21">
        <v>281</v>
      </c>
      <c r="W892" s="21">
        <v>12</v>
      </c>
      <c r="X892" s="21">
        <v>3.9</v>
      </c>
      <c r="Y892" s="21">
        <v>127</v>
      </c>
      <c r="Z892" s="22" t="s">
        <v>321</v>
      </c>
      <c r="AA892" s="22">
        <v>3.2</v>
      </c>
      <c r="AB892" s="22">
        <v>2</v>
      </c>
      <c r="AC892" s="23">
        <v>45341</v>
      </c>
      <c r="AD892" s="21">
        <v>154</v>
      </c>
      <c r="AE892" s="22">
        <v>32</v>
      </c>
      <c r="AF892" s="22">
        <v>4.8</v>
      </c>
      <c r="AG892" s="24">
        <v>45293</v>
      </c>
      <c r="AH892" s="25">
        <v>24351</v>
      </c>
      <c r="AI892" s="21">
        <v>3</v>
      </c>
      <c r="AJ892" s="22">
        <v>1</v>
      </c>
      <c r="AK892" s="22">
        <v>2</v>
      </c>
      <c r="AL892" s="21">
        <v>0</v>
      </c>
      <c r="AM892" s="26">
        <v>1.445138888888889</v>
      </c>
    </row>
    <row r="893" spans="1:39" ht="16" hidden="1" x14ac:dyDescent="0.2">
      <c r="C893" s="20" t="e" vm="17">
        <v>#VALUE!</v>
      </c>
      <c r="D893" s="22">
        <v>1</v>
      </c>
      <c r="E893" s="22">
        <v>24</v>
      </c>
      <c r="F893" s="22"/>
      <c r="G893" s="22"/>
      <c r="H893" s="21" t="s">
        <v>75</v>
      </c>
      <c r="I893" t="s">
        <v>345</v>
      </c>
      <c r="K893" s="20" t="e" vm="22">
        <v>#VALUE!</v>
      </c>
      <c r="L893" s="20"/>
      <c r="M893" s="20"/>
      <c r="N893" s="20"/>
      <c r="O893" s="21">
        <v>13</v>
      </c>
      <c r="P893" s="22">
        <v>6</v>
      </c>
      <c r="Q893" s="22">
        <v>7</v>
      </c>
      <c r="R893" s="22">
        <v>0</v>
      </c>
      <c r="S893" s="47">
        <v>45332</v>
      </c>
      <c r="T893" s="41" t="s">
        <v>6</v>
      </c>
      <c r="U893" s="21">
        <v>48</v>
      </c>
      <c r="V893" s="21">
        <v>221</v>
      </c>
      <c r="W893" s="21">
        <v>13</v>
      </c>
      <c r="X893" s="21">
        <v>4.5999999999999996</v>
      </c>
      <c r="Y893" s="21">
        <v>91</v>
      </c>
      <c r="Z893" s="22" t="s">
        <v>322</v>
      </c>
      <c r="AA893" s="22">
        <v>4.0999999999999996</v>
      </c>
      <c r="AB893" s="22">
        <v>0</v>
      </c>
      <c r="AC893" s="23">
        <v>45406</v>
      </c>
      <c r="AD893" s="21">
        <v>130</v>
      </c>
      <c r="AE893" s="22">
        <v>26</v>
      </c>
      <c r="AF893" s="22">
        <v>5</v>
      </c>
      <c r="AG893" s="24">
        <v>45354</v>
      </c>
      <c r="AH893" s="25">
        <v>15858</v>
      </c>
      <c r="AI893" s="21">
        <v>0</v>
      </c>
      <c r="AJ893" s="22">
        <v>0</v>
      </c>
      <c r="AK893" s="22">
        <v>0</v>
      </c>
      <c r="AL893" s="21">
        <v>0</v>
      </c>
      <c r="AM893" s="26">
        <v>1.054861111111111</v>
      </c>
    </row>
    <row r="894" spans="1:39" ht="16" hidden="1" x14ac:dyDescent="0.2">
      <c r="C894" s="20" t="e" vm="17">
        <v>#VALUE!</v>
      </c>
      <c r="D894" s="15">
        <v>2</v>
      </c>
      <c r="E894" s="15">
        <v>20</v>
      </c>
      <c r="F894">
        <v>3.5</v>
      </c>
      <c r="G894" s="5">
        <v>39.5</v>
      </c>
      <c r="H894" t="s">
        <v>75</v>
      </c>
      <c r="I894" t="s">
        <v>346</v>
      </c>
      <c r="K894" s="20" t="e" vm="20">
        <v>#VALUE!</v>
      </c>
      <c r="L894" s="20">
        <v>76</v>
      </c>
      <c r="M894" s="20">
        <v>0</v>
      </c>
      <c r="N894" s="20">
        <v>5</v>
      </c>
      <c r="O894" s="29">
        <v>23</v>
      </c>
      <c r="P894" s="21">
        <v>11</v>
      </c>
      <c r="Q894" s="21">
        <v>10</v>
      </c>
      <c r="R894" s="21">
        <v>2</v>
      </c>
      <c r="S894" s="48">
        <v>45489</v>
      </c>
      <c r="T894" s="42" t="s">
        <v>6</v>
      </c>
      <c r="U894" s="29">
        <v>74</v>
      </c>
      <c r="V894" s="29">
        <v>341</v>
      </c>
      <c r="W894" s="29">
        <v>11</v>
      </c>
      <c r="X894" s="29">
        <v>4.5999999999999996</v>
      </c>
      <c r="Y894" s="29">
        <v>207</v>
      </c>
      <c r="Z894" s="21" t="s">
        <v>114</v>
      </c>
      <c r="AA894" s="21">
        <v>5</v>
      </c>
      <c r="AB894" s="21">
        <v>1</v>
      </c>
      <c r="AC894" s="24">
        <v>45411</v>
      </c>
      <c r="AD894" s="29">
        <v>134</v>
      </c>
      <c r="AE894" s="21">
        <v>33</v>
      </c>
      <c r="AF894" s="21">
        <v>4.0999999999999996</v>
      </c>
      <c r="AG894" s="30">
        <v>45326</v>
      </c>
      <c r="AH894" s="31">
        <v>11749</v>
      </c>
      <c r="AI894" s="29">
        <v>1</v>
      </c>
      <c r="AJ894" s="21">
        <v>0</v>
      </c>
      <c r="AK894" s="21">
        <v>1</v>
      </c>
      <c r="AL894" s="29">
        <v>0</v>
      </c>
      <c r="AM894" s="32">
        <v>1.367361111111111</v>
      </c>
    </row>
    <row r="895" spans="1:39" ht="16" hidden="1" x14ac:dyDescent="0.2">
      <c r="A895" s="21"/>
      <c r="B895" s="21"/>
      <c r="C895" s="20" t="e" vm="17">
        <v>#VALUE!</v>
      </c>
      <c r="D895" s="15">
        <v>2</v>
      </c>
      <c r="E895" s="15">
        <v>17</v>
      </c>
      <c r="H895" s="21" t="s">
        <v>75</v>
      </c>
      <c r="I895" t="s">
        <v>345</v>
      </c>
      <c r="K895" s="20" t="e" vm="17">
        <v>#VALUE!</v>
      </c>
      <c r="L895" s="20"/>
      <c r="M895" s="20"/>
      <c r="N895" s="20"/>
      <c r="O895" s="29">
        <v>14</v>
      </c>
      <c r="P895" s="21">
        <v>8</v>
      </c>
      <c r="Q895" s="21">
        <v>4</v>
      </c>
      <c r="R895" s="21">
        <v>2</v>
      </c>
      <c r="S895" s="48">
        <v>45396</v>
      </c>
      <c r="T895" s="42">
        <v>45292</v>
      </c>
      <c r="U895" s="29">
        <v>56</v>
      </c>
      <c r="V895" s="29">
        <v>239</v>
      </c>
      <c r="W895" s="29">
        <v>11</v>
      </c>
      <c r="X895" s="29">
        <v>4.3</v>
      </c>
      <c r="Y895" s="29">
        <v>139</v>
      </c>
      <c r="Z895" s="21" t="s">
        <v>99</v>
      </c>
      <c r="AA895" s="21">
        <v>3.8</v>
      </c>
      <c r="AB895" s="21">
        <v>0</v>
      </c>
      <c r="AC895" s="24">
        <v>45396</v>
      </c>
      <c r="AD895" s="29">
        <v>100</v>
      </c>
      <c r="AE895" s="21">
        <v>19</v>
      </c>
      <c r="AF895" s="21">
        <v>5.3</v>
      </c>
      <c r="AG895" s="30">
        <v>45294</v>
      </c>
      <c r="AH895" s="31">
        <v>12936</v>
      </c>
      <c r="AI895" s="29">
        <v>1</v>
      </c>
      <c r="AJ895" s="21">
        <v>1</v>
      </c>
      <c r="AK895" s="21">
        <v>0</v>
      </c>
      <c r="AL895" s="29">
        <v>0</v>
      </c>
      <c r="AM895" s="32">
        <v>1.132638888888889</v>
      </c>
    </row>
    <row r="896" spans="1:39" ht="16" hidden="1" x14ac:dyDescent="0.2">
      <c r="A896" s="22"/>
      <c r="B896" s="22"/>
      <c r="C896" s="20" t="e" vm="17">
        <v>#VALUE!</v>
      </c>
      <c r="D896" s="21">
        <v>3</v>
      </c>
      <c r="E896" s="21">
        <v>27</v>
      </c>
      <c r="F896" s="21">
        <v>5.5</v>
      </c>
      <c r="G896" s="21">
        <v>43.5</v>
      </c>
      <c r="H896" s="21" t="s">
        <v>75</v>
      </c>
      <c r="I896" t="s">
        <v>346</v>
      </c>
      <c r="K896" s="20" t="e" vm="17">
        <v>#VALUE!</v>
      </c>
      <c r="L896" s="20">
        <v>60</v>
      </c>
      <c r="M896" s="20">
        <v>0</v>
      </c>
      <c r="N896" s="20">
        <v>0</v>
      </c>
      <c r="O896" s="29">
        <v>23</v>
      </c>
      <c r="P896" s="21">
        <v>17</v>
      </c>
      <c r="Q896" s="21">
        <v>3</v>
      </c>
      <c r="R896" s="21">
        <v>3</v>
      </c>
      <c r="S896" s="48">
        <v>45584</v>
      </c>
      <c r="T896" s="42" t="s">
        <v>31</v>
      </c>
      <c r="U896" s="29">
        <v>75</v>
      </c>
      <c r="V896" s="29">
        <v>378</v>
      </c>
      <c r="W896" s="29">
        <v>12</v>
      </c>
      <c r="X896" s="29">
        <v>5</v>
      </c>
      <c r="Y896" s="29">
        <v>334</v>
      </c>
      <c r="Z896" s="21" t="s">
        <v>327</v>
      </c>
      <c r="AA896" s="21">
        <v>5.5</v>
      </c>
      <c r="AB896" s="21">
        <v>0</v>
      </c>
      <c r="AC896" s="24">
        <v>45378</v>
      </c>
      <c r="AD896" s="29">
        <v>44</v>
      </c>
      <c r="AE896" s="21">
        <v>14</v>
      </c>
      <c r="AF896" s="21">
        <v>3.1</v>
      </c>
      <c r="AG896" s="30">
        <v>45324</v>
      </c>
      <c r="AH896" s="29" t="s">
        <v>328</v>
      </c>
      <c r="AI896" s="29">
        <v>0</v>
      </c>
      <c r="AJ896" s="21">
        <v>0</v>
      </c>
      <c r="AK896" s="21">
        <v>0</v>
      </c>
      <c r="AL896" s="29">
        <v>0</v>
      </c>
      <c r="AM896" s="32">
        <v>1.2305555555555556</v>
      </c>
    </row>
    <row r="897" spans="1:39" ht="16" hidden="1" x14ac:dyDescent="0.2">
      <c r="A897" s="22"/>
      <c r="B897" s="22"/>
      <c r="C897" s="20" t="e" vm="17">
        <v>#VALUE!</v>
      </c>
      <c r="D897" s="22">
        <v>3</v>
      </c>
      <c r="E897" s="22">
        <v>37</v>
      </c>
      <c r="F897" s="22"/>
      <c r="G897" s="22"/>
      <c r="H897" s="21" t="s">
        <v>75</v>
      </c>
      <c r="I897" t="s">
        <v>345</v>
      </c>
      <c r="K897" s="20" t="e" vm="27">
        <v>#VALUE!</v>
      </c>
      <c r="L897" s="20"/>
      <c r="M897" s="20"/>
      <c r="N897" s="20"/>
      <c r="O897" s="29">
        <v>27</v>
      </c>
      <c r="P897" s="21">
        <v>14</v>
      </c>
      <c r="Q897" s="21">
        <v>10</v>
      </c>
      <c r="R897" s="21">
        <v>3</v>
      </c>
      <c r="S897" s="48">
        <v>45364</v>
      </c>
      <c r="T897" s="42">
        <v>45292</v>
      </c>
      <c r="U897" s="29">
        <v>71</v>
      </c>
      <c r="V897" s="29">
        <v>425</v>
      </c>
      <c r="W897" s="29">
        <v>13</v>
      </c>
      <c r="X897" s="29">
        <v>6</v>
      </c>
      <c r="Y897" s="29">
        <v>279</v>
      </c>
      <c r="Z897" s="21" t="s">
        <v>214</v>
      </c>
      <c r="AA897" s="21">
        <v>7.3</v>
      </c>
      <c r="AB897" s="21">
        <v>1</v>
      </c>
      <c r="AC897" s="24">
        <v>45339</v>
      </c>
      <c r="AD897" s="29">
        <v>146</v>
      </c>
      <c r="AE897" s="21">
        <v>33</v>
      </c>
      <c r="AF897" s="21">
        <v>4.4000000000000004</v>
      </c>
      <c r="AG897" s="30">
        <v>45357</v>
      </c>
      <c r="AH897" s="31">
        <v>30164</v>
      </c>
      <c r="AI897" s="29">
        <v>1</v>
      </c>
      <c r="AJ897" s="21">
        <v>0</v>
      </c>
      <c r="AK897" s="21">
        <v>1</v>
      </c>
      <c r="AL897" s="29">
        <v>0</v>
      </c>
      <c r="AM897" s="32">
        <v>1.2694444444444444</v>
      </c>
    </row>
    <row r="898" spans="1:39" ht="16" hidden="1" x14ac:dyDescent="0.2">
      <c r="A898" s="22"/>
      <c r="B898" s="22"/>
      <c r="C898" s="20" t="e" vm="17">
        <v>#VALUE!</v>
      </c>
      <c r="D898" s="22">
        <v>4</v>
      </c>
      <c r="E898" s="22">
        <v>21</v>
      </c>
      <c r="F898" s="22">
        <v>4.5</v>
      </c>
      <c r="G898" s="22">
        <v>45.5</v>
      </c>
      <c r="H898" s="21" t="s">
        <v>75</v>
      </c>
      <c r="I898" t="s">
        <v>346</v>
      </c>
      <c r="K898" s="20" t="e" vm="30">
        <v>#VALUE!</v>
      </c>
      <c r="L898" s="20">
        <v>79</v>
      </c>
      <c r="M898" s="20">
        <v>0</v>
      </c>
      <c r="N898" s="20">
        <v>7</v>
      </c>
      <c r="O898" s="21">
        <v>14</v>
      </c>
      <c r="P898" s="22">
        <v>9</v>
      </c>
      <c r="Q898" s="22">
        <v>4</v>
      </c>
      <c r="R898" s="22">
        <v>1</v>
      </c>
      <c r="S898" s="47">
        <v>45299</v>
      </c>
      <c r="T898" s="41">
        <v>45293</v>
      </c>
      <c r="U898" s="21">
        <v>44</v>
      </c>
      <c r="V898" s="21">
        <v>265</v>
      </c>
      <c r="W898" s="21">
        <v>9</v>
      </c>
      <c r="X898" s="21">
        <v>6</v>
      </c>
      <c r="Y898" s="21">
        <v>130</v>
      </c>
      <c r="Z898" s="23">
        <v>45645</v>
      </c>
      <c r="AA898" s="22">
        <v>6.2</v>
      </c>
      <c r="AB898" s="22">
        <v>2</v>
      </c>
      <c r="AC898" s="23">
        <v>45331</v>
      </c>
      <c r="AD898" s="21">
        <v>135</v>
      </c>
      <c r="AE898" s="22">
        <v>23</v>
      </c>
      <c r="AF898" s="22">
        <v>5.9</v>
      </c>
      <c r="AG898" s="24">
        <v>45293</v>
      </c>
      <c r="AH898" s="25">
        <v>13697</v>
      </c>
      <c r="AI898" s="21">
        <v>2</v>
      </c>
      <c r="AJ898" s="22">
        <v>0</v>
      </c>
      <c r="AK898" s="22">
        <v>2</v>
      </c>
      <c r="AL898" s="21">
        <v>1</v>
      </c>
      <c r="AM898" s="28">
        <v>0.89652777777777781</v>
      </c>
    </row>
    <row r="899" spans="1:39" ht="16" hidden="1" x14ac:dyDescent="0.2">
      <c r="A899" s="21"/>
      <c r="B899" s="21"/>
      <c r="C899" s="20" t="e" vm="17">
        <v>#VALUE!</v>
      </c>
      <c r="D899" s="22">
        <v>4</v>
      </c>
      <c r="E899" s="22">
        <v>13</v>
      </c>
      <c r="F899" s="22"/>
      <c r="G899" s="22"/>
      <c r="H899" s="21" t="s">
        <v>75</v>
      </c>
      <c r="I899" t="s">
        <v>345</v>
      </c>
      <c r="K899" s="20" t="e" vm="17">
        <v>#VALUE!</v>
      </c>
      <c r="L899" s="20"/>
      <c r="M899" s="20"/>
      <c r="N899" s="20"/>
      <c r="O899" s="21">
        <v>20</v>
      </c>
      <c r="P899" s="22">
        <v>11</v>
      </c>
      <c r="Q899" s="22">
        <v>7</v>
      </c>
      <c r="R899" s="22">
        <v>2</v>
      </c>
      <c r="S899" s="47">
        <v>45426</v>
      </c>
      <c r="T899" s="41">
        <v>45325</v>
      </c>
      <c r="U899" s="21">
        <v>68</v>
      </c>
      <c r="V899" s="21">
        <v>232</v>
      </c>
      <c r="W899" s="21">
        <v>9</v>
      </c>
      <c r="X899" s="21">
        <v>3.4</v>
      </c>
      <c r="Y899" s="21">
        <v>149</v>
      </c>
      <c r="Z899" s="22" t="s">
        <v>318</v>
      </c>
      <c r="AA899" s="22">
        <v>4</v>
      </c>
      <c r="AB899" s="22">
        <v>0</v>
      </c>
      <c r="AC899" s="27">
        <v>20210</v>
      </c>
      <c r="AD899" s="21">
        <v>83</v>
      </c>
      <c r="AE899" s="22">
        <v>31</v>
      </c>
      <c r="AF899" s="22">
        <v>2.7</v>
      </c>
      <c r="AG899" s="21" t="s">
        <v>34</v>
      </c>
      <c r="AH899" s="25">
        <v>29373</v>
      </c>
      <c r="AI899" s="21">
        <v>1</v>
      </c>
      <c r="AJ899" s="22">
        <v>1</v>
      </c>
      <c r="AK899" s="22">
        <v>0</v>
      </c>
      <c r="AL899" s="21">
        <v>1</v>
      </c>
      <c r="AM899" s="26">
        <v>1.6034722222222222</v>
      </c>
    </row>
    <row r="900" spans="1:39" ht="16" hidden="1" x14ac:dyDescent="0.2">
      <c r="A900" s="6"/>
      <c r="B900" s="6"/>
      <c r="C900" s="20" t="e" vm="17">
        <v>#VALUE!</v>
      </c>
      <c r="D900" s="22">
        <v>5</v>
      </c>
      <c r="E900" s="22">
        <v>24</v>
      </c>
      <c r="F900" s="22">
        <v>8.5</v>
      </c>
      <c r="G900" s="22">
        <v>42.5</v>
      </c>
      <c r="H900" s="21" t="s">
        <v>75</v>
      </c>
      <c r="I900" t="s">
        <v>346</v>
      </c>
      <c r="K900" s="20" t="e" vm="17">
        <v>#VALUE!</v>
      </c>
      <c r="L900" s="20">
        <v>52</v>
      </c>
      <c r="M900" s="20">
        <v>0</v>
      </c>
      <c r="N900" s="20" t="s">
        <v>341</v>
      </c>
      <c r="O900" s="21">
        <v>26</v>
      </c>
      <c r="P900" s="22">
        <v>15</v>
      </c>
      <c r="Q900" s="22">
        <v>7</v>
      </c>
      <c r="R900" s="22">
        <v>4</v>
      </c>
      <c r="S900" s="47">
        <v>45422</v>
      </c>
      <c r="T900" s="41">
        <v>45292</v>
      </c>
      <c r="U900" s="21">
        <v>65</v>
      </c>
      <c r="V900" s="21">
        <v>342</v>
      </c>
      <c r="W900" s="21">
        <v>10</v>
      </c>
      <c r="X900" s="21">
        <v>5.3</v>
      </c>
      <c r="Y900" s="21">
        <v>243</v>
      </c>
      <c r="Z900" s="22" t="s">
        <v>305</v>
      </c>
      <c r="AA900" s="22">
        <v>5.8</v>
      </c>
      <c r="AB900" s="22">
        <v>2</v>
      </c>
      <c r="AC900" s="23">
        <v>45295</v>
      </c>
      <c r="AD900" s="21">
        <v>99</v>
      </c>
      <c r="AE900" s="22">
        <v>23</v>
      </c>
      <c r="AF900" s="22">
        <v>4.3</v>
      </c>
      <c r="AG900" s="24">
        <v>45355</v>
      </c>
      <c r="AH900" s="25">
        <v>16619</v>
      </c>
      <c r="AI900" s="21">
        <v>3</v>
      </c>
      <c r="AJ900" s="22">
        <v>1</v>
      </c>
      <c r="AK900" s="22">
        <v>2</v>
      </c>
      <c r="AL900" s="21">
        <v>0</v>
      </c>
      <c r="AM900" s="26">
        <v>1.1979166666666667</v>
      </c>
    </row>
    <row r="901" spans="1:39" ht="16" hidden="1" x14ac:dyDescent="0.2">
      <c r="A901" s="6"/>
      <c r="B901" s="6"/>
      <c r="C901" s="20" t="e" vm="17">
        <v>#VALUE!</v>
      </c>
      <c r="D901" s="21">
        <v>5</v>
      </c>
      <c r="E901" s="21">
        <v>42</v>
      </c>
      <c r="F901" s="21"/>
      <c r="G901" s="21"/>
      <c r="H901" s="21" t="s">
        <v>75</v>
      </c>
      <c r="I901" t="s">
        <v>345</v>
      </c>
      <c r="K901" s="20" t="e" vm="25">
        <v>#VALUE!</v>
      </c>
      <c r="L901" s="20"/>
      <c r="M901" s="20"/>
      <c r="N901" s="20"/>
      <c r="O901" s="21">
        <v>23</v>
      </c>
      <c r="P901" s="22">
        <v>11</v>
      </c>
      <c r="Q901" s="22">
        <v>11</v>
      </c>
      <c r="R901" s="22">
        <v>1</v>
      </c>
      <c r="S901" s="47">
        <v>45392</v>
      </c>
      <c r="T901" s="41">
        <v>45293</v>
      </c>
      <c r="U901" s="21">
        <v>60</v>
      </c>
      <c r="V901" s="21">
        <v>377</v>
      </c>
      <c r="W901" s="21">
        <v>11</v>
      </c>
      <c r="X901" s="21">
        <v>6.3</v>
      </c>
      <c r="Y901" s="21">
        <v>218</v>
      </c>
      <c r="Z901" s="22" t="s">
        <v>223</v>
      </c>
      <c r="AA901" s="22">
        <v>7.3</v>
      </c>
      <c r="AB901" s="22">
        <v>0</v>
      </c>
      <c r="AC901" s="23">
        <v>45340</v>
      </c>
      <c r="AD901" s="21">
        <v>159</v>
      </c>
      <c r="AE901" s="22">
        <v>30</v>
      </c>
      <c r="AF901" s="22">
        <v>5.3</v>
      </c>
      <c r="AG901" s="24">
        <v>45386</v>
      </c>
      <c r="AH901" s="25">
        <v>12905</v>
      </c>
      <c r="AI901" s="21">
        <v>0</v>
      </c>
      <c r="AJ901" s="22">
        <v>0</v>
      </c>
      <c r="AK901" s="22">
        <v>0</v>
      </c>
      <c r="AL901" s="21">
        <v>0</v>
      </c>
      <c r="AM901" s="26">
        <v>1.3020833333333333</v>
      </c>
    </row>
    <row r="902" spans="1:39" ht="16" hidden="1" x14ac:dyDescent="0.2">
      <c r="C902" s="20" t="e" vm="17">
        <v>#VALUE!</v>
      </c>
      <c r="D902">
        <v>6</v>
      </c>
      <c r="E902" s="6">
        <v>21</v>
      </c>
      <c r="F902">
        <v>13.5</v>
      </c>
      <c r="G902">
        <v>46.5</v>
      </c>
      <c r="H902" t="s">
        <v>75</v>
      </c>
      <c r="I902" t="s">
        <v>346</v>
      </c>
      <c r="K902" s="14" t="e" vm="17">
        <v>#VALUE!</v>
      </c>
      <c r="L902" s="14">
        <v>86</v>
      </c>
      <c r="M902" s="14">
        <v>0</v>
      </c>
      <c r="N902" s="14">
        <v>13</v>
      </c>
      <c r="O902" s="5">
        <v>21</v>
      </c>
      <c r="P902" s="6">
        <v>13</v>
      </c>
      <c r="Q902" s="6">
        <v>6</v>
      </c>
      <c r="R902" s="6">
        <v>2</v>
      </c>
      <c r="S902" s="44">
        <v>45426</v>
      </c>
      <c r="T902" s="38" t="s">
        <v>82</v>
      </c>
      <c r="U902" s="5">
        <v>68</v>
      </c>
      <c r="V902" s="5">
        <v>296</v>
      </c>
      <c r="W902" s="5">
        <v>11</v>
      </c>
      <c r="X902" s="5">
        <v>4.4000000000000004</v>
      </c>
      <c r="Y902" s="5">
        <v>188</v>
      </c>
      <c r="Z902" s="6" t="s">
        <v>83</v>
      </c>
      <c r="AA902" s="6">
        <v>4.4000000000000004</v>
      </c>
      <c r="AB902" s="6">
        <v>0</v>
      </c>
      <c r="AC902" s="13">
        <v>13241</v>
      </c>
      <c r="AD902" s="5">
        <v>108</v>
      </c>
      <c r="AE902" s="6">
        <v>25</v>
      </c>
      <c r="AF902" s="6">
        <v>4.3</v>
      </c>
      <c r="AG902" s="8">
        <v>45324</v>
      </c>
      <c r="AH902" s="8">
        <v>45362</v>
      </c>
      <c r="AI902" s="5">
        <v>0</v>
      </c>
      <c r="AJ902" s="6">
        <v>0</v>
      </c>
      <c r="AK902" s="6">
        <v>0</v>
      </c>
      <c r="AL902" s="5">
        <v>1</v>
      </c>
      <c r="AM902" s="10">
        <v>1.2805555555555554</v>
      </c>
    </row>
    <row r="903" spans="1:39" ht="16" hidden="1" x14ac:dyDescent="0.2">
      <c r="C903" s="20" t="e" vm="17">
        <v>#VALUE!</v>
      </c>
      <c r="D903" s="21">
        <v>6</v>
      </c>
      <c r="E903" s="6">
        <v>42</v>
      </c>
      <c r="H903" s="21" t="s">
        <v>75</v>
      </c>
      <c r="I903" t="s">
        <v>345</v>
      </c>
      <c r="K903" s="14" t="e" vm="5">
        <v>#VALUE!</v>
      </c>
      <c r="L903" s="14"/>
      <c r="M903" s="14"/>
      <c r="N903" s="14"/>
      <c r="O903" s="5">
        <v>23</v>
      </c>
      <c r="P903" s="6">
        <v>14</v>
      </c>
      <c r="Q903" s="6">
        <v>8</v>
      </c>
      <c r="R903" s="6">
        <v>1</v>
      </c>
      <c r="S903" s="44">
        <v>45486</v>
      </c>
      <c r="T903" s="38" t="s">
        <v>6</v>
      </c>
      <c r="U903" s="5">
        <v>65</v>
      </c>
      <c r="V903" s="5">
        <v>424</v>
      </c>
      <c r="W903" s="5">
        <v>12</v>
      </c>
      <c r="X903" s="5">
        <v>6.5</v>
      </c>
      <c r="Y903" s="5">
        <v>262</v>
      </c>
      <c r="Z903" s="6" t="s">
        <v>84</v>
      </c>
      <c r="AA903" s="6">
        <v>8.1999999999999993</v>
      </c>
      <c r="AB903" s="6">
        <v>1</v>
      </c>
      <c r="AC903" s="6" t="s">
        <v>6</v>
      </c>
      <c r="AD903" s="5">
        <v>162</v>
      </c>
      <c r="AE903" s="6">
        <v>33</v>
      </c>
      <c r="AF903" s="6">
        <v>4.9000000000000004</v>
      </c>
      <c r="AG903" s="8">
        <v>45417</v>
      </c>
      <c r="AH903" s="8">
        <v>45376</v>
      </c>
      <c r="AI903" s="5">
        <v>1</v>
      </c>
      <c r="AJ903" s="6">
        <v>0</v>
      </c>
      <c r="AK903" s="6">
        <v>1</v>
      </c>
      <c r="AL903" s="5">
        <v>0</v>
      </c>
      <c r="AM903" s="10">
        <v>1.2194444444444446</v>
      </c>
    </row>
    <row r="904" spans="1:39" hidden="1" x14ac:dyDescent="0.2">
      <c r="C904" s="20" t="e" vm="17">
        <v>#VALUE!</v>
      </c>
      <c r="D904">
        <v>8</v>
      </c>
      <c r="E904">
        <v>13</v>
      </c>
      <c r="F904">
        <v>3.5</v>
      </c>
      <c r="G904">
        <v>41.5</v>
      </c>
      <c r="H904" t="s">
        <v>74</v>
      </c>
      <c r="I904" t="s">
        <v>346</v>
      </c>
      <c r="K904" s="14" t="e" vm="23">
        <v>#VALUE!</v>
      </c>
      <c r="L904" s="14">
        <v>80</v>
      </c>
      <c r="M904" s="14">
        <v>0</v>
      </c>
      <c r="N904" s="14">
        <v>14</v>
      </c>
      <c r="O904">
        <v>16</v>
      </c>
      <c r="P904">
        <v>10</v>
      </c>
      <c r="Q904">
        <v>6</v>
      </c>
      <c r="R904">
        <v>0</v>
      </c>
      <c r="S904" s="43">
        <v>45424</v>
      </c>
      <c r="T904" s="37">
        <v>45292</v>
      </c>
      <c r="U904">
        <v>56</v>
      </c>
      <c r="V904">
        <v>229</v>
      </c>
      <c r="W904">
        <v>9</v>
      </c>
      <c r="X904">
        <v>4.0999999999999996</v>
      </c>
      <c r="Y904">
        <v>119</v>
      </c>
      <c r="Z904" t="s">
        <v>29</v>
      </c>
      <c r="AA904">
        <v>4.5999999999999996</v>
      </c>
      <c r="AB904">
        <v>0</v>
      </c>
      <c r="AC904" s="1">
        <v>45343</v>
      </c>
      <c r="AD904">
        <v>110</v>
      </c>
      <c r="AE904">
        <v>30</v>
      </c>
      <c r="AF904">
        <v>3.7</v>
      </c>
      <c r="AG904" s="1">
        <v>45324</v>
      </c>
      <c r="AH904" s="2">
        <v>25842</v>
      </c>
      <c r="AI904">
        <v>1</v>
      </c>
      <c r="AJ904">
        <v>1</v>
      </c>
      <c r="AK904">
        <v>0</v>
      </c>
      <c r="AL904">
        <v>0</v>
      </c>
      <c r="AM904" s="3">
        <v>1.2298611111111111</v>
      </c>
    </row>
    <row r="905" spans="1:39" ht="16" hidden="1" x14ac:dyDescent="0.2">
      <c r="C905" s="20" t="e" vm="17">
        <v>#VALUE!</v>
      </c>
      <c r="D905" s="21">
        <v>8</v>
      </c>
      <c r="E905">
        <v>15</v>
      </c>
      <c r="H905" s="21" t="s">
        <v>74</v>
      </c>
      <c r="I905" t="s">
        <v>345</v>
      </c>
      <c r="K905" s="14" t="e" vm="17">
        <v>#VALUE!</v>
      </c>
      <c r="L905" s="14"/>
      <c r="M905" s="14"/>
      <c r="N905" s="14"/>
      <c r="O905">
        <v>20</v>
      </c>
      <c r="P905">
        <v>11</v>
      </c>
      <c r="Q905">
        <v>3</v>
      </c>
      <c r="R905">
        <v>6</v>
      </c>
      <c r="S905" s="43">
        <v>45426</v>
      </c>
      <c r="T905" s="37">
        <v>45293</v>
      </c>
      <c r="U905">
        <v>61</v>
      </c>
      <c r="V905">
        <v>224</v>
      </c>
      <c r="W905">
        <v>10</v>
      </c>
      <c r="X905">
        <v>3.7</v>
      </c>
      <c r="Y905">
        <v>180</v>
      </c>
      <c r="Z905" t="s">
        <v>141</v>
      </c>
      <c r="AA905">
        <v>4.9000000000000004</v>
      </c>
      <c r="AB905">
        <v>0</v>
      </c>
      <c r="AC905" s="2">
        <v>20241</v>
      </c>
      <c r="AD905">
        <v>44</v>
      </c>
      <c r="AE905">
        <v>24</v>
      </c>
      <c r="AF905">
        <v>1.8</v>
      </c>
      <c r="AG905" s="1">
        <v>45295</v>
      </c>
      <c r="AH905" s="1">
        <v>45371</v>
      </c>
      <c r="AI905">
        <v>0</v>
      </c>
      <c r="AJ905">
        <v>0</v>
      </c>
      <c r="AK905">
        <v>0</v>
      </c>
      <c r="AL905">
        <v>0</v>
      </c>
      <c r="AM905" s="3">
        <v>1.2701388888888889</v>
      </c>
    </row>
    <row r="906" spans="1:39" ht="16" hidden="1" x14ac:dyDescent="0.2">
      <c r="A906" s="22"/>
      <c r="B906" s="22"/>
      <c r="C906" s="20" t="e" vm="17">
        <v>#VALUE!</v>
      </c>
      <c r="D906">
        <v>9</v>
      </c>
      <c r="E906">
        <v>27</v>
      </c>
      <c r="F906">
        <v>1.5</v>
      </c>
      <c r="G906">
        <v>45.5</v>
      </c>
      <c r="H906" t="s">
        <v>75</v>
      </c>
      <c r="I906" t="s">
        <v>346</v>
      </c>
      <c r="K906" s="14" t="e" vm="21">
        <v>#VALUE!</v>
      </c>
      <c r="L906" s="14">
        <v>76</v>
      </c>
      <c r="M906" s="14">
        <v>0</v>
      </c>
      <c r="N906" s="14">
        <v>5</v>
      </c>
      <c r="O906" s="15">
        <v>17</v>
      </c>
      <c r="P906" s="5">
        <v>7</v>
      </c>
      <c r="Q906" s="5">
        <v>5</v>
      </c>
      <c r="R906" s="5">
        <v>5</v>
      </c>
      <c r="S906" s="45">
        <v>45395</v>
      </c>
      <c r="T906" s="39" t="s">
        <v>6</v>
      </c>
      <c r="U906" s="15">
        <v>57</v>
      </c>
      <c r="V906" s="15">
        <v>198</v>
      </c>
      <c r="W906" s="15">
        <v>9</v>
      </c>
      <c r="X906" s="15">
        <v>3.5</v>
      </c>
      <c r="Y906" s="15">
        <v>120</v>
      </c>
      <c r="Z906" s="5" t="s">
        <v>215</v>
      </c>
      <c r="AA906" s="5">
        <v>4.4000000000000004</v>
      </c>
      <c r="AB906" s="5">
        <v>0</v>
      </c>
      <c r="AC906" s="8">
        <v>45298</v>
      </c>
      <c r="AD906" s="15">
        <v>78</v>
      </c>
      <c r="AE906" s="5">
        <v>30</v>
      </c>
      <c r="AF906" s="5">
        <v>2.6</v>
      </c>
      <c r="AG906" s="16">
        <v>45293</v>
      </c>
      <c r="AH906" s="16">
        <v>45437</v>
      </c>
      <c r="AI906" s="15">
        <v>1</v>
      </c>
      <c r="AJ906" s="5">
        <v>1</v>
      </c>
      <c r="AK906" s="5">
        <v>0</v>
      </c>
      <c r="AL906" s="15">
        <v>2</v>
      </c>
      <c r="AM906" s="18">
        <v>1.2020833333333334</v>
      </c>
    </row>
    <row r="907" spans="1:39" ht="16" hidden="1" x14ac:dyDescent="0.2">
      <c r="A907" s="21"/>
      <c r="B907" s="21"/>
      <c r="C907" s="20" t="e" vm="17">
        <v>#VALUE!</v>
      </c>
      <c r="D907" s="21">
        <v>9</v>
      </c>
      <c r="E907">
        <v>13</v>
      </c>
      <c r="H907" s="21" t="s">
        <v>75</v>
      </c>
      <c r="I907" t="s">
        <v>345</v>
      </c>
      <c r="K907" s="14" t="e" vm="17">
        <v>#VALUE!</v>
      </c>
      <c r="L907" s="14"/>
      <c r="M907" s="14"/>
      <c r="N907" s="14"/>
      <c r="O907" s="15">
        <v>17</v>
      </c>
      <c r="P907" s="5">
        <v>7</v>
      </c>
      <c r="Q907" s="5">
        <v>10</v>
      </c>
      <c r="R907" s="5">
        <v>0</v>
      </c>
      <c r="S907" s="45">
        <v>45489</v>
      </c>
      <c r="T907" s="39">
        <v>45325</v>
      </c>
      <c r="U907" s="15">
        <v>71</v>
      </c>
      <c r="V907" s="15">
        <v>275</v>
      </c>
      <c r="W907" s="15">
        <v>12</v>
      </c>
      <c r="X907" s="15">
        <v>3.9</v>
      </c>
      <c r="Y907" s="15">
        <v>137</v>
      </c>
      <c r="Z907" s="5" t="s">
        <v>83</v>
      </c>
      <c r="AA907" s="5">
        <v>3.2</v>
      </c>
      <c r="AB907" s="5">
        <v>3</v>
      </c>
      <c r="AC907" s="9">
        <v>13241</v>
      </c>
      <c r="AD907" s="15">
        <v>138</v>
      </c>
      <c r="AE907" s="5">
        <v>28</v>
      </c>
      <c r="AF907" s="5">
        <v>4.9000000000000004</v>
      </c>
      <c r="AG907" s="16">
        <v>45293</v>
      </c>
      <c r="AH907" s="17">
        <v>29860</v>
      </c>
      <c r="AI907" s="15">
        <v>3</v>
      </c>
      <c r="AJ907" s="5">
        <v>0</v>
      </c>
      <c r="AK907" s="5">
        <v>3</v>
      </c>
      <c r="AL907" s="15">
        <v>0</v>
      </c>
      <c r="AM907" s="18">
        <v>1.2979166666666666</v>
      </c>
    </row>
    <row r="908" spans="1:39" ht="16" hidden="1" x14ac:dyDescent="0.2">
      <c r="C908" s="20" t="e" vm="17">
        <v>#VALUE!</v>
      </c>
      <c r="D908" s="22">
        <v>10</v>
      </c>
      <c r="E908" s="22">
        <v>13</v>
      </c>
      <c r="F908" s="22">
        <v>3.5</v>
      </c>
      <c r="G908" s="22">
        <v>39.5</v>
      </c>
      <c r="H908" s="21" t="s">
        <v>75</v>
      </c>
      <c r="I908" t="s">
        <v>346</v>
      </c>
      <c r="K908" s="20" t="e" vm="17">
        <v>#VALUE!</v>
      </c>
      <c r="L908" s="20">
        <v>51</v>
      </c>
      <c r="M908" s="20">
        <v>0</v>
      </c>
      <c r="N908" s="20">
        <v>7</v>
      </c>
      <c r="O908" s="21">
        <v>12</v>
      </c>
      <c r="P908" s="22">
        <v>6</v>
      </c>
      <c r="Q908" s="22">
        <v>4</v>
      </c>
      <c r="R908" s="22">
        <v>2</v>
      </c>
      <c r="S908" s="47">
        <v>45366</v>
      </c>
      <c r="T908" s="41">
        <v>45354</v>
      </c>
      <c r="U908" s="21">
        <v>57</v>
      </c>
      <c r="V908" s="21">
        <v>213</v>
      </c>
      <c r="W908" s="21">
        <v>9</v>
      </c>
      <c r="X908" s="21">
        <v>3.7</v>
      </c>
      <c r="Y908" s="21">
        <v>170</v>
      </c>
      <c r="Z908" s="22" t="s">
        <v>297</v>
      </c>
      <c r="AA908" s="22">
        <v>4.0999999999999996</v>
      </c>
      <c r="AB908" s="22">
        <v>0</v>
      </c>
      <c r="AC908" s="23">
        <v>45366</v>
      </c>
      <c r="AD908" s="21">
        <v>43</v>
      </c>
      <c r="AE908" s="22">
        <v>16</v>
      </c>
      <c r="AF908" s="22">
        <v>2.7</v>
      </c>
      <c r="AG908" s="21" t="s">
        <v>31</v>
      </c>
      <c r="AH908" s="25">
        <v>16558</v>
      </c>
      <c r="AI908" s="21">
        <v>0</v>
      </c>
      <c r="AJ908" s="22">
        <v>0</v>
      </c>
      <c r="AK908" s="22">
        <v>0</v>
      </c>
      <c r="AL908" s="21">
        <v>1</v>
      </c>
      <c r="AM908" s="26">
        <v>1.1034722222222222</v>
      </c>
    </row>
    <row r="909" spans="1:39" ht="16" hidden="1" x14ac:dyDescent="0.2">
      <c r="C909" s="20" t="e" vm="17">
        <v>#VALUE!</v>
      </c>
      <c r="D909" s="21">
        <v>10</v>
      </c>
      <c r="E909" s="21">
        <v>16</v>
      </c>
      <c r="F909" s="21"/>
      <c r="G909" s="21"/>
      <c r="H909" s="21" t="s">
        <v>75</v>
      </c>
      <c r="I909" t="s">
        <v>345</v>
      </c>
      <c r="K909" s="20" t="e" vm="31">
        <v>#VALUE!</v>
      </c>
      <c r="L909" s="20"/>
      <c r="M909" s="20"/>
      <c r="N909" s="20"/>
      <c r="O909" s="21">
        <v>21</v>
      </c>
      <c r="P909" s="22">
        <v>10</v>
      </c>
      <c r="Q909" s="22">
        <v>10</v>
      </c>
      <c r="R909" s="22">
        <v>1</v>
      </c>
      <c r="S909" s="47">
        <v>45458</v>
      </c>
      <c r="T909" s="41">
        <v>45292</v>
      </c>
      <c r="U909" s="21">
        <v>70</v>
      </c>
      <c r="V909" s="21">
        <v>295</v>
      </c>
      <c r="W909" s="21">
        <v>11</v>
      </c>
      <c r="X909" s="21">
        <v>4.2</v>
      </c>
      <c r="Y909" s="21">
        <v>162</v>
      </c>
      <c r="Z909" s="22" t="s">
        <v>298</v>
      </c>
      <c r="AA909" s="22">
        <v>4.9000000000000004</v>
      </c>
      <c r="AB909" s="22">
        <v>0</v>
      </c>
      <c r="AC909" s="22" t="s">
        <v>6</v>
      </c>
      <c r="AD909" s="21">
        <v>133</v>
      </c>
      <c r="AE909" s="22">
        <v>37</v>
      </c>
      <c r="AF909" s="22">
        <v>3.6</v>
      </c>
      <c r="AG909" s="24">
        <v>45293</v>
      </c>
      <c r="AH909" s="25">
        <v>16254</v>
      </c>
      <c r="AI909" s="21">
        <v>0</v>
      </c>
      <c r="AJ909" s="22">
        <v>0</v>
      </c>
      <c r="AK909" s="22">
        <v>0</v>
      </c>
      <c r="AL909" s="21">
        <v>0</v>
      </c>
      <c r="AM909" s="26">
        <v>1.3965277777777778</v>
      </c>
    </row>
    <row r="910" spans="1:39" ht="16" hidden="1" x14ac:dyDescent="0.2">
      <c r="C910" s="20" t="e" vm="17">
        <v>#VALUE!</v>
      </c>
      <c r="D910">
        <v>11</v>
      </c>
      <c r="E910">
        <v>33</v>
      </c>
      <c r="F910">
        <v>10.5</v>
      </c>
      <c r="G910">
        <v>43.5</v>
      </c>
      <c r="H910" t="s">
        <v>75</v>
      </c>
      <c r="I910" t="s">
        <v>346</v>
      </c>
      <c r="K910" s="20" t="e" vm="14">
        <v>#VALUE!</v>
      </c>
      <c r="L910" s="20">
        <v>60</v>
      </c>
      <c r="M910" s="20">
        <v>0</v>
      </c>
      <c r="N910" s="20">
        <v>0</v>
      </c>
      <c r="O910" s="21">
        <v>23</v>
      </c>
      <c r="P910" s="22">
        <v>11</v>
      </c>
      <c r="Q910" s="22">
        <v>7</v>
      </c>
      <c r="R910" s="22">
        <v>5</v>
      </c>
      <c r="S910" s="47">
        <v>45489</v>
      </c>
      <c r="T910" s="41" t="s">
        <v>6</v>
      </c>
      <c r="U910" s="21">
        <v>68</v>
      </c>
      <c r="V910" s="21">
        <v>311</v>
      </c>
      <c r="W910" s="21">
        <v>9</v>
      </c>
      <c r="X910" s="21">
        <v>4.5999999999999996</v>
      </c>
      <c r="Y910" s="21">
        <v>204</v>
      </c>
      <c r="Z910" s="22" t="s">
        <v>46</v>
      </c>
      <c r="AA910" s="22">
        <v>5</v>
      </c>
      <c r="AB910" s="22">
        <v>0</v>
      </c>
      <c r="AC910" s="22" t="s">
        <v>6</v>
      </c>
      <c r="AD910" s="21">
        <v>107</v>
      </c>
      <c r="AE910" s="22">
        <v>27</v>
      </c>
      <c r="AF910" s="22">
        <v>4</v>
      </c>
      <c r="AG910" s="24">
        <v>45326</v>
      </c>
      <c r="AH910" s="25">
        <v>16558</v>
      </c>
      <c r="AI910" s="21">
        <v>0</v>
      </c>
      <c r="AJ910" s="22">
        <v>0</v>
      </c>
      <c r="AK910" s="22">
        <v>0</v>
      </c>
      <c r="AL910" s="21">
        <v>1</v>
      </c>
      <c r="AM910" s="26">
        <v>1.3062499999999999</v>
      </c>
    </row>
    <row r="911" spans="1:39" ht="16" hidden="1" x14ac:dyDescent="0.2">
      <c r="C911" s="20" t="e" vm="17">
        <v>#VALUE!</v>
      </c>
      <c r="D911" s="21">
        <v>11</v>
      </c>
      <c r="E911">
        <v>10</v>
      </c>
      <c r="H911" s="21" t="s">
        <v>75</v>
      </c>
      <c r="I911" t="s">
        <v>345</v>
      </c>
      <c r="K911" s="20" t="e" vm="17">
        <v>#VALUE!</v>
      </c>
      <c r="L911" s="20"/>
      <c r="M911" s="20"/>
      <c r="N911" s="20"/>
      <c r="O911" s="21">
        <v>13</v>
      </c>
      <c r="P911" s="22">
        <v>7</v>
      </c>
      <c r="Q911" s="22">
        <v>6</v>
      </c>
      <c r="R911" s="22">
        <v>0</v>
      </c>
      <c r="S911" s="47">
        <v>45427</v>
      </c>
      <c r="T911" s="41">
        <v>45354</v>
      </c>
      <c r="U911" s="21">
        <v>59</v>
      </c>
      <c r="V911" s="21">
        <v>187</v>
      </c>
      <c r="W911" s="21">
        <v>10</v>
      </c>
      <c r="X911" s="21">
        <v>3.2</v>
      </c>
      <c r="Y911" s="21">
        <v>77</v>
      </c>
      <c r="Z911" s="22" t="s">
        <v>166</v>
      </c>
      <c r="AA911" s="22">
        <v>2.1</v>
      </c>
      <c r="AB911" s="22">
        <v>1</v>
      </c>
      <c r="AC911" s="27">
        <v>16984</v>
      </c>
      <c r="AD911" s="21">
        <v>110</v>
      </c>
      <c r="AE911" s="22">
        <v>23</v>
      </c>
      <c r="AF911" s="22">
        <v>4.8</v>
      </c>
      <c r="AG911" s="24">
        <v>45293</v>
      </c>
      <c r="AH911" s="25">
        <v>33086</v>
      </c>
      <c r="AI911" s="21">
        <v>2</v>
      </c>
      <c r="AJ911" s="22">
        <v>1</v>
      </c>
      <c r="AK911" s="22">
        <v>1</v>
      </c>
      <c r="AL911" s="21">
        <v>0</v>
      </c>
      <c r="AM911" s="26">
        <v>1.1937500000000001</v>
      </c>
    </row>
    <row r="912" spans="1:39" ht="16" hidden="1" x14ac:dyDescent="0.2">
      <c r="A912" s="22"/>
      <c r="B912" s="22"/>
      <c r="C912" s="20" t="e" vm="17">
        <v>#VALUE!</v>
      </c>
      <c r="D912" s="5">
        <v>12</v>
      </c>
      <c r="E912" s="5">
        <v>10</v>
      </c>
      <c r="F912" s="5">
        <v>3.5</v>
      </c>
      <c r="G912" s="5">
        <v>36.5</v>
      </c>
      <c r="H912" t="s">
        <v>75</v>
      </c>
      <c r="I912" t="s">
        <v>346</v>
      </c>
      <c r="K912" s="14" t="e" vm="17">
        <v>#VALUE!</v>
      </c>
      <c r="L912" s="14">
        <v>52</v>
      </c>
      <c r="M912" s="14">
        <v>0</v>
      </c>
      <c r="N912" s="14">
        <v>11</v>
      </c>
      <c r="O912">
        <v>19</v>
      </c>
      <c r="P912">
        <v>7</v>
      </c>
      <c r="Q912">
        <v>8</v>
      </c>
      <c r="R912">
        <v>4</v>
      </c>
      <c r="S912" s="43">
        <v>45459</v>
      </c>
      <c r="T912" s="37">
        <v>45325</v>
      </c>
      <c r="U912">
        <v>67</v>
      </c>
      <c r="V912">
        <v>258</v>
      </c>
      <c r="W912">
        <v>10</v>
      </c>
      <c r="X912">
        <v>3.9</v>
      </c>
      <c r="Y912">
        <v>162</v>
      </c>
      <c r="Z912" t="s">
        <v>58</v>
      </c>
      <c r="AA912">
        <v>4.5999999999999996</v>
      </c>
      <c r="AB912">
        <v>0</v>
      </c>
      <c r="AC912" s="2">
        <v>11780</v>
      </c>
      <c r="AD912">
        <v>96</v>
      </c>
      <c r="AE912">
        <v>32</v>
      </c>
      <c r="AF912">
        <v>3</v>
      </c>
      <c r="AG912" s="1">
        <v>45292</v>
      </c>
      <c r="AH912" s="2">
        <v>12875</v>
      </c>
      <c r="AI912">
        <v>1</v>
      </c>
      <c r="AJ912">
        <v>1</v>
      </c>
      <c r="AK912">
        <v>0</v>
      </c>
      <c r="AL912">
        <v>0</v>
      </c>
      <c r="AM912" s="3">
        <v>1.4090277777777778</v>
      </c>
    </row>
    <row r="913" spans="1:39" ht="16" hidden="1" x14ac:dyDescent="0.2">
      <c r="A913" s="22"/>
      <c r="B913" s="22"/>
      <c r="C913" s="20" t="e" vm="17">
        <v>#VALUE!</v>
      </c>
      <c r="D913" s="5">
        <v>12</v>
      </c>
      <c r="E913" s="5">
        <v>17</v>
      </c>
      <c r="F913" s="5"/>
      <c r="H913" s="21" t="s">
        <v>75</v>
      </c>
      <c r="I913" t="s">
        <v>345</v>
      </c>
      <c r="K913" s="14" t="e" vm="18">
        <v>#VALUE!</v>
      </c>
      <c r="L913" s="14"/>
      <c r="M913" s="14"/>
      <c r="N913" s="14"/>
      <c r="O913">
        <v>15</v>
      </c>
      <c r="P913">
        <v>9</v>
      </c>
      <c r="Q913">
        <v>6</v>
      </c>
      <c r="R913">
        <v>0</v>
      </c>
      <c r="S913" s="43">
        <v>45333</v>
      </c>
      <c r="T913" s="37">
        <v>45292</v>
      </c>
      <c r="U913">
        <v>53</v>
      </c>
      <c r="V913">
        <v>264</v>
      </c>
      <c r="W913">
        <v>11</v>
      </c>
      <c r="X913">
        <v>5</v>
      </c>
      <c r="Y913">
        <v>184</v>
      </c>
      <c r="Z913" t="s">
        <v>110</v>
      </c>
      <c r="AA913">
        <v>6.3</v>
      </c>
      <c r="AB913">
        <v>0</v>
      </c>
      <c r="AC913" s="1">
        <v>45292</v>
      </c>
      <c r="AD913">
        <v>80</v>
      </c>
      <c r="AE913">
        <v>24</v>
      </c>
      <c r="AF913">
        <v>3.3</v>
      </c>
      <c r="AG913" s="1">
        <v>45324</v>
      </c>
      <c r="AH913" s="2">
        <v>19572</v>
      </c>
      <c r="AI913">
        <v>0</v>
      </c>
      <c r="AJ913">
        <v>0</v>
      </c>
      <c r="AK913">
        <v>0</v>
      </c>
      <c r="AL913">
        <v>0</v>
      </c>
      <c r="AM913" s="3">
        <v>1.0909722222222222</v>
      </c>
    </row>
    <row r="914" spans="1:39" ht="16" hidden="1" x14ac:dyDescent="0.2">
      <c r="A914" s="22"/>
      <c r="B914" s="22"/>
      <c r="C914" s="20" t="e" vm="17">
        <v>#VALUE!</v>
      </c>
      <c r="D914" s="22">
        <v>13</v>
      </c>
      <c r="E914" s="22">
        <v>18</v>
      </c>
      <c r="F914" s="22">
        <v>3.5</v>
      </c>
      <c r="G914" s="22">
        <v>37.5</v>
      </c>
      <c r="H914" s="21" t="s">
        <v>75</v>
      </c>
      <c r="I914" t="s">
        <v>346</v>
      </c>
      <c r="K914" s="20" t="e" vm="17">
        <v>#VALUE!</v>
      </c>
      <c r="L914" s="20">
        <v>77</v>
      </c>
      <c r="M914" s="20">
        <v>0</v>
      </c>
      <c r="N914" s="20">
        <v>3</v>
      </c>
      <c r="O914" s="29">
        <v>15</v>
      </c>
      <c r="P914" s="21">
        <v>7</v>
      </c>
      <c r="Q914" s="21">
        <v>7</v>
      </c>
      <c r="R914" s="21">
        <v>1</v>
      </c>
      <c r="S914" s="48">
        <v>45366</v>
      </c>
      <c r="T914" s="42">
        <v>45294</v>
      </c>
      <c r="U914" s="29">
        <v>69</v>
      </c>
      <c r="V914" s="29">
        <v>282</v>
      </c>
      <c r="W914" s="29">
        <v>13</v>
      </c>
      <c r="X914" s="29">
        <v>4.0999999999999996</v>
      </c>
      <c r="Y914" s="29">
        <v>149</v>
      </c>
      <c r="Z914" s="21" t="s">
        <v>106</v>
      </c>
      <c r="AA914" s="21">
        <v>4.3</v>
      </c>
      <c r="AB914" s="21">
        <v>1</v>
      </c>
      <c r="AC914" s="24">
        <v>45411</v>
      </c>
      <c r="AD914" s="29">
        <v>133</v>
      </c>
      <c r="AE914" s="21">
        <v>34</v>
      </c>
      <c r="AF914" s="21">
        <v>3.9</v>
      </c>
      <c r="AG914" s="30">
        <v>45325</v>
      </c>
      <c r="AH914" s="31">
        <v>22828</v>
      </c>
      <c r="AI914" s="29">
        <v>1</v>
      </c>
      <c r="AJ914" s="21">
        <v>0</v>
      </c>
      <c r="AK914" s="21">
        <v>1</v>
      </c>
      <c r="AL914" s="29">
        <v>0</v>
      </c>
      <c r="AM914" s="32">
        <v>1.4041666666666666</v>
      </c>
    </row>
    <row r="915" spans="1:39" ht="16" hidden="1" x14ac:dyDescent="0.2">
      <c r="A915" s="21"/>
      <c r="B915" s="21"/>
      <c r="C915" s="20" t="e" vm="17">
        <v>#VALUE!</v>
      </c>
      <c r="D915" s="22">
        <v>13</v>
      </c>
      <c r="E915" s="22">
        <v>21</v>
      </c>
      <c r="F915" s="22"/>
      <c r="G915" s="22"/>
      <c r="H915" s="21" t="s">
        <v>75</v>
      </c>
      <c r="I915" t="s">
        <v>345</v>
      </c>
      <c r="K915" s="20" t="e" vm="9">
        <v>#VALUE!</v>
      </c>
      <c r="L915" s="20"/>
      <c r="M915" s="20"/>
      <c r="N915" s="20"/>
      <c r="O915" s="29">
        <v>15</v>
      </c>
      <c r="P915" s="21">
        <v>7</v>
      </c>
      <c r="Q915" s="21">
        <v>6</v>
      </c>
      <c r="R915" s="21">
        <v>2</v>
      </c>
      <c r="S915" s="48">
        <v>45458</v>
      </c>
      <c r="T915" s="42" t="s">
        <v>6</v>
      </c>
      <c r="U915" s="29">
        <v>58</v>
      </c>
      <c r="V915" s="29">
        <v>322</v>
      </c>
      <c r="W915" s="29">
        <v>13</v>
      </c>
      <c r="X915" s="29">
        <v>5.6</v>
      </c>
      <c r="Y915" s="29">
        <v>194</v>
      </c>
      <c r="Z915" s="21" t="s">
        <v>199</v>
      </c>
      <c r="AA915" s="21">
        <v>6.5</v>
      </c>
      <c r="AB915" s="21">
        <v>1</v>
      </c>
      <c r="AC915" s="24">
        <v>45299</v>
      </c>
      <c r="AD915" s="29">
        <v>128</v>
      </c>
      <c r="AE915" s="21">
        <v>28</v>
      </c>
      <c r="AF915" s="21">
        <v>4.5999999999999996</v>
      </c>
      <c r="AG915" s="30">
        <v>45325</v>
      </c>
      <c r="AH915" s="31">
        <v>13271</v>
      </c>
      <c r="AI915" s="29">
        <v>1</v>
      </c>
      <c r="AJ915" s="21">
        <v>0</v>
      </c>
      <c r="AK915" s="21">
        <v>1</v>
      </c>
      <c r="AL915" s="29">
        <v>0</v>
      </c>
      <c r="AM915" s="32">
        <v>1.0958333333333334</v>
      </c>
    </row>
    <row r="916" spans="1:39" ht="16" x14ac:dyDescent="0.2">
      <c r="C916" s="20" t="e" vm="17">
        <v>#VALUE!</v>
      </c>
      <c r="D916" s="21">
        <v>14</v>
      </c>
      <c r="E916" s="21">
        <v>6</v>
      </c>
      <c r="F916" s="21">
        <v>5.5</v>
      </c>
      <c r="G916" s="21">
        <v>39.5</v>
      </c>
      <c r="H916" s="21" t="s">
        <v>75</v>
      </c>
      <c r="I916" t="s">
        <v>346</v>
      </c>
      <c r="K916" s="20" t="e" vm="17">
        <v>#VALUE!</v>
      </c>
      <c r="L916" s="20">
        <v>56</v>
      </c>
      <c r="M916" s="20">
        <v>0</v>
      </c>
      <c r="N916" s="20" t="s">
        <v>341</v>
      </c>
      <c r="O916" s="29">
        <v>16</v>
      </c>
      <c r="P916" s="21">
        <v>4</v>
      </c>
      <c r="Q916" s="21">
        <v>11</v>
      </c>
      <c r="R916" s="21">
        <v>1</v>
      </c>
      <c r="S916" s="48">
        <v>45524</v>
      </c>
      <c r="T916" s="42">
        <v>45298</v>
      </c>
      <c r="U916" s="29">
        <v>79</v>
      </c>
      <c r="V916" s="29">
        <v>303</v>
      </c>
      <c r="W916" s="29">
        <v>12</v>
      </c>
      <c r="X916" s="29">
        <v>3.8</v>
      </c>
      <c r="Y916" s="29">
        <v>99</v>
      </c>
      <c r="Z916" s="21" t="s">
        <v>329</v>
      </c>
      <c r="AA916" s="21">
        <v>2.5</v>
      </c>
      <c r="AB916" s="21">
        <v>0</v>
      </c>
      <c r="AC916" s="25">
        <v>13971</v>
      </c>
      <c r="AD916" s="29">
        <v>204</v>
      </c>
      <c r="AE916" s="21">
        <v>39</v>
      </c>
      <c r="AF916" s="21">
        <v>5.2</v>
      </c>
      <c r="AG916" s="29" t="s">
        <v>34</v>
      </c>
      <c r="AH916" s="30">
        <v>45409</v>
      </c>
      <c r="AI916" s="29">
        <v>2</v>
      </c>
      <c r="AJ916" s="21">
        <v>2</v>
      </c>
      <c r="AK916" s="21">
        <v>0</v>
      </c>
      <c r="AL916" s="29">
        <v>0</v>
      </c>
      <c r="AM916" s="32">
        <v>1.4513888888888888</v>
      </c>
    </row>
    <row r="917" spans="1:39" ht="16" hidden="1" x14ac:dyDescent="0.2">
      <c r="C917" s="20" t="e" vm="17">
        <v>#VALUE!</v>
      </c>
      <c r="D917" s="21">
        <v>14</v>
      </c>
      <c r="E917" s="21">
        <v>28</v>
      </c>
      <c r="F917" s="21"/>
      <c r="G917" s="21"/>
      <c r="H917" s="21" t="s">
        <v>75</v>
      </c>
      <c r="I917" t="s">
        <v>345</v>
      </c>
      <c r="K917" s="20" t="e" vm="20">
        <v>#VALUE!</v>
      </c>
      <c r="L917" s="20"/>
      <c r="M917" s="20"/>
      <c r="N917" s="20"/>
      <c r="O917" s="29">
        <v>14</v>
      </c>
      <c r="P917" s="21">
        <v>8</v>
      </c>
      <c r="Q917" s="21">
        <v>5</v>
      </c>
      <c r="R917" s="21">
        <v>1</v>
      </c>
      <c r="S917" s="48">
        <v>45361</v>
      </c>
      <c r="T917" s="42" t="s">
        <v>6</v>
      </c>
      <c r="U917" s="29">
        <v>52</v>
      </c>
      <c r="V917" s="29">
        <v>207</v>
      </c>
      <c r="W917" s="29">
        <v>11</v>
      </c>
      <c r="X917" s="29">
        <v>4</v>
      </c>
      <c r="Y917" s="29">
        <v>110</v>
      </c>
      <c r="Z917" s="21" t="s">
        <v>105</v>
      </c>
      <c r="AA917" s="21">
        <v>4.0999999999999996</v>
      </c>
      <c r="AB917" s="21">
        <v>1</v>
      </c>
      <c r="AC917" s="24">
        <v>45300</v>
      </c>
      <c r="AD917" s="29">
        <v>97</v>
      </c>
      <c r="AE917" s="21">
        <v>25</v>
      </c>
      <c r="AF917" s="21">
        <v>3.9</v>
      </c>
      <c r="AG917" s="30">
        <v>45355</v>
      </c>
      <c r="AH917" s="30">
        <v>45381</v>
      </c>
      <c r="AI917" s="29">
        <v>1</v>
      </c>
      <c r="AJ917" s="21">
        <v>0</v>
      </c>
      <c r="AK917" s="21">
        <v>1</v>
      </c>
      <c r="AL917" s="29">
        <v>1</v>
      </c>
      <c r="AM917" s="32">
        <v>1.0486111111111112</v>
      </c>
    </row>
    <row r="918" spans="1:39" ht="16" x14ac:dyDescent="0.2">
      <c r="A918" s="22"/>
      <c r="B918" s="22"/>
      <c r="C918" s="20" t="e" vm="17">
        <v>#VALUE!</v>
      </c>
      <c r="D918" s="5">
        <v>15</v>
      </c>
      <c r="E918" s="5">
        <v>7</v>
      </c>
      <c r="F918">
        <v>2.5</v>
      </c>
      <c r="G918" s="5">
        <v>32.5</v>
      </c>
      <c r="H918" t="s">
        <v>74</v>
      </c>
      <c r="I918" t="s">
        <v>346</v>
      </c>
      <c r="K918" s="20" t="e" vm="22">
        <v>#VALUE!</v>
      </c>
      <c r="L918" s="20">
        <v>47</v>
      </c>
      <c r="M918" s="20">
        <v>1</v>
      </c>
      <c r="N918" s="20">
        <v>10</v>
      </c>
      <c r="O918" s="21">
        <v>12</v>
      </c>
      <c r="P918" s="22">
        <v>8</v>
      </c>
      <c r="Q918" s="22">
        <v>3</v>
      </c>
      <c r="R918" s="22">
        <v>1</v>
      </c>
      <c r="S918" s="47">
        <v>45456</v>
      </c>
      <c r="T918" s="41" t="s">
        <v>31</v>
      </c>
      <c r="U918" s="21">
        <v>51</v>
      </c>
      <c r="V918" s="21">
        <v>204</v>
      </c>
      <c r="W918" s="21">
        <v>10</v>
      </c>
      <c r="X918" s="21">
        <v>4</v>
      </c>
      <c r="Y918" s="21">
        <v>152</v>
      </c>
      <c r="Z918" s="23">
        <v>45646</v>
      </c>
      <c r="AA918" s="22">
        <v>7.6</v>
      </c>
      <c r="AB918" s="22">
        <v>1</v>
      </c>
      <c r="AC918" s="22" t="s">
        <v>6</v>
      </c>
      <c r="AD918" s="21">
        <v>52</v>
      </c>
      <c r="AE918" s="22">
        <v>31</v>
      </c>
      <c r="AF918" s="22">
        <v>1.7</v>
      </c>
      <c r="AG918" s="24">
        <v>45293</v>
      </c>
      <c r="AH918" s="24">
        <v>45407</v>
      </c>
      <c r="AI918" s="21">
        <v>2</v>
      </c>
      <c r="AJ918" s="22">
        <v>1</v>
      </c>
      <c r="AK918" s="22">
        <v>1</v>
      </c>
      <c r="AL918" s="21">
        <v>0</v>
      </c>
      <c r="AM918" s="26">
        <v>1.086111111111111</v>
      </c>
    </row>
    <row r="919" spans="1:39" ht="16" hidden="1" x14ac:dyDescent="0.2">
      <c r="A919" s="22"/>
      <c r="B919" s="22"/>
      <c r="C919" s="20" t="e" vm="17">
        <v>#VALUE!</v>
      </c>
      <c r="D919" s="5">
        <v>15</v>
      </c>
      <c r="E919" s="5">
        <v>9</v>
      </c>
      <c r="H919" s="21" t="s">
        <v>74</v>
      </c>
      <c r="I919" t="s">
        <v>345</v>
      </c>
      <c r="K919" s="20" t="e" vm="17">
        <v>#VALUE!</v>
      </c>
      <c r="L919" s="20"/>
      <c r="M919" s="20"/>
      <c r="N919" s="20"/>
      <c r="O919" s="21">
        <v>17</v>
      </c>
      <c r="P919" s="22">
        <v>7</v>
      </c>
      <c r="Q919" s="22">
        <v>8</v>
      </c>
      <c r="R919" s="22">
        <v>2</v>
      </c>
      <c r="S919" s="47">
        <v>45427</v>
      </c>
      <c r="T919" s="41" t="s">
        <v>34</v>
      </c>
      <c r="U919" s="21">
        <v>63</v>
      </c>
      <c r="V919" s="21">
        <v>283</v>
      </c>
      <c r="W919" s="21">
        <v>10</v>
      </c>
      <c r="X919" s="21">
        <v>4.5</v>
      </c>
      <c r="Y919" s="21">
        <v>154</v>
      </c>
      <c r="Z919" s="22" t="s">
        <v>204</v>
      </c>
      <c r="AA919" s="22">
        <v>5.7</v>
      </c>
      <c r="AB919" s="22">
        <v>0</v>
      </c>
      <c r="AC919" s="23">
        <v>45364</v>
      </c>
      <c r="AD919" s="21">
        <v>129</v>
      </c>
      <c r="AE919" s="22">
        <v>36</v>
      </c>
      <c r="AF919" s="22">
        <v>3.6</v>
      </c>
      <c r="AG919" s="21" t="s">
        <v>37</v>
      </c>
      <c r="AH919" s="25">
        <v>12875</v>
      </c>
      <c r="AI919" s="21">
        <v>0</v>
      </c>
      <c r="AJ919" s="22">
        <v>0</v>
      </c>
      <c r="AK919" s="22">
        <v>0</v>
      </c>
      <c r="AL919" s="21">
        <v>0</v>
      </c>
      <c r="AM919" s="26">
        <v>1.413888888888889</v>
      </c>
    </row>
    <row r="920" spans="1:39" ht="16" x14ac:dyDescent="0.2">
      <c r="C920" s="20" t="e" vm="17">
        <v>#VALUE!</v>
      </c>
      <c r="D920" s="22">
        <v>16</v>
      </c>
      <c r="E920" s="22">
        <v>33</v>
      </c>
      <c r="F920" s="22">
        <v>3.5</v>
      </c>
      <c r="G920" s="22">
        <v>39.5</v>
      </c>
      <c r="H920" s="21" t="s">
        <v>75</v>
      </c>
      <c r="I920" t="s">
        <v>346</v>
      </c>
      <c r="K920" s="20" t="e" vm="32">
        <v>#VALUE!</v>
      </c>
      <c r="L920" s="20">
        <v>64</v>
      </c>
      <c r="M920" s="20">
        <v>0</v>
      </c>
      <c r="N920" s="20">
        <v>0</v>
      </c>
      <c r="O920" s="21">
        <v>25</v>
      </c>
      <c r="P920" s="22">
        <v>12</v>
      </c>
      <c r="Q920" s="22">
        <v>10</v>
      </c>
      <c r="R920" s="22">
        <v>3</v>
      </c>
      <c r="S920" s="47">
        <v>45518</v>
      </c>
      <c r="T920" s="41" t="s">
        <v>6</v>
      </c>
      <c r="U920" s="21">
        <v>63</v>
      </c>
      <c r="V920" s="21">
        <v>369</v>
      </c>
      <c r="W920" s="21">
        <v>10</v>
      </c>
      <c r="X920" s="21">
        <v>5.9</v>
      </c>
      <c r="Y920" s="21">
        <v>207</v>
      </c>
      <c r="Z920" s="22" t="s">
        <v>213</v>
      </c>
      <c r="AA920" s="22">
        <v>7.1</v>
      </c>
      <c r="AB920" s="22">
        <v>0</v>
      </c>
      <c r="AC920" s="23">
        <v>45303</v>
      </c>
      <c r="AD920" s="21">
        <v>162</v>
      </c>
      <c r="AE920" s="22">
        <v>34</v>
      </c>
      <c r="AF920" s="22">
        <v>4.8</v>
      </c>
      <c r="AG920" s="24">
        <v>45355</v>
      </c>
      <c r="AH920" s="25">
        <v>24624</v>
      </c>
      <c r="AI920" s="21">
        <v>0</v>
      </c>
      <c r="AJ920" s="22">
        <v>0</v>
      </c>
      <c r="AK920" s="22">
        <v>0</v>
      </c>
      <c r="AL920" s="21">
        <v>0</v>
      </c>
      <c r="AM920" s="26">
        <v>1.1937500000000001</v>
      </c>
    </row>
    <row r="921" spans="1:39" ht="16" hidden="1" x14ac:dyDescent="0.2">
      <c r="C921" s="20" t="e" vm="17">
        <v>#VALUE!</v>
      </c>
      <c r="D921" s="22">
        <v>16</v>
      </c>
      <c r="E921" s="22">
        <v>30</v>
      </c>
      <c r="F921" s="22"/>
      <c r="G921" s="22"/>
      <c r="H921" s="21" t="s">
        <v>75</v>
      </c>
      <c r="I921" t="s">
        <v>345</v>
      </c>
      <c r="K921" s="20" t="e" vm="17">
        <v>#VALUE!</v>
      </c>
      <c r="L921" s="20"/>
      <c r="M921" s="20"/>
      <c r="N921" s="20"/>
      <c r="O921" s="21">
        <v>26</v>
      </c>
      <c r="P921" s="22">
        <v>14</v>
      </c>
      <c r="Q921" s="22">
        <v>8</v>
      </c>
      <c r="R921" s="22">
        <v>4</v>
      </c>
      <c r="S921" s="47">
        <v>45456</v>
      </c>
      <c r="T921" s="41">
        <v>45293</v>
      </c>
      <c r="U921" s="21">
        <v>63</v>
      </c>
      <c r="V921" s="21">
        <v>394</v>
      </c>
      <c r="W921" s="21">
        <v>10</v>
      </c>
      <c r="X921" s="21">
        <v>6.3</v>
      </c>
      <c r="Y921" s="21">
        <v>298</v>
      </c>
      <c r="Z921" s="22" t="s">
        <v>214</v>
      </c>
      <c r="AA921" s="22">
        <v>7.8</v>
      </c>
      <c r="AB921" s="22">
        <v>0</v>
      </c>
      <c r="AC921" s="23">
        <v>45336</v>
      </c>
      <c r="AD921" s="21">
        <v>96</v>
      </c>
      <c r="AE921" s="22">
        <v>25</v>
      </c>
      <c r="AF921" s="22">
        <v>3.8</v>
      </c>
      <c r="AG921" s="24">
        <v>45354</v>
      </c>
      <c r="AH921" s="25">
        <v>31990</v>
      </c>
      <c r="AI921" s="21">
        <v>0</v>
      </c>
      <c r="AJ921" s="22">
        <v>0</v>
      </c>
      <c r="AK921" s="22">
        <v>0</v>
      </c>
      <c r="AL921" s="21">
        <v>0</v>
      </c>
      <c r="AM921" s="26">
        <v>1.3062499999999999</v>
      </c>
    </row>
    <row r="922" spans="1:39" ht="16" x14ac:dyDescent="0.2">
      <c r="A922" s="21"/>
      <c r="B922" s="21"/>
      <c r="C922" s="20" t="e" vm="17">
        <v>#VALUE!</v>
      </c>
      <c r="D922" s="5">
        <v>17</v>
      </c>
      <c r="E922" s="5">
        <v>0</v>
      </c>
      <c r="F922" s="5">
        <v>3.5</v>
      </c>
      <c r="G922" s="5">
        <v>37.5</v>
      </c>
      <c r="H922" s="5" t="s">
        <v>75</v>
      </c>
      <c r="I922" t="s">
        <v>346</v>
      </c>
      <c r="K922" s="14" t="e" vm="17">
        <v>#VALUE!</v>
      </c>
      <c r="L922" s="14">
        <v>60</v>
      </c>
      <c r="M922" s="14">
        <v>0</v>
      </c>
      <c r="N922" s="14">
        <v>7</v>
      </c>
      <c r="O922">
        <v>7</v>
      </c>
      <c r="P922">
        <v>5</v>
      </c>
      <c r="Q922">
        <v>2</v>
      </c>
      <c r="R922">
        <v>0</v>
      </c>
      <c r="S922" s="43">
        <v>45304</v>
      </c>
      <c r="T922" s="37">
        <v>45357</v>
      </c>
      <c r="U922">
        <v>53</v>
      </c>
      <c r="V922">
        <v>124</v>
      </c>
      <c r="W922">
        <v>10</v>
      </c>
      <c r="X922">
        <v>2.2999999999999998</v>
      </c>
      <c r="Y922">
        <v>67</v>
      </c>
      <c r="Z922" t="s">
        <v>226</v>
      </c>
      <c r="AA922">
        <v>1.8</v>
      </c>
      <c r="AB922">
        <v>1</v>
      </c>
      <c r="AC922" s="2">
        <v>16589</v>
      </c>
      <c r="AD922">
        <v>57</v>
      </c>
      <c r="AE922">
        <v>15</v>
      </c>
      <c r="AF922">
        <v>3.8</v>
      </c>
      <c r="AG922" t="s">
        <v>6</v>
      </c>
      <c r="AH922" s="1">
        <v>45375</v>
      </c>
      <c r="AI922">
        <v>1</v>
      </c>
      <c r="AJ922">
        <v>0</v>
      </c>
      <c r="AK922">
        <v>1</v>
      </c>
      <c r="AL922">
        <v>0</v>
      </c>
      <c r="AM922" s="3">
        <v>1.1048611111111111</v>
      </c>
    </row>
    <row r="923" spans="1:39" ht="16" hidden="1" x14ac:dyDescent="0.2">
      <c r="A923" s="21"/>
      <c r="B923" s="21"/>
      <c r="C923" s="20" t="e" vm="17">
        <v>#VALUE!</v>
      </c>
      <c r="D923" s="5">
        <v>17</v>
      </c>
      <c r="E923" s="5">
        <v>26</v>
      </c>
      <c r="F923" s="5"/>
      <c r="G923" s="5"/>
      <c r="H923" s="5" t="s">
        <v>75</v>
      </c>
      <c r="I923" t="s">
        <v>345</v>
      </c>
      <c r="K923" s="14" t="e" vm="6">
        <v>#VALUE!</v>
      </c>
      <c r="L923" s="14"/>
      <c r="M923" s="14"/>
      <c r="N923" s="14"/>
      <c r="O923">
        <v>16</v>
      </c>
      <c r="P923">
        <v>9</v>
      </c>
      <c r="Q923">
        <v>6</v>
      </c>
      <c r="R923">
        <v>1</v>
      </c>
      <c r="S923" s="43">
        <v>45489</v>
      </c>
      <c r="T923" s="37">
        <v>45292</v>
      </c>
      <c r="U923">
        <v>62</v>
      </c>
      <c r="V923">
        <v>317</v>
      </c>
      <c r="W923">
        <v>11</v>
      </c>
      <c r="X923">
        <v>5.0999999999999996</v>
      </c>
      <c r="Y923">
        <v>162</v>
      </c>
      <c r="Z923" t="s">
        <v>227</v>
      </c>
      <c r="AA923">
        <v>6</v>
      </c>
      <c r="AB923">
        <v>0</v>
      </c>
      <c r="AC923" s="1">
        <v>45367</v>
      </c>
      <c r="AD923">
        <v>155</v>
      </c>
      <c r="AE923">
        <v>35</v>
      </c>
      <c r="AF923">
        <v>4.4000000000000004</v>
      </c>
      <c r="AG923" s="1">
        <v>45296</v>
      </c>
      <c r="AH923" s="1">
        <v>45306</v>
      </c>
      <c r="AI923">
        <v>0</v>
      </c>
      <c r="AJ923">
        <v>0</v>
      </c>
      <c r="AK923">
        <v>0</v>
      </c>
      <c r="AL923">
        <v>0</v>
      </c>
      <c r="AM923" s="3">
        <v>1.3951388888888889</v>
      </c>
    </row>
    <row r="924" spans="1:39" ht="16" x14ac:dyDescent="0.2">
      <c r="C924" s="20" t="e" vm="17">
        <v>#VALUE!</v>
      </c>
      <c r="D924" s="21">
        <v>18</v>
      </c>
      <c r="E924" s="21">
        <v>9</v>
      </c>
      <c r="F924" s="21">
        <v>5.5</v>
      </c>
      <c r="G924" s="21">
        <v>36.5</v>
      </c>
      <c r="H924" s="21" t="s">
        <v>75</v>
      </c>
      <c r="I924" t="s">
        <v>346</v>
      </c>
      <c r="K924" s="20" t="e" vm="9">
        <v>#VALUE!</v>
      </c>
      <c r="L924" s="20">
        <v>55</v>
      </c>
      <c r="M924" s="20">
        <v>0</v>
      </c>
      <c r="N924" s="20">
        <v>15</v>
      </c>
      <c r="O924" s="29">
        <v>14</v>
      </c>
      <c r="P924" s="21">
        <v>6</v>
      </c>
      <c r="Q924" s="21">
        <v>8</v>
      </c>
      <c r="R924" s="21">
        <v>0</v>
      </c>
      <c r="S924" s="48">
        <v>45459</v>
      </c>
      <c r="T924" s="42" t="s">
        <v>6</v>
      </c>
      <c r="U924" s="29">
        <v>64</v>
      </c>
      <c r="V924" s="29">
        <v>228</v>
      </c>
      <c r="W924" s="29">
        <v>10</v>
      </c>
      <c r="X924" s="29">
        <v>3.6</v>
      </c>
      <c r="Y924" s="29">
        <v>115</v>
      </c>
      <c r="Z924" s="21" t="s">
        <v>32</v>
      </c>
      <c r="AA924" s="21">
        <v>3.3</v>
      </c>
      <c r="AB924" s="21">
        <v>0</v>
      </c>
      <c r="AC924" s="24">
        <v>45373</v>
      </c>
      <c r="AD924" s="29">
        <v>113</v>
      </c>
      <c r="AE924" s="21">
        <v>29</v>
      </c>
      <c r="AF924" s="21">
        <v>3.9</v>
      </c>
      <c r="AG924" s="29" t="s">
        <v>37</v>
      </c>
      <c r="AH924" s="30">
        <v>45366</v>
      </c>
      <c r="AI924" s="29">
        <v>0</v>
      </c>
      <c r="AJ924" s="21">
        <v>0</v>
      </c>
      <c r="AK924" s="21">
        <v>0</v>
      </c>
      <c r="AL924" s="29">
        <v>0</v>
      </c>
      <c r="AM924" s="32">
        <v>1.3083333333333333</v>
      </c>
    </row>
    <row r="925" spans="1:39" ht="16" hidden="1" x14ac:dyDescent="0.2">
      <c r="C925" s="20" t="e" vm="17">
        <v>#VALUE!</v>
      </c>
      <c r="D925" s="21">
        <v>18</v>
      </c>
      <c r="E925" s="21">
        <v>0</v>
      </c>
      <c r="F925" s="21"/>
      <c r="G925" s="21"/>
      <c r="H925" s="21" t="s">
        <v>75</v>
      </c>
      <c r="I925" t="s">
        <v>345</v>
      </c>
      <c r="K925" s="20" t="e" vm="17">
        <v>#VALUE!</v>
      </c>
      <c r="L925" s="20"/>
      <c r="M925" s="20"/>
      <c r="N925" s="20"/>
      <c r="O925" s="29">
        <v>11</v>
      </c>
      <c r="P925" s="21">
        <v>2</v>
      </c>
      <c r="Q925" s="21">
        <v>8</v>
      </c>
      <c r="R925" s="21">
        <v>1</v>
      </c>
      <c r="S925" s="48">
        <v>45334</v>
      </c>
      <c r="T925" s="42">
        <v>45324</v>
      </c>
      <c r="U925" s="29">
        <v>50</v>
      </c>
      <c r="V925" s="29">
        <v>199</v>
      </c>
      <c r="W925" s="29">
        <v>9</v>
      </c>
      <c r="X925" s="29">
        <v>4</v>
      </c>
      <c r="Y925" s="29">
        <v>68</v>
      </c>
      <c r="Z925" s="24">
        <v>45614</v>
      </c>
      <c r="AA925" s="21">
        <v>3.2</v>
      </c>
      <c r="AB925" s="21">
        <v>0</v>
      </c>
      <c r="AC925" s="24">
        <v>45377</v>
      </c>
      <c r="AD925" s="29">
        <v>131</v>
      </c>
      <c r="AE925" s="21">
        <v>29</v>
      </c>
      <c r="AF925" s="21">
        <v>4.5</v>
      </c>
      <c r="AG925" s="29" t="s">
        <v>6</v>
      </c>
      <c r="AH925" s="30">
        <v>45371</v>
      </c>
      <c r="AI925" s="29">
        <v>2</v>
      </c>
      <c r="AJ925" s="21">
        <v>2</v>
      </c>
      <c r="AK925" s="21">
        <v>0</v>
      </c>
      <c r="AL925" s="29">
        <v>0</v>
      </c>
      <c r="AM925" s="32">
        <v>1.1916666666666667</v>
      </c>
    </row>
    <row r="926" spans="1:39" ht="16" hidden="1" x14ac:dyDescent="0.2">
      <c r="C926" s="14" t="e" vm="20">
        <v>#VALUE!</v>
      </c>
      <c r="D926">
        <v>1</v>
      </c>
      <c r="E926" s="14">
        <v>15</v>
      </c>
      <c r="F926" s="14">
        <v>-2.5</v>
      </c>
      <c r="G926">
        <v>40.5</v>
      </c>
      <c r="H926" s="20" t="s">
        <v>74</v>
      </c>
      <c r="I926" t="s">
        <v>346</v>
      </c>
      <c r="K926" s="14" t="e" vm="18">
        <v>#VALUE!</v>
      </c>
      <c r="L926">
        <v>88</v>
      </c>
      <c r="M926">
        <v>0</v>
      </c>
      <c r="N926" t="s">
        <v>341</v>
      </c>
      <c r="O926" s="15">
        <v>16</v>
      </c>
      <c r="P926" s="5">
        <v>8</v>
      </c>
      <c r="Q926" s="5">
        <v>5</v>
      </c>
      <c r="R926" s="5">
        <v>3</v>
      </c>
      <c r="S926" s="45">
        <v>45334</v>
      </c>
      <c r="T926" s="39" t="s">
        <v>6</v>
      </c>
      <c r="U926" s="15">
        <v>59</v>
      </c>
      <c r="V926" s="15">
        <v>285</v>
      </c>
      <c r="W926" s="15">
        <v>12</v>
      </c>
      <c r="X926" s="15">
        <v>4.8</v>
      </c>
      <c r="Y926" s="15">
        <v>181</v>
      </c>
      <c r="Z926" s="5" t="s">
        <v>229</v>
      </c>
      <c r="AA926" s="5">
        <v>4.9000000000000004</v>
      </c>
      <c r="AB926" s="5">
        <v>3</v>
      </c>
      <c r="AC926" s="8">
        <v>45368</v>
      </c>
      <c r="AD926" s="15">
        <v>104</v>
      </c>
      <c r="AE926" s="5">
        <v>22</v>
      </c>
      <c r="AF926" s="5">
        <v>4.7</v>
      </c>
      <c r="AG926" s="15" t="s">
        <v>37</v>
      </c>
      <c r="AH926" s="17">
        <v>16589</v>
      </c>
      <c r="AI926" s="15">
        <v>3</v>
      </c>
      <c r="AJ926" s="5">
        <v>0</v>
      </c>
      <c r="AK926" s="5">
        <v>3</v>
      </c>
      <c r="AL926" s="15">
        <v>0</v>
      </c>
      <c r="AM926" s="18">
        <v>1.3055555555555556</v>
      </c>
    </row>
    <row r="927" spans="1:39" ht="16" hidden="1" x14ac:dyDescent="0.2">
      <c r="C927" s="14" t="e" vm="20">
        <v>#VALUE!</v>
      </c>
      <c r="D927" s="15">
        <v>1</v>
      </c>
      <c r="E927" s="15">
        <v>16</v>
      </c>
      <c r="F927" s="15"/>
      <c r="H927" t="s">
        <v>74</v>
      </c>
      <c r="I927" t="s">
        <v>345</v>
      </c>
      <c r="K927" s="14" t="e" vm="20">
        <v>#VALUE!</v>
      </c>
      <c r="L927" s="14"/>
      <c r="M927" s="14"/>
      <c r="N927" s="14"/>
      <c r="O927" s="15">
        <v>15</v>
      </c>
      <c r="P927" s="5">
        <v>12</v>
      </c>
      <c r="Q927" s="5">
        <v>2</v>
      </c>
      <c r="R927" s="5">
        <v>1</v>
      </c>
      <c r="S927" s="45">
        <v>45489</v>
      </c>
      <c r="T927" s="39" t="s">
        <v>6</v>
      </c>
      <c r="U927" s="15">
        <v>64</v>
      </c>
      <c r="V927" s="15">
        <v>351</v>
      </c>
      <c r="W927" s="15">
        <v>12</v>
      </c>
      <c r="X927" s="15">
        <v>5.5</v>
      </c>
      <c r="Y927" s="15">
        <v>282</v>
      </c>
      <c r="Z927" s="5" t="s">
        <v>63</v>
      </c>
      <c r="AA927" s="5">
        <v>7.6</v>
      </c>
      <c r="AB927" s="5">
        <v>1</v>
      </c>
      <c r="AC927" s="8">
        <v>45405</v>
      </c>
      <c r="AD927" s="15">
        <v>69</v>
      </c>
      <c r="AE927" s="5">
        <v>27</v>
      </c>
      <c r="AF927" s="5">
        <v>2.6</v>
      </c>
      <c r="AG927" s="16">
        <v>45295</v>
      </c>
      <c r="AH927" s="17">
        <v>16619</v>
      </c>
      <c r="AI927" s="15">
        <v>2</v>
      </c>
      <c r="AJ927" s="5">
        <v>1</v>
      </c>
      <c r="AK927" s="5">
        <v>1</v>
      </c>
      <c r="AL927" s="15">
        <v>0</v>
      </c>
      <c r="AM927" s="18">
        <v>1.1944444444444444</v>
      </c>
    </row>
    <row r="928" spans="1:39" ht="16" hidden="1" x14ac:dyDescent="0.2">
      <c r="C928" s="14" t="e" vm="20">
        <v>#VALUE!</v>
      </c>
      <c r="D928" s="15">
        <v>2</v>
      </c>
      <c r="E928" s="15">
        <v>20</v>
      </c>
      <c r="F928">
        <v>-3.5</v>
      </c>
      <c r="G928" s="5">
        <v>39.5</v>
      </c>
      <c r="H928" t="s">
        <v>74</v>
      </c>
      <c r="I928" t="s">
        <v>346</v>
      </c>
      <c r="K928" s="20" t="e" vm="20">
        <v>#VALUE!</v>
      </c>
      <c r="L928" s="20">
        <v>76</v>
      </c>
      <c r="M928" s="20">
        <v>0</v>
      </c>
      <c r="N928" s="20">
        <v>5</v>
      </c>
      <c r="O928" s="29">
        <v>23</v>
      </c>
      <c r="P928" s="21">
        <v>11</v>
      </c>
      <c r="Q928" s="21">
        <v>10</v>
      </c>
      <c r="R928" s="21">
        <v>2</v>
      </c>
      <c r="S928" s="48">
        <v>45489</v>
      </c>
      <c r="T928" s="42" t="s">
        <v>6</v>
      </c>
      <c r="U928" s="29">
        <v>74</v>
      </c>
      <c r="V928" s="29">
        <v>341</v>
      </c>
      <c r="W928" s="29">
        <v>11</v>
      </c>
      <c r="X928" s="29">
        <v>4.5999999999999996</v>
      </c>
      <c r="Y928" s="29">
        <v>207</v>
      </c>
      <c r="Z928" s="21" t="s">
        <v>114</v>
      </c>
      <c r="AA928" s="21">
        <v>5</v>
      </c>
      <c r="AB928" s="21">
        <v>1</v>
      </c>
      <c r="AC928" s="24">
        <v>45411</v>
      </c>
      <c r="AD928" s="29">
        <v>134</v>
      </c>
      <c r="AE928" s="21">
        <v>33</v>
      </c>
      <c r="AF928" s="21">
        <v>4.0999999999999996</v>
      </c>
      <c r="AG928" s="30">
        <v>45326</v>
      </c>
      <c r="AH928" s="31">
        <v>11749</v>
      </c>
      <c r="AI928" s="29">
        <v>1</v>
      </c>
      <c r="AJ928" s="21">
        <v>0</v>
      </c>
      <c r="AK928" s="21">
        <v>1</v>
      </c>
      <c r="AL928" s="29">
        <v>0</v>
      </c>
      <c r="AM928" s="32">
        <v>1.367361111111111</v>
      </c>
    </row>
    <row r="929" spans="1:39" ht="16" hidden="1" x14ac:dyDescent="0.2">
      <c r="A929" s="21"/>
      <c r="B929" s="21"/>
      <c r="C929" s="14" t="e" vm="20">
        <v>#VALUE!</v>
      </c>
      <c r="D929" s="15">
        <v>2</v>
      </c>
      <c r="E929" s="15">
        <v>17</v>
      </c>
      <c r="H929" t="s">
        <v>74</v>
      </c>
      <c r="I929" t="s">
        <v>345</v>
      </c>
      <c r="K929" s="20" t="e" vm="17">
        <v>#VALUE!</v>
      </c>
      <c r="L929" s="20"/>
      <c r="M929" s="20"/>
      <c r="N929" s="20"/>
      <c r="O929" s="29">
        <v>14</v>
      </c>
      <c r="P929" s="21">
        <v>8</v>
      </c>
      <c r="Q929" s="21">
        <v>4</v>
      </c>
      <c r="R929" s="21">
        <v>2</v>
      </c>
      <c r="S929" s="48">
        <v>45396</v>
      </c>
      <c r="T929" s="42">
        <v>45292</v>
      </c>
      <c r="U929" s="29">
        <v>56</v>
      </c>
      <c r="V929" s="29">
        <v>239</v>
      </c>
      <c r="W929" s="29">
        <v>11</v>
      </c>
      <c r="X929" s="29">
        <v>4.3</v>
      </c>
      <c r="Y929" s="29">
        <v>139</v>
      </c>
      <c r="Z929" s="21" t="s">
        <v>99</v>
      </c>
      <c r="AA929" s="21">
        <v>3.8</v>
      </c>
      <c r="AB929" s="21">
        <v>0</v>
      </c>
      <c r="AC929" s="24">
        <v>45396</v>
      </c>
      <c r="AD929" s="29">
        <v>100</v>
      </c>
      <c r="AE929" s="21">
        <v>19</v>
      </c>
      <c r="AF929" s="21">
        <v>5.3</v>
      </c>
      <c r="AG929" s="30">
        <v>45294</v>
      </c>
      <c r="AH929" s="31">
        <v>12936</v>
      </c>
      <c r="AI929" s="29">
        <v>1</v>
      </c>
      <c r="AJ929" s="21">
        <v>1</v>
      </c>
      <c r="AK929" s="21">
        <v>0</v>
      </c>
      <c r="AL929" s="29">
        <v>0</v>
      </c>
      <c r="AM929" s="32">
        <v>1.132638888888889</v>
      </c>
    </row>
    <row r="930" spans="1:39" ht="16" hidden="1" x14ac:dyDescent="0.2">
      <c r="A930" s="22"/>
      <c r="B930" s="22"/>
      <c r="C930" s="14" t="e" vm="20">
        <v>#VALUE!</v>
      </c>
      <c r="D930" s="20">
        <v>3</v>
      </c>
      <c r="E930">
        <v>17</v>
      </c>
      <c r="F930" s="20">
        <v>-1.5</v>
      </c>
      <c r="G930" s="20">
        <v>42.5</v>
      </c>
      <c r="H930" t="s">
        <v>75</v>
      </c>
      <c r="I930" t="s">
        <v>346</v>
      </c>
      <c r="K930" s="20" t="e" vm="20">
        <v>#VALUE!</v>
      </c>
      <c r="L930" s="20">
        <v>68</v>
      </c>
      <c r="M930" s="20">
        <v>0</v>
      </c>
      <c r="N930" s="20">
        <v>9</v>
      </c>
      <c r="O930" s="21">
        <v>15</v>
      </c>
      <c r="P930" s="22">
        <v>9</v>
      </c>
      <c r="Q930" s="22">
        <v>5</v>
      </c>
      <c r="R930" s="22">
        <v>1</v>
      </c>
      <c r="S930" s="47">
        <v>45396</v>
      </c>
      <c r="T930" s="41">
        <v>45292</v>
      </c>
      <c r="U930" s="21">
        <v>60</v>
      </c>
      <c r="V930" s="21">
        <v>252</v>
      </c>
      <c r="W930" s="21">
        <v>10</v>
      </c>
      <c r="X930" s="21">
        <v>4.2</v>
      </c>
      <c r="Y930" s="21">
        <v>175</v>
      </c>
      <c r="Z930" s="22" t="s">
        <v>255</v>
      </c>
      <c r="AA930" s="22">
        <v>4.5999999999999996</v>
      </c>
      <c r="AB930" s="22">
        <v>0</v>
      </c>
      <c r="AC930" s="23">
        <v>45411</v>
      </c>
      <c r="AD930" s="21">
        <v>77</v>
      </c>
      <c r="AE930" s="22">
        <v>22</v>
      </c>
      <c r="AF930" s="22">
        <v>3.5</v>
      </c>
      <c r="AG930" s="24">
        <v>45293</v>
      </c>
      <c r="AH930" s="21" t="s">
        <v>315</v>
      </c>
      <c r="AI930" s="21">
        <v>0</v>
      </c>
      <c r="AJ930" s="22">
        <v>0</v>
      </c>
      <c r="AK930" s="22">
        <v>0</v>
      </c>
      <c r="AL930" s="21">
        <v>1</v>
      </c>
      <c r="AM930" s="26">
        <v>1.1423611111111112</v>
      </c>
    </row>
    <row r="931" spans="1:39" ht="16" hidden="1" x14ac:dyDescent="0.2">
      <c r="A931" s="22"/>
      <c r="B931" s="22"/>
      <c r="C931" s="14" t="e" vm="20">
        <v>#VALUE!</v>
      </c>
      <c r="D931" s="21">
        <v>3</v>
      </c>
      <c r="E931" s="21">
        <v>18</v>
      </c>
      <c r="F931" s="21"/>
      <c r="G931" s="21"/>
      <c r="H931" s="21" t="s">
        <v>75</v>
      </c>
      <c r="I931" t="s">
        <v>345</v>
      </c>
      <c r="K931" s="20" t="e" vm="32">
        <v>#VALUE!</v>
      </c>
      <c r="L931" s="20"/>
      <c r="M931" s="20"/>
      <c r="N931" s="20"/>
      <c r="O931" s="21">
        <v>21</v>
      </c>
      <c r="P931" s="22">
        <v>13</v>
      </c>
      <c r="Q931" s="22">
        <v>5</v>
      </c>
      <c r="R931" s="22">
        <v>3</v>
      </c>
      <c r="S931" s="47">
        <v>45522</v>
      </c>
      <c r="T931" s="41">
        <v>45294</v>
      </c>
      <c r="U931" s="21">
        <v>71</v>
      </c>
      <c r="V931" s="21">
        <v>340</v>
      </c>
      <c r="W931" s="21">
        <v>12</v>
      </c>
      <c r="X931" s="21">
        <v>4.8</v>
      </c>
      <c r="Y931" s="21">
        <v>245</v>
      </c>
      <c r="Z931" s="22" t="s">
        <v>314</v>
      </c>
      <c r="AA931" s="22">
        <v>5.4</v>
      </c>
      <c r="AB931" s="22">
        <v>1</v>
      </c>
      <c r="AC931" s="23">
        <v>45305</v>
      </c>
      <c r="AD931" s="21">
        <v>95</v>
      </c>
      <c r="AE931" s="22">
        <v>26</v>
      </c>
      <c r="AF931" s="22">
        <v>3.7</v>
      </c>
      <c r="AG931" s="24">
        <v>45325</v>
      </c>
      <c r="AH931" s="25">
        <v>33178</v>
      </c>
      <c r="AI931" s="21">
        <v>1</v>
      </c>
      <c r="AJ931" s="22">
        <v>0</v>
      </c>
      <c r="AK931" s="22">
        <v>1</v>
      </c>
      <c r="AL931" s="21">
        <v>0</v>
      </c>
      <c r="AM931" s="26">
        <v>1.3576388888888888</v>
      </c>
    </row>
    <row r="932" spans="1:39" ht="16" hidden="1" x14ac:dyDescent="0.2">
      <c r="A932" s="5"/>
      <c r="B932" s="5"/>
      <c r="C932" s="14" t="e" vm="20">
        <v>#VALUE!</v>
      </c>
      <c r="D932" s="22">
        <v>4</v>
      </c>
      <c r="E932" s="22">
        <v>26</v>
      </c>
      <c r="F932" s="22">
        <v>-4.5</v>
      </c>
      <c r="G932" s="22">
        <v>40.5</v>
      </c>
      <c r="H932" s="21" t="s">
        <v>75</v>
      </c>
      <c r="I932" t="s">
        <v>346</v>
      </c>
      <c r="K932" s="20" t="e" vm="9">
        <v>#VALUE!</v>
      </c>
      <c r="L932" s="20">
        <v>86</v>
      </c>
      <c r="M932" s="20">
        <v>0</v>
      </c>
      <c r="N932" s="20" t="s">
        <v>341</v>
      </c>
      <c r="O932" s="29">
        <v>21</v>
      </c>
      <c r="P932" s="21">
        <v>13</v>
      </c>
      <c r="Q932" s="21">
        <v>6</v>
      </c>
      <c r="R932" s="21">
        <v>2</v>
      </c>
      <c r="S932" s="48">
        <v>45519</v>
      </c>
      <c r="T932" s="42" t="s">
        <v>6</v>
      </c>
      <c r="U932" s="29">
        <v>67</v>
      </c>
      <c r="V932" s="29">
        <v>353</v>
      </c>
      <c r="W932" s="29">
        <v>11</v>
      </c>
      <c r="X932" s="29">
        <v>5.3</v>
      </c>
      <c r="Y932" s="29">
        <v>239</v>
      </c>
      <c r="Z932" s="21" t="s">
        <v>119</v>
      </c>
      <c r="AA932" s="21">
        <v>7</v>
      </c>
      <c r="AB932" s="21">
        <v>1</v>
      </c>
      <c r="AC932" s="24">
        <v>45298</v>
      </c>
      <c r="AD932" s="29">
        <v>114</v>
      </c>
      <c r="AE932" s="21">
        <v>33</v>
      </c>
      <c r="AF932" s="21">
        <v>3.5</v>
      </c>
      <c r="AG932" s="30">
        <v>45355</v>
      </c>
      <c r="AH932" s="31">
        <v>33543</v>
      </c>
      <c r="AI932" s="29">
        <v>1</v>
      </c>
      <c r="AJ932" s="21">
        <v>0</v>
      </c>
      <c r="AK932" s="21">
        <v>1</v>
      </c>
      <c r="AL932" s="29">
        <v>0</v>
      </c>
      <c r="AM932" s="32">
        <v>1.2993055555555555</v>
      </c>
    </row>
    <row r="933" spans="1:39" ht="16" hidden="1" x14ac:dyDescent="0.2">
      <c r="A933" s="6"/>
      <c r="B933" s="6"/>
      <c r="C933" s="14" t="e" vm="20">
        <v>#VALUE!</v>
      </c>
      <c r="D933" s="22">
        <v>4</v>
      </c>
      <c r="E933" s="22">
        <v>9</v>
      </c>
      <c r="F933" s="22"/>
      <c r="G933" s="22"/>
      <c r="H933" s="21" t="s">
        <v>75</v>
      </c>
      <c r="I933" t="s">
        <v>345</v>
      </c>
      <c r="K933" s="20" t="e" vm="20">
        <v>#VALUE!</v>
      </c>
      <c r="L933" s="20"/>
      <c r="M933" s="20"/>
      <c r="N933" s="20"/>
      <c r="O933" s="29">
        <v>16</v>
      </c>
      <c r="P933" s="21">
        <v>9</v>
      </c>
      <c r="Q933" s="21">
        <v>4</v>
      </c>
      <c r="R933" s="21">
        <v>3</v>
      </c>
      <c r="S933" s="48">
        <v>45426</v>
      </c>
      <c r="T933" s="42">
        <v>45293</v>
      </c>
      <c r="U933" s="29">
        <v>61</v>
      </c>
      <c r="V933" s="29">
        <v>197</v>
      </c>
      <c r="W933" s="29">
        <v>11</v>
      </c>
      <c r="X933" s="29">
        <v>3.2</v>
      </c>
      <c r="Y933" s="29">
        <v>127</v>
      </c>
      <c r="Z933" s="21" t="s">
        <v>83</v>
      </c>
      <c r="AA933" s="21">
        <v>3</v>
      </c>
      <c r="AB933" s="21">
        <v>1</v>
      </c>
      <c r="AC933" s="24">
        <v>45364</v>
      </c>
      <c r="AD933" s="29">
        <v>70</v>
      </c>
      <c r="AE933" s="21">
        <v>19</v>
      </c>
      <c r="AF933" s="21">
        <v>3.7</v>
      </c>
      <c r="AG933" s="29" t="s">
        <v>34</v>
      </c>
      <c r="AH933" s="31">
        <v>21367</v>
      </c>
      <c r="AI933" s="29">
        <v>3</v>
      </c>
      <c r="AJ933" s="21">
        <v>2</v>
      </c>
      <c r="AK933" s="21">
        <v>1</v>
      </c>
      <c r="AL933" s="29">
        <v>0</v>
      </c>
      <c r="AM933" s="32">
        <v>1.2006944444444445</v>
      </c>
    </row>
    <row r="934" spans="1:39" ht="16" hidden="1" x14ac:dyDescent="0.2">
      <c r="C934" s="14" t="e" vm="20">
        <v>#VALUE!</v>
      </c>
      <c r="D934">
        <v>5</v>
      </c>
      <c r="E934" s="5">
        <v>34</v>
      </c>
      <c r="F934">
        <v>1.5</v>
      </c>
      <c r="G934">
        <v>37.5</v>
      </c>
      <c r="H934" t="s">
        <v>74</v>
      </c>
      <c r="I934" t="s">
        <v>346</v>
      </c>
      <c r="K934" s="14" t="e" vm="20">
        <v>#VALUE!</v>
      </c>
      <c r="L934" s="14">
        <v>61</v>
      </c>
      <c r="M934" s="14">
        <v>0</v>
      </c>
      <c r="N934" s="14">
        <v>13</v>
      </c>
      <c r="O934" s="5">
        <v>17</v>
      </c>
      <c r="P934" s="6">
        <v>11</v>
      </c>
      <c r="Q934" s="6">
        <v>6</v>
      </c>
      <c r="R934" s="6">
        <v>0</v>
      </c>
      <c r="S934" s="44">
        <v>45427</v>
      </c>
      <c r="T934" s="38" t="s">
        <v>6</v>
      </c>
      <c r="U934" s="5">
        <v>70</v>
      </c>
      <c r="V934" s="5">
        <v>304</v>
      </c>
      <c r="W934" s="5">
        <v>14</v>
      </c>
      <c r="X934" s="5">
        <v>4.3</v>
      </c>
      <c r="Y934" s="5">
        <v>168</v>
      </c>
      <c r="Z934" s="6" t="s">
        <v>105</v>
      </c>
      <c r="AA934" s="6">
        <v>6</v>
      </c>
      <c r="AB934" s="6">
        <v>0</v>
      </c>
      <c r="AC934" s="7">
        <v>45337</v>
      </c>
      <c r="AD934" s="5">
        <v>136</v>
      </c>
      <c r="AE934" s="6">
        <v>42</v>
      </c>
      <c r="AF934" s="6">
        <v>3.2</v>
      </c>
      <c r="AG934" s="8">
        <v>45355</v>
      </c>
      <c r="AH934" s="9">
        <v>31747</v>
      </c>
      <c r="AI934" s="5">
        <v>0</v>
      </c>
      <c r="AJ934" s="6">
        <v>0</v>
      </c>
      <c r="AK934" s="6">
        <v>0</v>
      </c>
      <c r="AL934" s="5">
        <v>1</v>
      </c>
      <c r="AM934" s="10">
        <v>1.648611111111111</v>
      </c>
    </row>
    <row r="935" spans="1:39" ht="16" hidden="1" x14ac:dyDescent="0.2">
      <c r="C935" s="14" t="e" vm="20">
        <v>#VALUE!</v>
      </c>
      <c r="D935" s="21">
        <v>5</v>
      </c>
      <c r="E935">
        <v>0</v>
      </c>
      <c r="H935" s="21" t="s">
        <v>74</v>
      </c>
      <c r="I935" t="s">
        <v>345</v>
      </c>
      <c r="K935" s="14" t="e" vm="8">
        <v>#VALUE!</v>
      </c>
      <c r="L935" s="14"/>
      <c r="M935" s="14"/>
      <c r="N935" s="14"/>
      <c r="O935" s="5">
        <v>8</v>
      </c>
      <c r="P935" s="6">
        <v>4</v>
      </c>
      <c r="Q935" s="6">
        <v>1</v>
      </c>
      <c r="R935" s="6">
        <v>3</v>
      </c>
      <c r="S935" s="44">
        <v>45305</v>
      </c>
      <c r="T935" s="38" t="s">
        <v>34</v>
      </c>
      <c r="U935" s="5">
        <v>51</v>
      </c>
      <c r="V935" s="5">
        <v>156</v>
      </c>
      <c r="W935" s="5">
        <v>14</v>
      </c>
      <c r="X935" s="5">
        <v>3.1</v>
      </c>
      <c r="Y935" s="5">
        <v>111</v>
      </c>
      <c r="Z935" s="6" t="s">
        <v>106</v>
      </c>
      <c r="AA935" s="6">
        <v>3.4</v>
      </c>
      <c r="AB935" s="6">
        <v>2</v>
      </c>
      <c r="AC935" s="7">
        <v>45343</v>
      </c>
      <c r="AD935" s="5">
        <v>45</v>
      </c>
      <c r="AE935" s="6">
        <v>18</v>
      </c>
      <c r="AF935" s="6">
        <v>2.5</v>
      </c>
      <c r="AG935" s="5" t="s">
        <v>6</v>
      </c>
      <c r="AH935" s="8">
        <v>45442</v>
      </c>
      <c r="AI935" s="5">
        <v>3</v>
      </c>
      <c r="AJ935" s="6">
        <v>1</v>
      </c>
      <c r="AK935" s="6">
        <v>2</v>
      </c>
      <c r="AL935" s="5">
        <v>0</v>
      </c>
      <c r="AM935" s="11">
        <v>0.85138888888888886</v>
      </c>
    </row>
    <row r="936" spans="1:39" ht="16" hidden="1" x14ac:dyDescent="0.2">
      <c r="C936" s="14" t="e" vm="20">
        <v>#VALUE!</v>
      </c>
      <c r="D936">
        <v>6</v>
      </c>
      <c r="E936">
        <v>13</v>
      </c>
      <c r="F936">
        <v>-2.5</v>
      </c>
      <c r="G936">
        <v>41.5</v>
      </c>
      <c r="H936" t="s">
        <v>75</v>
      </c>
      <c r="I936" t="s">
        <v>346</v>
      </c>
      <c r="K936" s="14" t="e" vm="20">
        <v>#VALUE!</v>
      </c>
      <c r="L936" s="14">
        <v>69</v>
      </c>
      <c r="M936" s="14">
        <v>0</v>
      </c>
      <c r="N936" s="14" t="s">
        <v>341</v>
      </c>
      <c r="O936" s="15">
        <v>24</v>
      </c>
      <c r="P936" s="5">
        <v>13</v>
      </c>
      <c r="Q936" s="5">
        <v>9</v>
      </c>
      <c r="R936" s="5">
        <v>2</v>
      </c>
      <c r="S936" s="45">
        <v>45458</v>
      </c>
      <c r="T936" s="39" t="s">
        <v>34</v>
      </c>
      <c r="U936" s="15">
        <v>78</v>
      </c>
      <c r="V936" s="15">
        <v>430</v>
      </c>
      <c r="W936" s="15">
        <v>10</v>
      </c>
      <c r="X936" s="15">
        <v>5.5</v>
      </c>
      <c r="Y936" s="15">
        <v>341</v>
      </c>
      <c r="Z936" s="5" t="s">
        <v>208</v>
      </c>
      <c r="AA936" s="5">
        <v>6.4</v>
      </c>
      <c r="AB936" s="5">
        <v>1</v>
      </c>
      <c r="AC936" s="8">
        <v>45338</v>
      </c>
      <c r="AD936" s="15">
        <v>89</v>
      </c>
      <c r="AE936" s="5">
        <v>25</v>
      </c>
      <c r="AF936" s="5">
        <v>3.6</v>
      </c>
      <c r="AG936" s="15" t="s">
        <v>37</v>
      </c>
      <c r="AH936" s="17">
        <v>30498</v>
      </c>
      <c r="AI936" s="15">
        <v>2</v>
      </c>
      <c r="AJ936" s="5">
        <v>1</v>
      </c>
      <c r="AK936" s="5">
        <v>1</v>
      </c>
      <c r="AL936" s="15">
        <v>0</v>
      </c>
      <c r="AM936" s="18">
        <v>1.3145833333333334</v>
      </c>
    </row>
    <row r="937" spans="1:39" ht="16" hidden="1" x14ac:dyDescent="0.2">
      <c r="C937" s="14" t="e" vm="20">
        <v>#VALUE!</v>
      </c>
      <c r="D937" s="21">
        <v>6</v>
      </c>
      <c r="E937">
        <v>20</v>
      </c>
      <c r="H937" s="21" t="s">
        <v>75</v>
      </c>
      <c r="I937" t="s">
        <v>345</v>
      </c>
      <c r="K937" s="14" t="e" vm="23">
        <v>#VALUE!</v>
      </c>
      <c r="L937" s="14"/>
      <c r="M937" s="14"/>
      <c r="N937" s="14"/>
      <c r="O937" s="15">
        <v>19</v>
      </c>
      <c r="P937" s="5">
        <v>9</v>
      </c>
      <c r="Q937" s="5">
        <v>7</v>
      </c>
      <c r="R937" s="5">
        <v>3</v>
      </c>
      <c r="S937" s="45">
        <v>45393</v>
      </c>
      <c r="T937" s="39" t="s">
        <v>6</v>
      </c>
      <c r="U937" s="15">
        <v>60</v>
      </c>
      <c r="V937" s="15">
        <v>297</v>
      </c>
      <c r="W937" s="15">
        <v>12</v>
      </c>
      <c r="X937" s="15">
        <v>5</v>
      </c>
      <c r="Y937" s="15">
        <v>177</v>
      </c>
      <c r="Z937" s="5" t="s">
        <v>209</v>
      </c>
      <c r="AA937" s="5">
        <v>6.1</v>
      </c>
      <c r="AB937" s="5">
        <v>1</v>
      </c>
      <c r="AC937" s="8">
        <v>45344</v>
      </c>
      <c r="AD937" s="15">
        <v>120</v>
      </c>
      <c r="AE937" s="5">
        <v>31</v>
      </c>
      <c r="AF937" s="5">
        <v>3.9</v>
      </c>
      <c r="AG937" s="16">
        <v>45326</v>
      </c>
      <c r="AH937" s="16">
        <v>45380</v>
      </c>
      <c r="AI937" s="15">
        <v>1</v>
      </c>
      <c r="AJ937" s="5">
        <v>0</v>
      </c>
      <c r="AK937" s="5">
        <v>1</v>
      </c>
      <c r="AL937" s="15">
        <v>0</v>
      </c>
      <c r="AM937" s="18">
        <v>1.1854166666666666</v>
      </c>
    </row>
    <row r="938" spans="1:39" ht="16" hidden="1" x14ac:dyDescent="0.2">
      <c r="C938" s="14" t="e" vm="20">
        <v>#VALUE!</v>
      </c>
      <c r="D938" s="15">
        <v>7</v>
      </c>
      <c r="E938" s="15">
        <v>31</v>
      </c>
      <c r="F938" s="15">
        <v>-1.5</v>
      </c>
      <c r="G938" s="15">
        <v>40.5</v>
      </c>
      <c r="H938" s="5" t="s">
        <v>75</v>
      </c>
      <c r="I938" t="s">
        <v>346</v>
      </c>
      <c r="K938" s="14" t="e" vm="6">
        <v>#VALUE!</v>
      </c>
      <c r="L938" s="14">
        <v>77</v>
      </c>
      <c r="M938" s="14">
        <v>0</v>
      </c>
      <c r="N938" s="14" t="s">
        <v>341</v>
      </c>
      <c r="O938">
        <v>18</v>
      </c>
      <c r="P938">
        <v>9</v>
      </c>
      <c r="Q938">
        <v>7</v>
      </c>
      <c r="R938">
        <v>2</v>
      </c>
      <c r="S938" s="43">
        <v>45333</v>
      </c>
      <c r="T938" s="37">
        <v>45293</v>
      </c>
      <c r="U938">
        <v>56</v>
      </c>
      <c r="V938">
        <v>330</v>
      </c>
      <c r="W938">
        <v>12</v>
      </c>
      <c r="X938">
        <v>5.9</v>
      </c>
      <c r="Y938">
        <v>217</v>
      </c>
      <c r="Z938" t="s">
        <v>69</v>
      </c>
      <c r="AA938">
        <v>7.2</v>
      </c>
      <c r="AB938">
        <v>0</v>
      </c>
      <c r="AC938" t="s">
        <v>6</v>
      </c>
      <c r="AD938">
        <v>113</v>
      </c>
      <c r="AE938">
        <v>26</v>
      </c>
      <c r="AF938">
        <v>4.3</v>
      </c>
      <c r="AG938" s="1">
        <v>45324</v>
      </c>
      <c r="AH938" s="2">
        <v>15462</v>
      </c>
      <c r="AI938">
        <v>2</v>
      </c>
      <c r="AJ938">
        <v>2</v>
      </c>
      <c r="AK938">
        <v>0</v>
      </c>
      <c r="AL938">
        <v>1</v>
      </c>
      <c r="AM938" s="4">
        <v>0.99305555555555558</v>
      </c>
    </row>
    <row r="939" spans="1:39" ht="16" hidden="1" x14ac:dyDescent="0.2">
      <c r="C939" s="14" t="e" vm="20">
        <v>#VALUE!</v>
      </c>
      <c r="D939" s="15">
        <v>7</v>
      </c>
      <c r="E939" s="15">
        <v>24</v>
      </c>
      <c r="F939" s="15"/>
      <c r="G939" s="15"/>
      <c r="H939" s="5" t="s">
        <v>75</v>
      </c>
      <c r="I939" t="s">
        <v>345</v>
      </c>
      <c r="K939" s="14" t="e" vm="20">
        <v>#VALUE!</v>
      </c>
      <c r="L939" s="14"/>
      <c r="M939" s="14"/>
      <c r="N939" s="14"/>
      <c r="O939">
        <v>25</v>
      </c>
      <c r="P939">
        <v>15</v>
      </c>
      <c r="Q939">
        <v>8</v>
      </c>
      <c r="R939">
        <v>2</v>
      </c>
      <c r="S939" s="43">
        <v>45369</v>
      </c>
      <c r="T939" s="37">
        <v>45388</v>
      </c>
      <c r="U939">
        <v>87</v>
      </c>
      <c r="V939">
        <v>407</v>
      </c>
      <c r="W939">
        <v>14</v>
      </c>
      <c r="X939">
        <v>4.7</v>
      </c>
      <c r="Y939">
        <v>295</v>
      </c>
      <c r="Z939" t="s">
        <v>218</v>
      </c>
      <c r="AA939">
        <v>5.3</v>
      </c>
      <c r="AB939">
        <v>1</v>
      </c>
      <c r="AC939" s="1">
        <v>45297</v>
      </c>
      <c r="AD939">
        <v>112</v>
      </c>
      <c r="AE939">
        <v>31</v>
      </c>
      <c r="AF939">
        <v>3.6</v>
      </c>
      <c r="AG939" s="1">
        <v>45327</v>
      </c>
      <c r="AH939" s="2">
        <v>12479</v>
      </c>
      <c r="AI939">
        <v>1</v>
      </c>
      <c r="AJ939">
        <v>0</v>
      </c>
      <c r="AK939">
        <v>1</v>
      </c>
      <c r="AL939">
        <v>0</v>
      </c>
      <c r="AM939" s="3">
        <v>1.5069444444444444</v>
      </c>
    </row>
    <row r="940" spans="1:39" ht="16" hidden="1" x14ac:dyDescent="0.2">
      <c r="A940" s="22"/>
      <c r="B940" s="22"/>
      <c r="C940" s="14" t="e" vm="20">
        <v>#VALUE!</v>
      </c>
      <c r="D940">
        <v>8</v>
      </c>
      <c r="E940">
        <v>38</v>
      </c>
      <c r="F940">
        <v>-2.5</v>
      </c>
      <c r="G940">
        <v>43.5</v>
      </c>
      <c r="H940" t="s">
        <v>74</v>
      </c>
      <c r="I940" t="s">
        <v>346</v>
      </c>
      <c r="K940" s="14" t="e" vm="20">
        <v>#VALUE!</v>
      </c>
      <c r="L940" s="14">
        <v>51</v>
      </c>
      <c r="M940" s="14">
        <v>0</v>
      </c>
      <c r="N940" s="14" t="s">
        <v>341</v>
      </c>
      <c r="O940" s="15">
        <v>24</v>
      </c>
      <c r="P940" s="5">
        <v>12</v>
      </c>
      <c r="Q940" s="5">
        <v>10</v>
      </c>
      <c r="R940" s="5">
        <v>2</v>
      </c>
      <c r="S940" s="45">
        <v>45455</v>
      </c>
      <c r="T940" s="39" t="s">
        <v>6</v>
      </c>
      <c r="U940" s="15">
        <v>66</v>
      </c>
      <c r="V940" s="15">
        <v>511</v>
      </c>
      <c r="W940" s="15">
        <v>12</v>
      </c>
      <c r="X940" s="15">
        <v>7.7</v>
      </c>
      <c r="Y940" s="15">
        <v>350</v>
      </c>
      <c r="Z940" s="5" t="s">
        <v>219</v>
      </c>
      <c r="AA940" s="5">
        <v>11.7</v>
      </c>
      <c r="AB940" s="5">
        <v>0</v>
      </c>
      <c r="AC940" s="8">
        <v>45295</v>
      </c>
      <c r="AD940" s="15">
        <v>161</v>
      </c>
      <c r="AE940" s="5">
        <v>36</v>
      </c>
      <c r="AF940" s="5">
        <v>4.5</v>
      </c>
      <c r="AG940" s="16">
        <v>45355</v>
      </c>
      <c r="AH940" s="17">
        <v>26877</v>
      </c>
      <c r="AI940" s="15">
        <v>1</v>
      </c>
      <c r="AJ940" s="5">
        <v>1</v>
      </c>
      <c r="AK940" s="5">
        <v>0</v>
      </c>
      <c r="AL940" s="15">
        <v>0</v>
      </c>
      <c r="AM940" s="18">
        <v>1.2562500000000001</v>
      </c>
    </row>
    <row r="941" spans="1:39" ht="16" hidden="1" x14ac:dyDescent="0.2">
      <c r="A941" s="22"/>
      <c r="B941" s="22"/>
      <c r="C941" s="14" t="e" vm="20">
        <v>#VALUE!</v>
      </c>
      <c r="D941">
        <v>8</v>
      </c>
      <c r="E941">
        <v>27</v>
      </c>
      <c r="H941" t="s">
        <v>74</v>
      </c>
      <c r="I941" t="s">
        <v>345</v>
      </c>
      <c r="K941" s="14" t="e" vm="21">
        <v>#VALUE!</v>
      </c>
      <c r="L941" s="14"/>
      <c r="M941" s="14"/>
      <c r="N941" s="14"/>
      <c r="O941" s="15">
        <v>19</v>
      </c>
      <c r="P941" s="5">
        <v>10</v>
      </c>
      <c r="Q941" s="5">
        <v>6</v>
      </c>
      <c r="R941" s="5">
        <v>3</v>
      </c>
      <c r="S941" s="45">
        <v>45489</v>
      </c>
      <c r="T941" s="39">
        <v>45292</v>
      </c>
      <c r="U941" s="15">
        <v>67</v>
      </c>
      <c r="V941" s="15">
        <v>371</v>
      </c>
      <c r="W941" s="15">
        <v>12</v>
      </c>
      <c r="X941" s="15">
        <v>5.5</v>
      </c>
      <c r="Y941" s="15">
        <v>207</v>
      </c>
      <c r="Z941" s="5" t="s">
        <v>98</v>
      </c>
      <c r="AA941" s="5">
        <v>4.8</v>
      </c>
      <c r="AB941" s="5">
        <v>1</v>
      </c>
      <c r="AC941" s="8">
        <v>45328</v>
      </c>
      <c r="AD941" s="15">
        <v>164</v>
      </c>
      <c r="AE941" s="5">
        <v>24</v>
      </c>
      <c r="AF941" s="5">
        <v>6.8</v>
      </c>
      <c r="AG941" s="16">
        <v>45325</v>
      </c>
      <c r="AH941" s="16">
        <v>45473</v>
      </c>
      <c r="AI941" s="15">
        <v>1</v>
      </c>
      <c r="AJ941" s="5">
        <v>0</v>
      </c>
      <c r="AK941" s="5">
        <v>1</v>
      </c>
      <c r="AL941" s="15">
        <v>0</v>
      </c>
      <c r="AM941" s="18">
        <v>1.2437499999999999</v>
      </c>
    </row>
    <row r="942" spans="1:39" ht="16" hidden="1" x14ac:dyDescent="0.2">
      <c r="A942" s="22"/>
      <c r="B942" s="22"/>
      <c r="C942" s="14" t="e" vm="20">
        <v>#VALUE!</v>
      </c>
      <c r="D942" s="22">
        <v>9</v>
      </c>
      <c r="E942" s="22">
        <v>17</v>
      </c>
      <c r="F942" s="22">
        <v>-10.5</v>
      </c>
      <c r="G942" s="22">
        <v>42.5</v>
      </c>
      <c r="H942" s="21" t="s">
        <v>74</v>
      </c>
      <c r="I942" t="s">
        <v>346</v>
      </c>
      <c r="K942" s="20" t="e" vm="31">
        <v>#VALUE!</v>
      </c>
      <c r="L942" s="20">
        <v>70</v>
      </c>
      <c r="M942" s="20">
        <v>0</v>
      </c>
      <c r="N942" s="20" t="s">
        <v>341</v>
      </c>
      <c r="O942" s="21">
        <v>20</v>
      </c>
      <c r="P942" s="22">
        <v>13</v>
      </c>
      <c r="Q942" s="22">
        <v>7</v>
      </c>
      <c r="R942" s="22">
        <v>0</v>
      </c>
      <c r="S942" s="47">
        <v>45455</v>
      </c>
      <c r="T942" s="41">
        <v>45292</v>
      </c>
      <c r="U942" s="21">
        <v>64</v>
      </c>
      <c r="V942" s="21">
        <v>368</v>
      </c>
      <c r="W942" s="21">
        <v>11</v>
      </c>
      <c r="X942" s="21">
        <v>5.8</v>
      </c>
      <c r="Y942" s="21">
        <v>212</v>
      </c>
      <c r="Z942" s="22" t="s">
        <v>122</v>
      </c>
      <c r="AA942" s="22">
        <v>6.6</v>
      </c>
      <c r="AB942" s="22">
        <v>3</v>
      </c>
      <c r="AC942" s="23">
        <v>45330</v>
      </c>
      <c r="AD942" s="21">
        <v>156</v>
      </c>
      <c r="AE942" s="22">
        <v>32</v>
      </c>
      <c r="AF942" s="22">
        <v>4.9000000000000004</v>
      </c>
      <c r="AG942" s="24">
        <v>45326</v>
      </c>
      <c r="AH942" s="25">
        <v>26146</v>
      </c>
      <c r="AI942" s="21">
        <v>5</v>
      </c>
      <c r="AJ942" s="22">
        <v>2</v>
      </c>
      <c r="AK942" s="22">
        <v>3</v>
      </c>
      <c r="AL942" s="21">
        <v>0</v>
      </c>
      <c r="AM942" s="26">
        <v>1.2777777777777777</v>
      </c>
    </row>
    <row r="943" spans="1:39" ht="16" hidden="1" x14ac:dyDescent="0.2">
      <c r="A943" s="22"/>
      <c r="B943" s="22"/>
      <c r="C943" s="14" t="e" vm="20">
        <v>#VALUE!</v>
      </c>
      <c r="D943" s="22">
        <v>9</v>
      </c>
      <c r="E943" s="22">
        <v>24</v>
      </c>
      <c r="F943" s="22"/>
      <c r="G943" s="22"/>
      <c r="H943" s="21" t="s">
        <v>74</v>
      </c>
      <c r="I943" t="s">
        <v>345</v>
      </c>
      <c r="K943" s="20" t="e" vm="20">
        <v>#VALUE!</v>
      </c>
      <c r="L943" s="20"/>
      <c r="M943" s="20"/>
      <c r="N943" s="20"/>
      <c r="O943" s="21">
        <v>18</v>
      </c>
      <c r="P943" s="22">
        <v>11</v>
      </c>
      <c r="Q943" s="22">
        <v>6</v>
      </c>
      <c r="R943" s="22">
        <v>1</v>
      </c>
      <c r="S943" s="47">
        <v>45487</v>
      </c>
      <c r="T943" s="41" t="s">
        <v>31</v>
      </c>
      <c r="U943" s="21">
        <v>62</v>
      </c>
      <c r="V943" s="21">
        <v>301</v>
      </c>
      <c r="W943" s="21">
        <v>12</v>
      </c>
      <c r="X943" s="21">
        <v>4.9000000000000004</v>
      </c>
      <c r="Y943" s="21">
        <v>214</v>
      </c>
      <c r="Z943" s="22" t="s">
        <v>225</v>
      </c>
      <c r="AA943" s="22">
        <v>6.1</v>
      </c>
      <c r="AB943" s="22">
        <v>0</v>
      </c>
      <c r="AC943" s="22" t="s">
        <v>6</v>
      </c>
      <c r="AD943" s="21">
        <v>87</v>
      </c>
      <c r="AE943" s="22">
        <v>27</v>
      </c>
      <c r="AF943" s="22">
        <v>3.2</v>
      </c>
      <c r="AG943" s="24">
        <v>45356</v>
      </c>
      <c r="AH943" s="24">
        <v>45296</v>
      </c>
      <c r="AI943" s="21">
        <v>0</v>
      </c>
      <c r="AJ943" s="22">
        <v>0</v>
      </c>
      <c r="AK943" s="22">
        <v>0</v>
      </c>
      <c r="AL943" s="21">
        <v>0</v>
      </c>
      <c r="AM943" s="26">
        <v>1.2222222222222223</v>
      </c>
    </row>
    <row r="944" spans="1:39" ht="16" hidden="1" x14ac:dyDescent="0.2">
      <c r="A944" s="22"/>
      <c r="B944" s="22"/>
      <c r="C944" s="14" t="e" vm="20">
        <v>#VALUE!</v>
      </c>
      <c r="D944" s="22">
        <v>10</v>
      </c>
      <c r="E944" s="22">
        <v>19</v>
      </c>
      <c r="F944" s="22">
        <v>-2.5</v>
      </c>
      <c r="G944" s="22">
        <v>41.5</v>
      </c>
      <c r="H944" s="21" t="s">
        <v>75</v>
      </c>
      <c r="I944" t="s">
        <v>346</v>
      </c>
      <c r="K944" s="20" t="e" vm="20">
        <v>#VALUE!</v>
      </c>
      <c r="L944" s="20">
        <v>52</v>
      </c>
      <c r="M944" s="20">
        <v>0</v>
      </c>
      <c r="N944" s="20" t="s">
        <v>341</v>
      </c>
      <c r="O944" s="21">
        <v>16</v>
      </c>
      <c r="P944" s="22">
        <v>10</v>
      </c>
      <c r="Q944" s="22">
        <v>4</v>
      </c>
      <c r="R944" s="22">
        <v>2</v>
      </c>
      <c r="S944" s="47">
        <v>45396</v>
      </c>
      <c r="T944" s="41">
        <v>45324</v>
      </c>
      <c r="U944" s="21">
        <v>61</v>
      </c>
      <c r="V944" s="21">
        <v>280</v>
      </c>
      <c r="W944" s="21">
        <v>13</v>
      </c>
      <c r="X944" s="21">
        <v>4.5999999999999996</v>
      </c>
      <c r="Y944" s="21">
        <v>215</v>
      </c>
      <c r="Z944" s="22" t="s">
        <v>317</v>
      </c>
      <c r="AA944" s="22">
        <v>4.7</v>
      </c>
      <c r="AB944" s="22">
        <v>2</v>
      </c>
      <c r="AC944" s="23">
        <v>45368</v>
      </c>
      <c r="AD944" s="21">
        <v>65</v>
      </c>
      <c r="AE944" s="22">
        <v>15</v>
      </c>
      <c r="AF944" s="22">
        <v>4.3</v>
      </c>
      <c r="AG944" s="24">
        <v>45324</v>
      </c>
      <c r="AH944" s="25">
        <v>27273</v>
      </c>
      <c r="AI944" s="21">
        <v>2</v>
      </c>
      <c r="AJ944" s="22">
        <v>0</v>
      </c>
      <c r="AK944" s="22">
        <v>2</v>
      </c>
      <c r="AL944" s="21">
        <v>0</v>
      </c>
      <c r="AM944" s="26">
        <v>1.1208333333333333</v>
      </c>
    </row>
    <row r="945" spans="1:39" ht="16" hidden="1" x14ac:dyDescent="0.2">
      <c r="A945" s="22"/>
      <c r="B945" s="22"/>
      <c r="C945" s="14" t="e" vm="20">
        <v>#VALUE!</v>
      </c>
      <c r="D945" s="22">
        <v>10</v>
      </c>
      <c r="E945" s="22">
        <v>27</v>
      </c>
      <c r="F945" s="22"/>
      <c r="G945" s="22"/>
      <c r="H945" s="21" t="s">
        <v>75</v>
      </c>
      <c r="I945" t="s">
        <v>345</v>
      </c>
      <c r="K945" s="20" t="e" vm="30">
        <v>#VALUE!</v>
      </c>
      <c r="L945" s="20"/>
      <c r="M945" s="20"/>
      <c r="N945" s="20"/>
      <c r="O945" s="21">
        <v>23</v>
      </c>
      <c r="P945" s="22">
        <v>12</v>
      </c>
      <c r="Q945" s="22">
        <v>8</v>
      </c>
      <c r="R945" s="22">
        <v>3</v>
      </c>
      <c r="S945" s="47">
        <v>45458</v>
      </c>
      <c r="T945" s="41" t="s">
        <v>6</v>
      </c>
      <c r="U945" s="21">
        <v>68</v>
      </c>
      <c r="V945" s="21">
        <v>388</v>
      </c>
      <c r="W945" s="21">
        <v>12</v>
      </c>
      <c r="X945" s="21">
        <v>5.7</v>
      </c>
      <c r="Y945" s="21">
        <v>263</v>
      </c>
      <c r="Z945" s="22" t="s">
        <v>255</v>
      </c>
      <c r="AA945" s="22">
        <v>7.5</v>
      </c>
      <c r="AB945" s="22">
        <v>0</v>
      </c>
      <c r="AC945" s="23">
        <v>45296</v>
      </c>
      <c r="AD945" s="21">
        <v>125</v>
      </c>
      <c r="AE945" s="22">
        <v>33</v>
      </c>
      <c r="AF945" s="22">
        <v>3.8</v>
      </c>
      <c r="AG945" s="24">
        <v>45325</v>
      </c>
      <c r="AH945" s="25">
        <v>12905</v>
      </c>
      <c r="AI945" s="21">
        <v>0</v>
      </c>
      <c r="AJ945" s="22">
        <v>0</v>
      </c>
      <c r="AK945" s="22">
        <v>0</v>
      </c>
      <c r="AL945" s="21">
        <v>0</v>
      </c>
      <c r="AM945" s="26">
        <v>1.3791666666666667</v>
      </c>
    </row>
    <row r="946" spans="1:39" ht="16" hidden="1" x14ac:dyDescent="0.2">
      <c r="A946" s="22"/>
      <c r="B946" s="22"/>
      <c r="C946" s="14" t="e" vm="20">
        <v>#VALUE!</v>
      </c>
      <c r="D946" s="15">
        <v>12</v>
      </c>
      <c r="E946" s="15">
        <v>15</v>
      </c>
      <c r="F946" s="22">
        <v>-1.5</v>
      </c>
      <c r="G946" s="22">
        <v>42.5</v>
      </c>
      <c r="H946" s="21" t="s">
        <v>75</v>
      </c>
      <c r="I946" t="s">
        <v>346</v>
      </c>
      <c r="K946" s="20" t="e" vm="20">
        <v>#VALUE!</v>
      </c>
      <c r="L946" s="20">
        <v>49</v>
      </c>
      <c r="M946" s="20">
        <v>0</v>
      </c>
      <c r="N946" s="20" t="s">
        <v>341</v>
      </c>
      <c r="O946" s="21">
        <v>22</v>
      </c>
      <c r="P946" s="22">
        <v>13</v>
      </c>
      <c r="Q946" s="22">
        <v>6</v>
      </c>
      <c r="R946" s="22">
        <v>3</v>
      </c>
      <c r="S946" s="47">
        <v>45457</v>
      </c>
      <c r="T946" s="41" t="s">
        <v>6</v>
      </c>
      <c r="U946" s="21">
        <v>67</v>
      </c>
      <c r="V946" s="21">
        <v>444</v>
      </c>
      <c r="W946" s="21">
        <v>10</v>
      </c>
      <c r="X946" s="21">
        <v>6.6</v>
      </c>
      <c r="Y946" s="21">
        <v>296</v>
      </c>
      <c r="Z946" s="22" t="s">
        <v>242</v>
      </c>
      <c r="AA946" s="22">
        <v>7.6</v>
      </c>
      <c r="AB946" s="22">
        <v>1</v>
      </c>
      <c r="AC946" s="23">
        <v>45299</v>
      </c>
      <c r="AD946" s="21">
        <v>148</v>
      </c>
      <c r="AE946" s="22">
        <v>28</v>
      </c>
      <c r="AF946" s="22">
        <v>5.3</v>
      </c>
      <c r="AG946" s="21" t="s">
        <v>45</v>
      </c>
      <c r="AH946" s="25">
        <v>18415</v>
      </c>
      <c r="AI946" s="21">
        <v>2</v>
      </c>
      <c r="AJ946" s="22">
        <v>1</v>
      </c>
      <c r="AK946" s="22">
        <v>1</v>
      </c>
      <c r="AL946" s="21">
        <v>0</v>
      </c>
      <c r="AM946" s="26">
        <v>1.3152777777777778</v>
      </c>
    </row>
    <row r="947" spans="1:39" ht="16" hidden="1" x14ac:dyDescent="0.2">
      <c r="A947" s="21"/>
      <c r="B947" s="21"/>
      <c r="C947" s="14" t="e" vm="20">
        <v>#VALUE!</v>
      </c>
      <c r="D947" s="15">
        <v>12</v>
      </c>
      <c r="E947" s="15">
        <v>24</v>
      </c>
      <c r="F947" s="22"/>
      <c r="G947" s="22"/>
      <c r="H947" s="21" t="s">
        <v>75</v>
      </c>
      <c r="I947" t="s">
        <v>345</v>
      </c>
      <c r="K947" s="20" t="e" vm="22">
        <v>#VALUE!</v>
      </c>
      <c r="L947" s="20"/>
      <c r="M947" s="20"/>
      <c r="N947" s="20"/>
      <c r="O947" s="21">
        <v>25</v>
      </c>
      <c r="P947" s="22">
        <v>9</v>
      </c>
      <c r="Q947" s="22">
        <v>15</v>
      </c>
      <c r="R947" s="22">
        <v>1</v>
      </c>
      <c r="S947" s="47">
        <v>45390</v>
      </c>
      <c r="T947" s="41" t="s">
        <v>31</v>
      </c>
      <c r="U947" s="21">
        <v>62</v>
      </c>
      <c r="V947" s="21">
        <v>396</v>
      </c>
      <c r="W947" s="21">
        <v>9</v>
      </c>
      <c r="X947" s="21">
        <v>6.4</v>
      </c>
      <c r="Y947" s="21">
        <v>168</v>
      </c>
      <c r="Z947" s="22" t="s">
        <v>325</v>
      </c>
      <c r="AA947" s="22">
        <v>8</v>
      </c>
      <c r="AB947" s="22">
        <v>2</v>
      </c>
      <c r="AC947" s="22" t="s">
        <v>6</v>
      </c>
      <c r="AD947" s="21">
        <v>228</v>
      </c>
      <c r="AE947" s="22">
        <v>41</v>
      </c>
      <c r="AF947" s="22">
        <v>5.6</v>
      </c>
      <c r="AG947" s="24">
        <v>45293</v>
      </c>
      <c r="AH947" s="25">
        <v>12905</v>
      </c>
      <c r="AI947" s="21">
        <v>2</v>
      </c>
      <c r="AJ947" s="22">
        <v>0</v>
      </c>
      <c r="AK947" s="22">
        <v>2</v>
      </c>
      <c r="AL947" s="21">
        <v>1</v>
      </c>
      <c r="AM947" s="26">
        <v>1.1847222222222222</v>
      </c>
    </row>
    <row r="948" spans="1:39" ht="16" hidden="1" x14ac:dyDescent="0.2">
      <c r="A948" s="21"/>
      <c r="B948" s="21"/>
      <c r="C948" s="14" t="e" vm="20">
        <v>#VALUE!</v>
      </c>
      <c r="D948" s="22">
        <v>13</v>
      </c>
      <c r="E948" s="22">
        <v>33</v>
      </c>
      <c r="F948" s="22">
        <v>3.5</v>
      </c>
      <c r="G948" s="22">
        <v>48.5</v>
      </c>
      <c r="H948" s="21" t="s">
        <v>75</v>
      </c>
      <c r="I948" t="s">
        <v>346</v>
      </c>
      <c r="K948" s="20" t="e" vm="25">
        <v>#VALUE!</v>
      </c>
      <c r="L948" s="20">
        <v>64</v>
      </c>
      <c r="M948" s="20">
        <v>0</v>
      </c>
      <c r="N948" s="20" t="s">
        <v>341</v>
      </c>
      <c r="O948" s="21">
        <v>18</v>
      </c>
      <c r="P948" s="22">
        <v>9</v>
      </c>
      <c r="Q948" s="22">
        <v>7</v>
      </c>
      <c r="R948" s="22">
        <v>2</v>
      </c>
      <c r="S948" s="47">
        <v>45456</v>
      </c>
      <c r="T948" s="41" t="s">
        <v>6</v>
      </c>
      <c r="U948" s="21">
        <v>56</v>
      </c>
      <c r="V948" s="21">
        <v>347</v>
      </c>
      <c r="W948" s="21">
        <v>12</v>
      </c>
      <c r="X948" s="21">
        <v>6.2</v>
      </c>
      <c r="Y948" s="21">
        <v>205</v>
      </c>
      <c r="Z948" s="22" t="s">
        <v>259</v>
      </c>
      <c r="AA948" s="22">
        <v>7.9</v>
      </c>
      <c r="AB948" s="22">
        <v>0</v>
      </c>
      <c r="AC948" s="23">
        <v>45299</v>
      </c>
      <c r="AD948" s="21">
        <v>142</v>
      </c>
      <c r="AE948" s="22">
        <v>30</v>
      </c>
      <c r="AF948" s="22">
        <v>4.7</v>
      </c>
      <c r="AG948" s="24">
        <v>45356</v>
      </c>
      <c r="AH948" s="25">
        <v>16589</v>
      </c>
      <c r="AI948" s="21">
        <v>0</v>
      </c>
      <c r="AJ948" s="22">
        <v>0</v>
      </c>
      <c r="AK948" s="22">
        <v>0</v>
      </c>
      <c r="AL948" s="21">
        <v>0</v>
      </c>
      <c r="AM948" s="26">
        <v>1.1597222222222223</v>
      </c>
    </row>
    <row r="949" spans="1:39" ht="16" hidden="1" x14ac:dyDescent="0.2">
      <c r="A949" s="21"/>
      <c r="B949" s="21"/>
      <c r="C949" s="14" t="e" vm="20">
        <v>#VALUE!</v>
      </c>
      <c r="D949" s="21">
        <v>13</v>
      </c>
      <c r="E949" s="21">
        <v>28</v>
      </c>
      <c r="F949" s="21"/>
      <c r="G949" s="21"/>
      <c r="H949" s="21" t="s">
        <v>75</v>
      </c>
      <c r="I949" t="s">
        <v>345</v>
      </c>
      <c r="K949" s="20" t="e" vm="20">
        <v>#VALUE!</v>
      </c>
      <c r="L949" s="20"/>
      <c r="M949" s="20"/>
      <c r="N949" s="20"/>
      <c r="O949" s="21">
        <v>23</v>
      </c>
      <c r="P949" s="22">
        <v>12</v>
      </c>
      <c r="Q949" s="22">
        <v>10</v>
      </c>
      <c r="R949" s="22">
        <v>1</v>
      </c>
      <c r="S949" s="47">
        <v>45455</v>
      </c>
      <c r="T949" s="41" t="s">
        <v>31</v>
      </c>
      <c r="U949" s="21">
        <v>67</v>
      </c>
      <c r="V949" s="21">
        <v>362</v>
      </c>
      <c r="W949" s="21">
        <v>12</v>
      </c>
      <c r="X949" s="21">
        <v>5.4</v>
      </c>
      <c r="Y949" s="21">
        <v>249</v>
      </c>
      <c r="Z949" s="22" t="s">
        <v>33</v>
      </c>
      <c r="AA949" s="22">
        <v>8</v>
      </c>
      <c r="AB949" s="22">
        <v>1</v>
      </c>
      <c r="AC949" s="23">
        <v>45340</v>
      </c>
      <c r="AD949" s="21">
        <v>113</v>
      </c>
      <c r="AE949" s="22">
        <v>36</v>
      </c>
      <c r="AF949" s="22">
        <v>3.1</v>
      </c>
      <c r="AG949" s="24">
        <v>45386</v>
      </c>
      <c r="AH949" s="25">
        <v>18415</v>
      </c>
      <c r="AI949" s="21">
        <v>2</v>
      </c>
      <c r="AJ949" s="22">
        <v>1</v>
      </c>
      <c r="AK949" s="22">
        <v>1</v>
      </c>
      <c r="AL949" s="21">
        <v>0</v>
      </c>
      <c r="AM949" s="26">
        <v>1.3402777777777777</v>
      </c>
    </row>
    <row r="950" spans="1:39" ht="16" x14ac:dyDescent="0.2">
      <c r="C950" s="14" t="e" vm="20">
        <v>#VALUE!</v>
      </c>
      <c r="D950" s="21">
        <v>14</v>
      </c>
      <c r="E950" s="21">
        <v>6</v>
      </c>
      <c r="F950" s="21">
        <v>-5.5</v>
      </c>
      <c r="G950" s="21">
        <v>39.5</v>
      </c>
      <c r="H950" s="21" t="s">
        <v>74</v>
      </c>
      <c r="I950" t="s">
        <v>346</v>
      </c>
      <c r="K950" s="20" t="e" vm="17">
        <v>#VALUE!</v>
      </c>
      <c r="L950" s="20">
        <v>56</v>
      </c>
      <c r="M950" s="20">
        <v>0</v>
      </c>
      <c r="N950" s="20" t="s">
        <v>341</v>
      </c>
      <c r="O950" s="29">
        <v>16</v>
      </c>
      <c r="P950" s="21">
        <v>4</v>
      </c>
      <c r="Q950" s="21">
        <v>11</v>
      </c>
      <c r="R950" s="21">
        <v>1</v>
      </c>
      <c r="S950" s="48">
        <v>45524</v>
      </c>
      <c r="T950" s="42">
        <v>45298</v>
      </c>
      <c r="U950" s="29">
        <v>79</v>
      </c>
      <c r="V950" s="29">
        <v>303</v>
      </c>
      <c r="W950" s="29">
        <v>12</v>
      </c>
      <c r="X950" s="29">
        <v>3.8</v>
      </c>
      <c r="Y950" s="29">
        <v>99</v>
      </c>
      <c r="Z950" s="21" t="s">
        <v>329</v>
      </c>
      <c r="AA950" s="21">
        <v>2.5</v>
      </c>
      <c r="AB950" s="21">
        <v>0</v>
      </c>
      <c r="AC950" s="25">
        <v>13971</v>
      </c>
      <c r="AD950" s="29">
        <v>204</v>
      </c>
      <c r="AE950" s="21">
        <v>39</v>
      </c>
      <c r="AF950" s="21">
        <v>5.2</v>
      </c>
      <c r="AG950" s="29" t="s">
        <v>34</v>
      </c>
      <c r="AH950" s="30">
        <v>45409</v>
      </c>
      <c r="AI950" s="29">
        <v>2</v>
      </c>
      <c r="AJ950" s="21">
        <v>2</v>
      </c>
      <c r="AK950" s="21">
        <v>0</v>
      </c>
      <c r="AL950" s="29">
        <v>0</v>
      </c>
      <c r="AM950" s="32">
        <v>1.4513888888888888</v>
      </c>
    </row>
    <row r="951" spans="1:39" ht="16" hidden="1" x14ac:dyDescent="0.2">
      <c r="C951" s="14" t="e" vm="20">
        <v>#VALUE!</v>
      </c>
      <c r="D951" s="21">
        <v>14</v>
      </c>
      <c r="E951" s="21">
        <v>28</v>
      </c>
      <c r="F951" s="21"/>
      <c r="G951" s="21"/>
      <c r="H951" s="21" t="s">
        <v>74</v>
      </c>
      <c r="I951" t="s">
        <v>345</v>
      </c>
      <c r="K951" s="20" t="e" vm="20">
        <v>#VALUE!</v>
      </c>
      <c r="L951" s="20"/>
      <c r="M951" s="20"/>
      <c r="N951" s="20"/>
      <c r="O951" s="29">
        <v>14</v>
      </c>
      <c r="P951" s="21">
        <v>8</v>
      </c>
      <c r="Q951" s="21">
        <v>5</v>
      </c>
      <c r="R951" s="21">
        <v>1</v>
      </c>
      <c r="S951" s="48">
        <v>45361</v>
      </c>
      <c r="T951" s="42" t="s">
        <v>6</v>
      </c>
      <c r="U951" s="29">
        <v>52</v>
      </c>
      <c r="V951" s="29">
        <v>207</v>
      </c>
      <c r="W951" s="29">
        <v>11</v>
      </c>
      <c r="X951" s="29">
        <v>4</v>
      </c>
      <c r="Y951" s="29">
        <v>110</v>
      </c>
      <c r="Z951" s="21" t="s">
        <v>105</v>
      </c>
      <c r="AA951" s="21">
        <v>4.0999999999999996</v>
      </c>
      <c r="AB951" s="21">
        <v>1</v>
      </c>
      <c r="AC951" s="24">
        <v>45300</v>
      </c>
      <c r="AD951" s="29">
        <v>97</v>
      </c>
      <c r="AE951" s="21">
        <v>25</v>
      </c>
      <c r="AF951" s="21">
        <v>3.9</v>
      </c>
      <c r="AG951" s="30">
        <v>45355</v>
      </c>
      <c r="AH951" s="30">
        <v>45381</v>
      </c>
      <c r="AI951" s="29">
        <v>1</v>
      </c>
      <c r="AJ951" s="21">
        <v>0</v>
      </c>
      <c r="AK951" s="21">
        <v>1</v>
      </c>
      <c r="AL951" s="29">
        <v>1</v>
      </c>
      <c r="AM951" s="32">
        <v>1.0486111111111112</v>
      </c>
    </row>
    <row r="952" spans="1:39" ht="16" x14ac:dyDescent="0.2">
      <c r="A952" s="21"/>
      <c r="B952" s="21"/>
      <c r="C952" s="14" t="e" vm="20">
        <v>#VALUE!</v>
      </c>
      <c r="D952">
        <v>15</v>
      </c>
      <c r="E952">
        <v>6</v>
      </c>
      <c r="F952">
        <v>-6.5</v>
      </c>
      <c r="G952">
        <v>39.5</v>
      </c>
      <c r="H952" s="21" t="s">
        <v>74</v>
      </c>
      <c r="I952" t="s">
        <v>346</v>
      </c>
      <c r="K952" s="20" t="e" vm="7">
        <v>#VALUE!</v>
      </c>
      <c r="L952" s="20">
        <v>57</v>
      </c>
      <c r="M952" s="20">
        <v>0</v>
      </c>
      <c r="N952" s="20" t="s">
        <v>341</v>
      </c>
      <c r="O952" s="21">
        <v>12</v>
      </c>
      <c r="P952" s="22">
        <v>7</v>
      </c>
      <c r="Q952" s="22">
        <v>3</v>
      </c>
      <c r="R952" s="22">
        <v>2</v>
      </c>
      <c r="S952" s="47">
        <v>45338</v>
      </c>
      <c r="T952" s="41">
        <v>45356</v>
      </c>
      <c r="U952" s="21">
        <v>61</v>
      </c>
      <c r="V952" s="21">
        <v>193</v>
      </c>
      <c r="W952" s="21">
        <v>9</v>
      </c>
      <c r="X952" s="21">
        <v>3.2</v>
      </c>
      <c r="Y952" s="21">
        <v>133</v>
      </c>
      <c r="Z952" s="22" t="s">
        <v>95</v>
      </c>
      <c r="AA952" s="22">
        <v>3</v>
      </c>
      <c r="AB952" s="22">
        <v>0</v>
      </c>
      <c r="AC952" s="27">
        <v>21002</v>
      </c>
      <c r="AD952" s="21">
        <v>60</v>
      </c>
      <c r="AE952" s="22">
        <v>16</v>
      </c>
      <c r="AF952" s="22">
        <v>3.8</v>
      </c>
      <c r="AG952" s="21" t="s">
        <v>6</v>
      </c>
      <c r="AH952" s="25">
        <v>11810</v>
      </c>
      <c r="AI952" s="21">
        <v>0</v>
      </c>
      <c r="AJ952" s="22">
        <v>0</v>
      </c>
      <c r="AK952" s="22">
        <v>0</v>
      </c>
      <c r="AL952" s="21">
        <v>0</v>
      </c>
      <c r="AM952" s="26">
        <v>1.10625</v>
      </c>
    </row>
    <row r="953" spans="1:39" ht="16" hidden="1" x14ac:dyDescent="0.2">
      <c r="C953" s="14" t="e" vm="20">
        <v>#VALUE!</v>
      </c>
      <c r="D953" s="21">
        <v>15</v>
      </c>
      <c r="E953">
        <v>24</v>
      </c>
      <c r="H953" s="21" t="s">
        <v>74</v>
      </c>
      <c r="I953" t="s">
        <v>345</v>
      </c>
      <c r="K953" s="20" t="e" vm="20">
        <v>#VALUE!</v>
      </c>
      <c r="L953" s="20"/>
      <c r="M953" s="20"/>
      <c r="N953" s="20"/>
      <c r="O953" s="21">
        <v>20</v>
      </c>
      <c r="P953" s="22">
        <v>11</v>
      </c>
      <c r="Q953" s="22">
        <v>7</v>
      </c>
      <c r="R953" s="22">
        <v>2</v>
      </c>
      <c r="S953" s="47">
        <v>45455</v>
      </c>
      <c r="T953" s="41" t="s">
        <v>6</v>
      </c>
      <c r="U953" s="21">
        <v>58</v>
      </c>
      <c r="V953" s="21">
        <v>296</v>
      </c>
      <c r="W953" s="21">
        <v>9</v>
      </c>
      <c r="X953" s="21">
        <v>5.0999999999999996</v>
      </c>
      <c r="Y953" s="21">
        <v>209</v>
      </c>
      <c r="Z953" s="22" t="s">
        <v>278</v>
      </c>
      <c r="AA953" s="22">
        <v>7</v>
      </c>
      <c r="AB953" s="22">
        <v>0</v>
      </c>
      <c r="AC953" s="23">
        <v>45300</v>
      </c>
      <c r="AD953" s="21">
        <v>87</v>
      </c>
      <c r="AE953" s="22">
        <v>28</v>
      </c>
      <c r="AF953" s="22">
        <v>3.1</v>
      </c>
      <c r="AG953" s="24">
        <v>45324</v>
      </c>
      <c r="AH953" s="25">
        <v>21337</v>
      </c>
      <c r="AI953" s="21">
        <v>0</v>
      </c>
      <c r="AJ953" s="22">
        <v>0</v>
      </c>
      <c r="AK953" s="22">
        <v>0</v>
      </c>
      <c r="AL953" s="21">
        <v>0</v>
      </c>
      <c r="AM953" s="26">
        <v>1.39375</v>
      </c>
    </row>
    <row r="954" spans="1:39" ht="16" x14ac:dyDescent="0.2">
      <c r="A954" s="21"/>
      <c r="B954" s="21"/>
      <c r="C954" s="14" t="e" vm="20">
        <v>#VALUE!</v>
      </c>
      <c r="D954" s="20">
        <v>16</v>
      </c>
      <c r="E954" s="21">
        <v>22</v>
      </c>
      <c r="F954" s="20">
        <v>4.5</v>
      </c>
      <c r="G954" s="20">
        <v>46.5</v>
      </c>
      <c r="H954" t="s">
        <v>75</v>
      </c>
      <c r="I954" t="s">
        <v>346</v>
      </c>
      <c r="K954" s="20" t="e" vm="20">
        <v>#VALUE!</v>
      </c>
      <c r="L954" s="20">
        <v>65</v>
      </c>
      <c r="M954" s="20">
        <v>0</v>
      </c>
      <c r="N954" s="20" t="s">
        <v>341</v>
      </c>
      <c r="O954" s="29">
        <v>18</v>
      </c>
      <c r="P954" s="21">
        <v>16</v>
      </c>
      <c r="Q954" s="21">
        <v>2</v>
      </c>
      <c r="R954" s="21">
        <v>0</v>
      </c>
      <c r="S954" s="48">
        <v>45423</v>
      </c>
      <c r="T954" s="42" t="s">
        <v>37</v>
      </c>
      <c r="U954" s="29">
        <v>58</v>
      </c>
      <c r="V954" s="29">
        <v>339</v>
      </c>
      <c r="W954" s="29">
        <v>10</v>
      </c>
      <c r="X954" s="29">
        <v>5.8</v>
      </c>
      <c r="Y954" s="29">
        <v>304</v>
      </c>
      <c r="Z954" s="21" t="s">
        <v>41</v>
      </c>
      <c r="AA954" s="21">
        <v>7.2</v>
      </c>
      <c r="AB954" s="21">
        <v>1</v>
      </c>
      <c r="AC954" s="24">
        <v>45337</v>
      </c>
      <c r="AD954" s="29">
        <v>35</v>
      </c>
      <c r="AE954" s="21">
        <v>16</v>
      </c>
      <c r="AF954" s="21">
        <v>2.2000000000000002</v>
      </c>
      <c r="AG954" s="30">
        <v>45292</v>
      </c>
      <c r="AH954" s="30">
        <v>45371</v>
      </c>
      <c r="AI954" s="29">
        <v>1</v>
      </c>
      <c r="AJ954" s="21">
        <v>0</v>
      </c>
      <c r="AK954" s="21">
        <v>1</v>
      </c>
      <c r="AL954" s="29">
        <v>0</v>
      </c>
      <c r="AM954" s="32">
        <v>1.0708333333333333</v>
      </c>
    </row>
    <row r="955" spans="1:39" ht="16" hidden="1" x14ac:dyDescent="0.2">
      <c r="A955" s="21"/>
      <c r="B955" s="21"/>
      <c r="C955" s="14" t="e" vm="20">
        <v>#VALUE!</v>
      </c>
      <c r="D955" s="29">
        <v>16</v>
      </c>
      <c r="E955" s="29">
        <v>30</v>
      </c>
      <c r="F955" s="29"/>
      <c r="G955" s="29"/>
      <c r="H955" s="21" t="s">
        <v>75</v>
      </c>
      <c r="I955" t="s">
        <v>345</v>
      </c>
      <c r="K955" s="20" t="e" vm="28">
        <v>#VALUE!</v>
      </c>
      <c r="L955" s="20"/>
      <c r="M955" s="20"/>
      <c r="N955" s="20"/>
      <c r="O955" s="29">
        <v>23</v>
      </c>
      <c r="P955" s="21">
        <v>18</v>
      </c>
      <c r="Q955" s="21">
        <v>4</v>
      </c>
      <c r="R955" s="21">
        <v>1</v>
      </c>
      <c r="S955" s="48">
        <v>45394</v>
      </c>
      <c r="T955" s="42">
        <v>45292</v>
      </c>
      <c r="U955" s="29">
        <v>67</v>
      </c>
      <c r="V955" s="29">
        <v>458</v>
      </c>
      <c r="W955" s="29">
        <v>10</v>
      </c>
      <c r="X955" s="29">
        <v>6.8</v>
      </c>
      <c r="Y955" s="29">
        <v>325</v>
      </c>
      <c r="Z955" s="21" t="s">
        <v>247</v>
      </c>
      <c r="AA955" s="21">
        <v>9.3000000000000007</v>
      </c>
      <c r="AB955" s="21">
        <v>0</v>
      </c>
      <c r="AC955" s="24">
        <v>45294</v>
      </c>
      <c r="AD955" s="29">
        <v>133</v>
      </c>
      <c r="AE955" s="21">
        <v>32</v>
      </c>
      <c r="AF955" s="21">
        <v>4.2</v>
      </c>
      <c r="AG955" s="30">
        <v>45357</v>
      </c>
      <c r="AH955" s="30">
        <v>45376</v>
      </c>
      <c r="AI955" s="29">
        <v>0</v>
      </c>
      <c r="AJ955" s="21">
        <v>0</v>
      </c>
      <c r="AK955" s="21">
        <v>0</v>
      </c>
      <c r="AL955" s="29">
        <v>0</v>
      </c>
      <c r="AM955" s="32">
        <v>1.4291666666666667</v>
      </c>
    </row>
    <row r="956" spans="1:39" ht="16" x14ac:dyDescent="0.2">
      <c r="C956" s="14" t="e" vm="20">
        <v>#VALUE!</v>
      </c>
      <c r="D956" s="21">
        <v>17</v>
      </c>
      <c r="E956" s="21">
        <v>23</v>
      </c>
      <c r="F956" s="21">
        <v>2.5</v>
      </c>
      <c r="G956" s="21">
        <v>42.5</v>
      </c>
      <c r="H956" s="21" t="s">
        <v>74</v>
      </c>
      <c r="I956" t="s">
        <v>346</v>
      </c>
      <c r="K956" s="20" t="e" vm="20">
        <v>#VALUE!</v>
      </c>
      <c r="L956" s="20">
        <v>67</v>
      </c>
      <c r="M956" s="20">
        <v>0</v>
      </c>
      <c r="N956" s="20">
        <v>5</v>
      </c>
      <c r="O956" s="29">
        <v>20</v>
      </c>
      <c r="P956" s="21">
        <v>13</v>
      </c>
      <c r="Q956" s="21">
        <v>6</v>
      </c>
      <c r="R956" s="21">
        <v>1</v>
      </c>
      <c r="S956" s="48">
        <v>45522</v>
      </c>
      <c r="T956" s="42" t="s">
        <v>6</v>
      </c>
      <c r="U956" s="29">
        <v>70</v>
      </c>
      <c r="V956" s="29">
        <v>310</v>
      </c>
      <c r="W956" s="29">
        <v>12</v>
      </c>
      <c r="X956" s="29">
        <v>4.4000000000000004</v>
      </c>
      <c r="Y956" s="29">
        <v>202</v>
      </c>
      <c r="Z956" s="21" t="s">
        <v>280</v>
      </c>
      <c r="AA956" s="21">
        <v>5.8</v>
      </c>
      <c r="AB956" s="21">
        <v>0</v>
      </c>
      <c r="AC956" s="24">
        <v>45297</v>
      </c>
      <c r="AD956" s="29">
        <v>108</v>
      </c>
      <c r="AE956" s="21">
        <v>35</v>
      </c>
      <c r="AF956" s="21">
        <v>3.1</v>
      </c>
      <c r="AG956" s="30">
        <v>45294</v>
      </c>
      <c r="AH956" s="30">
        <v>45443</v>
      </c>
      <c r="AI956" s="29">
        <v>0</v>
      </c>
      <c r="AJ956" s="21">
        <v>0</v>
      </c>
      <c r="AK956" s="21">
        <v>0</v>
      </c>
      <c r="AL956" s="29">
        <v>0</v>
      </c>
      <c r="AM956" s="32">
        <v>1.5263888888888888</v>
      </c>
    </row>
    <row r="957" spans="1:39" ht="16" hidden="1" x14ac:dyDescent="0.2">
      <c r="C957" s="14" t="e" vm="20">
        <v>#VALUE!</v>
      </c>
      <c r="D957" s="21">
        <v>17</v>
      </c>
      <c r="E957" s="21">
        <v>13</v>
      </c>
      <c r="F957" s="21"/>
      <c r="G957" s="21"/>
      <c r="H957" s="21" t="s">
        <v>74</v>
      </c>
      <c r="I957" t="s">
        <v>345</v>
      </c>
      <c r="K957" s="20" t="e" vm="9">
        <v>#VALUE!</v>
      </c>
      <c r="L957" s="20"/>
      <c r="M957" s="20"/>
      <c r="N957" s="20"/>
      <c r="O957" s="29">
        <v>13</v>
      </c>
      <c r="P957" s="21">
        <v>10</v>
      </c>
      <c r="Q957" s="21">
        <v>1</v>
      </c>
      <c r="R957" s="21">
        <v>2</v>
      </c>
      <c r="S957" s="48">
        <v>45330</v>
      </c>
      <c r="T957" s="42">
        <v>45292</v>
      </c>
      <c r="U957" s="29">
        <v>50</v>
      </c>
      <c r="V957" s="29">
        <v>349</v>
      </c>
      <c r="W957" s="29">
        <v>12</v>
      </c>
      <c r="X957" s="29">
        <v>7</v>
      </c>
      <c r="Y957" s="29">
        <v>292</v>
      </c>
      <c r="Z957" s="21" t="s">
        <v>99</v>
      </c>
      <c r="AA957" s="21">
        <v>8.3000000000000007</v>
      </c>
      <c r="AB957" s="21">
        <v>2</v>
      </c>
      <c r="AC957" s="24">
        <v>45339</v>
      </c>
      <c r="AD957" s="29">
        <v>57</v>
      </c>
      <c r="AE957" s="21">
        <v>15</v>
      </c>
      <c r="AF957" s="21">
        <v>3.8</v>
      </c>
      <c r="AG957" s="29" t="s">
        <v>6</v>
      </c>
      <c r="AH957" s="31">
        <v>14001</v>
      </c>
      <c r="AI957" s="29">
        <v>4</v>
      </c>
      <c r="AJ957" s="21">
        <v>2</v>
      </c>
      <c r="AK957" s="21">
        <v>2</v>
      </c>
      <c r="AL957" s="29">
        <v>0</v>
      </c>
      <c r="AM957" s="33">
        <v>0.97361111111111109</v>
      </c>
    </row>
    <row r="958" spans="1:39" ht="16" x14ac:dyDescent="0.2">
      <c r="C958" s="14" t="e" vm="20">
        <v>#VALUE!</v>
      </c>
      <c r="D958" s="15">
        <v>18</v>
      </c>
      <c r="E958" s="15">
        <v>17</v>
      </c>
      <c r="F958">
        <v>-3.5</v>
      </c>
      <c r="G958" s="15">
        <v>41.5</v>
      </c>
      <c r="H958" t="s">
        <v>74</v>
      </c>
      <c r="I958" t="s">
        <v>346</v>
      </c>
      <c r="K958" s="20" t="e" vm="22">
        <v>#VALUE!</v>
      </c>
      <c r="L958" s="20">
        <v>54</v>
      </c>
      <c r="M958" s="20">
        <v>0</v>
      </c>
      <c r="N958" s="20" t="s">
        <v>341</v>
      </c>
      <c r="O958" s="21">
        <v>14</v>
      </c>
      <c r="P958" s="22">
        <v>11</v>
      </c>
      <c r="Q958" s="22">
        <v>3</v>
      </c>
      <c r="R958" s="22">
        <v>0</v>
      </c>
      <c r="S958" s="47">
        <v>45393</v>
      </c>
      <c r="T958" s="41" t="s">
        <v>31</v>
      </c>
      <c r="U958" s="21">
        <v>60</v>
      </c>
      <c r="V958" s="21">
        <v>389</v>
      </c>
      <c r="W958" s="21">
        <v>13</v>
      </c>
      <c r="X958" s="21">
        <v>6.5</v>
      </c>
      <c r="Y958" s="21">
        <v>311</v>
      </c>
      <c r="Z958" s="22" t="s">
        <v>280</v>
      </c>
      <c r="AA958" s="22">
        <v>8.9</v>
      </c>
      <c r="AB958" s="22">
        <v>2</v>
      </c>
      <c r="AC958" s="23">
        <v>45298</v>
      </c>
      <c r="AD958" s="21">
        <v>78</v>
      </c>
      <c r="AE958" s="22">
        <v>25</v>
      </c>
      <c r="AF958" s="22">
        <v>3.1</v>
      </c>
      <c r="AG958" s="24">
        <v>45294</v>
      </c>
      <c r="AH958" s="25">
        <v>27607</v>
      </c>
      <c r="AI958" s="21">
        <v>3</v>
      </c>
      <c r="AJ958" s="22">
        <v>1</v>
      </c>
      <c r="AK958" s="22">
        <v>2</v>
      </c>
      <c r="AL958" s="21">
        <v>0</v>
      </c>
      <c r="AM958" s="26">
        <v>1.0902777777777777</v>
      </c>
    </row>
    <row r="959" spans="1:39" ht="16" hidden="1" x14ac:dyDescent="0.2">
      <c r="C959" s="14" t="e" vm="20">
        <v>#VALUE!</v>
      </c>
      <c r="D959" s="5">
        <v>18</v>
      </c>
      <c r="E959" s="5">
        <v>48</v>
      </c>
      <c r="H959" s="21" t="s">
        <v>74</v>
      </c>
      <c r="I959" t="s">
        <v>345</v>
      </c>
      <c r="K959" s="20" t="e" vm="20">
        <v>#VALUE!</v>
      </c>
      <c r="L959" s="20"/>
      <c r="M959" s="20"/>
      <c r="N959" s="20"/>
      <c r="O959" s="21">
        <v>27</v>
      </c>
      <c r="P959" s="22">
        <v>13</v>
      </c>
      <c r="Q959" s="22">
        <v>12</v>
      </c>
      <c r="R959" s="22">
        <v>2</v>
      </c>
      <c r="S959" s="47">
        <v>45361</v>
      </c>
      <c r="T959" s="41">
        <v>45292</v>
      </c>
      <c r="U959" s="21">
        <v>66</v>
      </c>
      <c r="V959" s="21">
        <v>400</v>
      </c>
      <c r="W959" s="21">
        <v>12</v>
      </c>
      <c r="X959" s="21">
        <v>6.1</v>
      </c>
      <c r="Y959" s="21">
        <v>246</v>
      </c>
      <c r="Z959" s="22" t="s">
        <v>294</v>
      </c>
      <c r="AA959" s="22">
        <v>7.9</v>
      </c>
      <c r="AB959" s="22">
        <v>0</v>
      </c>
      <c r="AC959" s="23">
        <v>45369</v>
      </c>
      <c r="AD959" s="21">
        <v>154</v>
      </c>
      <c r="AE959" s="22">
        <v>35</v>
      </c>
      <c r="AF959" s="22">
        <v>4.4000000000000004</v>
      </c>
      <c r="AG959" s="24">
        <v>45388</v>
      </c>
      <c r="AH959" s="24">
        <v>45366</v>
      </c>
      <c r="AI959" s="21">
        <v>0</v>
      </c>
      <c r="AJ959" s="22">
        <v>0</v>
      </c>
      <c r="AK959" s="22">
        <v>0</v>
      </c>
      <c r="AL959" s="21">
        <v>0</v>
      </c>
      <c r="AM959" s="26">
        <v>1.4097222222222223</v>
      </c>
    </row>
    <row r="960" spans="1:39" ht="16" hidden="1" x14ac:dyDescent="0.2">
      <c r="A960" s="22"/>
      <c r="B960" s="22"/>
      <c r="C960" s="14" t="e" vm="9">
        <v>#VALUE!</v>
      </c>
      <c r="D960" s="20">
        <v>1</v>
      </c>
      <c r="E960">
        <v>20</v>
      </c>
      <c r="F960" s="20">
        <v>4.5</v>
      </c>
      <c r="G960" s="20">
        <v>43.5</v>
      </c>
      <c r="H960" t="s">
        <v>74</v>
      </c>
      <c r="I960" t="s">
        <v>346</v>
      </c>
      <c r="K960" s="14" t="e" vm="9">
        <v>#VALUE!</v>
      </c>
      <c r="L960">
        <v>67</v>
      </c>
      <c r="M960">
        <v>0</v>
      </c>
      <c r="N960" t="s">
        <v>341</v>
      </c>
      <c r="O960" s="15">
        <v>16</v>
      </c>
      <c r="P960" s="5">
        <v>9</v>
      </c>
      <c r="Q960" s="5">
        <v>5</v>
      </c>
      <c r="R960" s="5">
        <v>2</v>
      </c>
      <c r="S960" s="45">
        <v>45460</v>
      </c>
      <c r="T960" s="39">
        <v>45292</v>
      </c>
      <c r="U960" s="15">
        <v>68</v>
      </c>
      <c r="V960" s="15">
        <v>242</v>
      </c>
      <c r="W960" s="15">
        <v>12</v>
      </c>
      <c r="X960" s="15">
        <v>3.6</v>
      </c>
      <c r="Y960" s="15">
        <v>169</v>
      </c>
      <c r="Z960" s="5" t="s">
        <v>61</v>
      </c>
      <c r="AA960" s="5">
        <v>4.8</v>
      </c>
      <c r="AB960" s="5">
        <v>0</v>
      </c>
      <c r="AC960" s="8">
        <v>45295</v>
      </c>
      <c r="AD960" s="15">
        <v>73</v>
      </c>
      <c r="AE960" s="5">
        <v>33</v>
      </c>
      <c r="AF960" s="5">
        <v>2.2000000000000002</v>
      </c>
      <c r="AG960" s="16">
        <v>45293</v>
      </c>
      <c r="AH960" s="16">
        <v>45370</v>
      </c>
      <c r="AI960" s="15">
        <v>0</v>
      </c>
      <c r="AJ960" s="5">
        <v>0</v>
      </c>
      <c r="AK960" s="5">
        <v>0</v>
      </c>
      <c r="AL960" s="15">
        <v>0</v>
      </c>
      <c r="AM960" s="18">
        <v>1.2770833333333333</v>
      </c>
    </row>
    <row r="961" spans="1:39" ht="16" hidden="1" x14ac:dyDescent="0.2">
      <c r="A961" s="21"/>
      <c r="B961" s="21"/>
      <c r="C961" s="14" t="e" vm="9">
        <v>#VALUE!</v>
      </c>
      <c r="D961" s="21">
        <v>1</v>
      </c>
      <c r="E961" s="21">
        <v>17</v>
      </c>
      <c r="F961" s="21"/>
      <c r="G961" s="21"/>
      <c r="H961" s="21" t="s">
        <v>74</v>
      </c>
      <c r="I961" t="s">
        <v>345</v>
      </c>
      <c r="K961" s="14" t="e" vm="30">
        <v>#VALUE!</v>
      </c>
      <c r="L961" s="14"/>
      <c r="M961" s="14"/>
      <c r="N961" s="14"/>
      <c r="O961" s="15">
        <v>18</v>
      </c>
      <c r="P961" s="5">
        <v>15</v>
      </c>
      <c r="Q961" s="5">
        <v>2</v>
      </c>
      <c r="R961" s="5">
        <v>1</v>
      </c>
      <c r="S961" s="45">
        <v>45457</v>
      </c>
      <c r="T961" s="39" t="s">
        <v>6</v>
      </c>
      <c r="U961" s="15">
        <v>63</v>
      </c>
      <c r="V961" s="15">
        <v>369</v>
      </c>
      <c r="W961" s="15">
        <v>11</v>
      </c>
      <c r="X961" s="15">
        <v>5.9</v>
      </c>
      <c r="Y961" s="15">
        <v>328</v>
      </c>
      <c r="Z961" s="5" t="s">
        <v>269</v>
      </c>
      <c r="AA961" s="5">
        <v>7.1</v>
      </c>
      <c r="AB961" s="5">
        <v>1</v>
      </c>
      <c r="AC961" s="8">
        <v>45338</v>
      </c>
      <c r="AD961" s="15">
        <v>41</v>
      </c>
      <c r="AE961" s="5">
        <v>17</v>
      </c>
      <c r="AF961" s="5">
        <v>2.4</v>
      </c>
      <c r="AG961" s="16">
        <v>45294</v>
      </c>
      <c r="AH961" s="17">
        <v>16589</v>
      </c>
      <c r="AI961" s="15">
        <v>3</v>
      </c>
      <c r="AJ961" s="5">
        <v>2</v>
      </c>
      <c r="AK961" s="5">
        <v>1</v>
      </c>
      <c r="AL961" s="15">
        <v>0</v>
      </c>
      <c r="AM961" s="18">
        <v>1.2229166666666667</v>
      </c>
    </row>
    <row r="962" spans="1:39" ht="16" hidden="1" x14ac:dyDescent="0.2">
      <c r="C962" s="14" t="e" vm="9">
        <v>#VALUE!</v>
      </c>
      <c r="D962" s="22">
        <v>2</v>
      </c>
      <c r="E962" s="22">
        <v>17</v>
      </c>
      <c r="F962" s="22">
        <v>-2.5</v>
      </c>
      <c r="G962" s="22">
        <v>39.5</v>
      </c>
      <c r="H962" s="21" t="s">
        <v>74</v>
      </c>
      <c r="I962" t="s">
        <v>346</v>
      </c>
      <c r="K962" s="20" t="e" vm="31">
        <v>#VALUE!</v>
      </c>
      <c r="L962" s="20">
        <v>87</v>
      </c>
      <c r="M962" s="20">
        <v>0</v>
      </c>
      <c r="N962" s="20">
        <v>6</v>
      </c>
      <c r="O962" s="21">
        <v>14</v>
      </c>
      <c r="P962" s="22">
        <v>9</v>
      </c>
      <c r="Q962" s="22">
        <v>5</v>
      </c>
      <c r="R962" s="22">
        <v>0</v>
      </c>
      <c r="S962" s="47">
        <v>45456</v>
      </c>
      <c r="T962" s="41" t="s">
        <v>6</v>
      </c>
      <c r="U962" s="21">
        <v>51</v>
      </c>
      <c r="V962" s="21">
        <v>236</v>
      </c>
      <c r="W962" s="21">
        <v>10</v>
      </c>
      <c r="X962" s="21">
        <v>4.5999999999999996</v>
      </c>
      <c r="Y962" s="21">
        <v>169</v>
      </c>
      <c r="Z962" s="22" t="s">
        <v>166</v>
      </c>
      <c r="AA962" s="22">
        <v>4.8</v>
      </c>
      <c r="AB962" s="22">
        <v>2</v>
      </c>
      <c r="AC962" s="27">
        <v>15493</v>
      </c>
      <c r="AD962" s="21">
        <v>67</v>
      </c>
      <c r="AE962" s="22">
        <v>16</v>
      </c>
      <c r="AF962" s="22">
        <v>4.2</v>
      </c>
      <c r="AG962" s="24">
        <v>45292</v>
      </c>
      <c r="AH962" s="24">
        <v>45440</v>
      </c>
      <c r="AI962" s="21">
        <v>2</v>
      </c>
      <c r="AJ962" s="22">
        <v>0</v>
      </c>
      <c r="AK962" s="22">
        <v>2</v>
      </c>
      <c r="AL962" s="21">
        <v>0</v>
      </c>
      <c r="AM962" s="26">
        <v>1.0027777777777778</v>
      </c>
    </row>
    <row r="963" spans="1:39" ht="16" hidden="1" x14ac:dyDescent="0.2">
      <c r="C963" s="14" t="e" vm="9">
        <v>#VALUE!</v>
      </c>
      <c r="D963" s="21">
        <v>2</v>
      </c>
      <c r="E963" s="21">
        <v>27</v>
      </c>
      <c r="F963" s="21"/>
      <c r="G963" s="21"/>
      <c r="H963" s="21" t="s">
        <v>74</v>
      </c>
      <c r="I963" t="s">
        <v>345</v>
      </c>
      <c r="K963" s="20" t="e" vm="9">
        <v>#VALUE!</v>
      </c>
      <c r="L963" s="20"/>
      <c r="M963" s="20"/>
      <c r="N963" s="20"/>
      <c r="O963" s="21">
        <v>19</v>
      </c>
      <c r="P963" s="22">
        <v>10</v>
      </c>
      <c r="Q963" s="22">
        <v>8</v>
      </c>
      <c r="R963" s="22">
        <v>1</v>
      </c>
      <c r="S963" s="47">
        <v>45519</v>
      </c>
      <c r="T963" s="41">
        <v>45292</v>
      </c>
      <c r="U963" s="21">
        <v>68</v>
      </c>
      <c r="V963" s="21">
        <v>437</v>
      </c>
      <c r="W963" s="21">
        <v>10</v>
      </c>
      <c r="X963" s="21">
        <v>6.4</v>
      </c>
      <c r="Y963" s="21">
        <v>317</v>
      </c>
      <c r="Z963" s="22" t="s">
        <v>176</v>
      </c>
      <c r="AA963" s="22">
        <v>9.3000000000000007</v>
      </c>
      <c r="AB963" s="22">
        <v>0</v>
      </c>
      <c r="AC963" s="22" t="s">
        <v>6</v>
      </c>
      <c r="AD963" s="21">
        <v>120</v>
      </c>
      <c r="AE963" s="22">
        <v>34</v>
      </c>
      <c r="AF963" s="22">
        <v>3.5</v>
      </c>
      <c r="AG963" s="24">
        <v>45295</v>
      </c>
      <c r="AH963" s="25">
        <v>19906</v>
      </c>
      <c r="AI963" s="21">
        <v>0</v>
      </c>
      <c r="AJ963" s="22">
        <v>0</v>
      </c>
      <c r="AK963" s="22">
        <v>0</v>
      </c>
      <c r="AL963" s="21">
        <v>1</v>
      </c>
      <c r="AM963" s="26">
        <v>1.4972222222222222</v>
      </c>
    </row>
    <row r="964" spans="1:39" ht="16" hidden="1" x14ac:dyDescent="0.2">
      <c r="A964" s="22"/>
      <c r="B964" s="22"/>
      <c r="C964" s="14" t="e" vm="9">
        <v>#VALUE!</v>
      </c>
      <c r="D964">
        <v>3</v>
      </c>
      <c r="E964">
        <v>25</v>
      </c>
      <c r="F964">
        <v>4.5</v>
      </c>
      <c r="G964">
        <v>43.5</v>
      </c>
      <c r="H964" t="s">
        <v>75</v>
      </c>
      <c r="I964" t="s">
        <v>346</v>
      </c>
      <c r="K964" s="20" t="e" vm="12">
        <v>#VALUE!</v>
      </c>
      <c r="L964" s="20">
        <v>87</v>
      </c>
      <c r="M964" s="20">
        <v>0</v>
      </c>
      <c r="N964" s="20">
        <v>6</v>
      </c>
      <c r="O964" s="21">
        <v>27</v>
      </c>
      <c r="P964" s="22">
        <v>13</v>
      </c>
      <c r="Q964" s="22">
        <v>12</v>
      </c>
      <c r="R964" s="22">
        <v>2</v>
      </c>
      <c r="S964" s="47">
        <v>45581</v>
      </c>
      <c r="T964" s="41">
        <v>45325</v>
      </c>
      <c r="U964" s="21">
        <v>78</v>
      </c>
      <c r="V964" s="21">
        <v>472</v>
      </c>
      <c r="W964" s="21">
        <v>10</v>
      </c>
      <c r="X964" s="21">
        <v>6.1</v>
      </c>
      <c r="Y964" s="21">
        <v>271</v>
      </c>
      <c r="Z964" s="22" t="s">
        <v>189</v>
      </c>
      <c r="AA964" s="22">
        <v>7.1</v>
      </c>
      <c r="AB964" s="22">
        <v>2</v>
      </c>
      <c r="AC964" s="23">
        <v>45297</v>
      </c>
      <c r="AD964" s="21">
        <v>201</v>
      </c>
      <c r="AE964" s="22">
        <v>40</v>
      </c>
      <c r="AF964" s="22">
        <v>5</v>
      </c>
      <c r="AG964" s="24">
        <v>45296</v>
      </c>
      <c r="AH964" s="24">
        <v>45371</v>
      </c>
      <c r="AI964" s="21">
        <v>2</v>
      </c>
      <c r="AJ964" s="22">
        <v>0</v>
      </c>
      <c r="AK964" s="22">
        <v>2</v>
      </c>
      <c r="AL964" s="21">
        <v>0</v>
      </c>
      <c r="AM964" s="26">
        <v>1.6215277777777777</v>
      </c>
    </row>
    <row r="965" spans="1:39" ht="16" hidden="1" x14ac:dyDescent="0.2">
      <c r="A965" s="22"/>
      <c r="B965" s="22"/>
      <c r="C965" s="14" t="e" vm="9">
        <v>#VALUE!</v>
      </c>
      <c r="D965" s="21">
        <v>3</v>
      </c>
      <c r="E965">
        <v>11</v>
      </c>
      <c r="H965" s="21" t="s">
        <v>75</v>
      </c>
      <c r="I965" t="s">
        <v>345</v>
      </c>
      <c r="K965" s="20" t="e" vm="9">
        <v>#VALUE!</v>
      </c>
      <c r="L965" s="20"/>
      <c r="M965" s="20"/>
      <c r="N965" s="20"/>
      <c r="O965" s="21">
        <v>12</v>
      </c>
      <c r="P965" s="22">
        <v>10</v>
      </c>
      <c r="Q965" s="22">
        <v>1</v>
      </c>
      <c r="R965" s="22">
        <v>1</v>
      </c>
      <c r="S965" s="47">
        <v>45422</v>
      </c>
      <c r="T965" s="41" t="s">
        <v>6</v>
      </c>
      <c r="U965" s="21">
        <v>44</v>
      </c>
      <c r="V965" s="21">
        <v>174</v>
      </c>
      <c r="W965" s="21">
        <v>9</v>
      </c>
      <c r="X965" s="21">
        <v>4</v>
      </c>
      <c r="Y965" s="21">
        <v>133</v>
      </c>
      <c r="Z965" s="22" t="s">
        <v>282</v>
      </c>
      <c r="AA965" s="22">
        <v>4.9000000000000004</v>
      </c>
      <c r="AB965" s="22">
        <v>1</v>
      </c>
      <c r="AC965" s="23">
        <v>45335</v>
      </c>
      <c r="AD965" s="21">
        <v>41</v>
      </c>
      <c r="AE965" s="22">
        <v>17</v>
      </c>
      <c r="AF965" s="22">
        <v>2.4</v>
      </c>
      <c r="AG965" s="24">
        <v>45293</v>
      </c>
      <c r="AH965" s="24">
        <v>45402</v>
      </c>
      <c r="AI965" s="21">
        <v>2</v>
      </c>
      <c r="AJ965" s="22">
        <v>1</v>
      </c>
      <c r="AK965" s="22">
        <v>1</v>
      </c>
      <c r="AL965" s="21">
        <v>0</v>
      </c>
      <c r="AM965" s="28">
        <v>0.87847222222222221</v>
      </c>
    </row>
    <row r="966" spans="1:39" ht="16" hidden="1" x14ac:dyDescent="0.2">
      <c r="A966" s="21"/>
      <c r="B966" s="21"/>
      <c r="C966" s="14" t="e" vm="9">
        <v>#VALUE!</v>
      </c>
      <c r="D966" s="22">
        <v>4</v>
      </c>
      <c r="E966" s="22">
        <v>26</v>
      </c>
      <c r="F966" s="22">
        <v>4.5</v>
      </c>
      <c r="G966" s="22">
        <v>40.5</v>
      </c>
      <c r="H966" s="21" t="s">
        <v>74</v>
      </c>
      <c r="I966" t="s">
        <v>346</v>
      </c>
      <c r="K966" s="20" t="e" vm="9">
        <v>#VALUE!</v>
      </c>
      <c r="L966" s="20">
        <v>86</v>
      </c>
      <c r="M966" s="20">
        <v>0</v>
      </c>
      <c r="N966" s="20" t="s">
        <v>341</v>
      </c>
      <c r="O966" s="29">
        <v>21</v>
      </c>
      <c r="P966" s="21">
        <v>13</v>
      </c>
      <c r="Q966" s="21">
        <v>6</v>
      </c>
      <c r="R966" s="21">
        <v>2</v>
      </c>
      <c r="S966" s="48">
        <v>45519</v>
      </c>
      <c r="T966" s="42" t="s">
        <v>6</v>
      </c>
      <c r="U966" s="29">
        <v>67</v>
      </c>
      <c r="V966" s="29">
        <v>353</v>
      </c>
      <c r="W966" s="29">
        <v>11</v>
      </c>
      <c r="X966" s="29">
        <v>5.3</v>
      </c>
      <c r="Y966" s="29">
        <v>239</v>
      </c>
      <c r="Z966" s="21" t="s">
        <v>119</v>
      </c>
      <c r="AA966" s="21">
        <v>7</v>
      </c>
      <c r="AB966" s="21">
        <v>1</v>
      </c>
      <c r="AC966" s="24">
        <v>45298</v>
      </c>
      <c r="AD966" s="29">
        <v>114</v>
      </c>
      <c r="AE966" s="21">
        <v>33</v>
      </c>
      <c r="AF966" s="21">
        <v>3.5</v>
      </c>
      <c r="AG966" s="30">
        <v>45355</v>
      </c>
      <c r="AH966" s="31">
        <v>33543</v>
      </c>
      <c r="AI966" s="29">
        <v>1</v>
      </c>
      <c r="AJ966" s="21">
        <v>0</v>
      </c>
      <c r="AK966" s="21">
        <v>1</v>
      </c>
      <c r="AL966" s="29">
        <v>0</v>
      </c>
      <c r="AM966" s="32">
        <v>1.2993055555555555</v>
      </c>
    </row>
    <row r="967" spans="1:39" ht="16" hidden="1" x14ac:dyDescent="0.2">
      <c r="A967" s="21"/>
      <c r="B967" s="21"/>
      <c r="C967" s="14" t="e" vm="9">
        <v>#VALUE!</v>
      </c>
      <c r="D967" s="22">
        <v>4</v>
      </c>
      <c r="E967" s="22">
        <v>9</v>
      </c>
      <c r="F967" s="22"/>
      <c r="G967" s="22"/>
      <c r="H967" s="21" t="s">
        <v>74</v>
      </c>
      <c r="I967" t="s">
        <v>345</v>
      </c>
      <c r="K967" s="20" t="e" vm="20">
        <v>#VALUE!</v>
      </c>
      <c r="L967" s="20"/>
      <c r="M967" s="20"/>
      <c r="N967" s="20"/>
      <c r="O967" s="29">
        <v>16</v>
      </c>
      <c r="P967" s="21">
        <v>9</v>
      </c>
      <c r="Q967" s="21">
        <v>4</v>
      </c>
      <c r="R967" s="21">
        <v>3</v>
      </c>
      <c r="S967" s="48">
        <v>45426</v>
      </c>
      <c r="T967" s="42">
        <v>45293</v>
      </c>
      <c r="U967" s="29">
        <v>61</v>
      </c>
      <c r="V967" s="29">
        <v>197</v>
      </c>
      <c r="W967" s="29">
        <v>11</v>
      </c>
      <c r="X967" s="29">
        <v>3.2</v>
      </c>
      <c r="Y967" s="29">
        <v>127</v>
      </c>
      <c r="Z967" s="21" t="s">
        <v>83</v>
      </c>
      <c r="AA967" s="21">
        <v>3</v>
      </c>
      <c r="AB967" s="21">
        <v>1</v>
      </c>
      <c r="AC967" s="24">
        <v>45364</v>
      </c>
      <c r="AD967" s="29">
        <v>70</v>
      </c>
      <c r="AE967" s="21">
        <v>19</v>
      </c>
      <c r="AF967" s="21">
        <v>3.7</v>
      </c>
      <c r="AG967" s="29" t="s">
        <v>34</v>
      </c>
      <c r="AH967" s="31">
        <v>21367</v>
      </c>
      <c r="AI967" s="29">
        <v>3</v>
      </c>
      <c r="AJ967" s="21">
        <v>2</v>
      </c>
      <c r="AK967" s="21">
        <v>1</v>
      </c>
      <c r="AL967" s="29">
        <v>0</v>
      </c>
      <c r="AM967" s="32">
        <v>1.2006944444444445</v>
      </c>
    </row>
    <row r="968" spans="1:39" ht="16" hidden="1" x14ac:dyDescent="0.2">
      <c r="A968" s="21"/>
      <c r="B968" s="21"/>
      <c r="C968" s="14" t="e" vm="9">
        <v>#VALUE!</v>
      </c>
      <c r="D968" s="21">
        <v>6</v>
      </c>
      <c r="E968" s="21">
        <v>20</v>
      </c>
      <c r="F968" s="21">
        <v>3.5</v>
      </c>
      <c r="G968" s="21">
        <v>42.5</v>
      </c>
      <c r="H968" s="21" t="s">
        <v>75</v>
      </c>
      <c r="I968" t="s">
        <v>346</v>
      </c>
      <c r="K968" s="20" t="e" vm="25">
        <v>#VALUE!</v>
      </c>
      <c r="L968" s="20">
        <v>77</v>
      </c>
      <c r="M968" s="20">
        <v>0</v>
      </c>
      <c r="N968" s="20">
        <v>16</v>
      </c>
      <c r="O968" s="21">
        <v>19</v>
      </c>
      <c r="P968" s="22">
        <v>16</v>
      </c>
      <c r="Q968" s="22">
        <v>2</v>
      </c>
      <c r="R968" s="22">
        <v>1</v>
      </c>
      <c r="S968" s="47">
        <v>45551</v>
      </c>
      <c r="T968" s="41" t="s">
        <v>6</v>
      </c>
      <c r="U968" s="21">
        <v>69</v>
      </c>
      <c r="V968" s="21">
        <v>380</v>
      </c>
      <c r="W968" s="21">
        <v>11</v>
      </c>
      <c r="X968" s="21">
        <v>5.5</v>
      </c>
      <c r="Y968" s="21">
        <v>340</v>
      </c>
      <c r="Z968" s="22" t="s">
        <v>306</v>
      </c>
      <c r="AA968" s="22">
        <v>7.2</v>
      </c>
      <c r="AB968" s="22">
        <v>0</v>
      </c>
      <c r="AC968" s="23">
        <v>45364</v>
      </c>
      <c r="AD968" s="21">
        <v>40</v>
      </c>
      <c r="AE968" s="22">
        <v>22</v>
      </c>
      <c r="AF968" s="22">
        <v>1.8</v>
      </c>
      <c r="AG968" s="21" t="s">
        <v>34</v>
      </c>
      <c r="AH968" s="25">
        <v>12905</v>
      </c>
      <c r="AI968" s="21">
        <v>0</v>
      </c>
      <c r="AJ968" s="22">
        <v>0</v>
      </c>
      <c r="AK968" s="22">
        <v>0</v>
      </c>
      <c r="AL968" s="21">
        <v>0</v>
      </c>
      <c r="AM968" s="26">
        <v>1.5208333333333333</v>
      </c>
    </row>
    <row r="969" spans="1:39" ht="16" hidden="1" x14ac:dyDescent="0.2">
      <c r="A969" s="22"/>
      <c r="B969" s="22"/>
      <c r="C969" s="14" t="e" vm="9">
        <v>#VALUE!</v>
      </c>
      <c r="D969" s="21">
        <v>6</v>
      </c>
      <c r="E969" s="21">
        <v>6</v>
      </c>
      <c r="F969" s="21"/>
      <c r="G969" s="21"/>
      <c r="H969" s="21" t="s">
        <v>75</v>
      </c>
      <c r="I969" t="s">
        <v>345</v>
      </c>
      <c r="K969" s="20" t="e" vm="9">
        <v>#VALUE!</v>
      </c>
      <c r="L969" s="20"/>
      <c r="M969" s="20"/>
      <c r="N969" s="20"/>
      <c r="O969" s="21">
        <v>13</v>
      </c>
      <c r="P969" s="22">
        <v>12</v>
      </c>
      <c r="Q969" s="22">
        <v>0</v>
      </c>
      <c r="R969" s="22">
        <v>1</v>
      </c>
      <c r="S969" s="47">
        <v>45334</v>
      </c>
      <c r="T969" s="41">
        <v>45293</v>
      </c>
      <c r="U969" s="21">
        <v>54</v>
      </c>
      <c r="V969" s="21">
        <v>251</v>
      </c>
      <c r="W969" s="21">
        <v>10</v>
      </c>
      <c r="X969" s="21">
        <v>4.5999999999999996</v>
      </c>
      <c r="Y969" s="21">
        <v>205</v>
      </c>
      <c r="Z969" s="22" t="s">
        <v>307</v>
      </c>
      <c r="AA969" s="22">
        <v>5.4</v>
      </c>
      <c r="AB969" s="22">
        <v>1</v>
      </c>
      <c r="AC969" s="23">
        <v>45292</v>
      </c>
      <c r="AD969" s="21">
        <v>46</v>
      </c>
      <c r="AE969" s="22">
        <v>16</v>
      </c>
      <c r="AF969" s="22">
        <v>2.9</v>
      </c>
      <c r="AG969" s="21" t="s">
        <v>34</v>
      </c>
      <c r="AH969" s="25">
        <v>12175</v>
      </c>
      <c r="AI969" s="21">
        <v>1</v>
      </c>
      <c r="AJ969" s="22">
        <v>0</v>
      </c>
      <c r="AK969" s="22">
        <v>1</v>
      </c>
      <c r="AL969" s="21">
        <v>0</v>
      </c>
      <c r="AM969" s="28">
        <v>0.97916666666666663</v>
      </c>
    </row>
    <row r="970" spans="1:39" ht="16" hidden="1" x14ac:dyDescent="0.2">
      <c r="C970" s="14" t="e" vm="9">
        <v>#VALUE!</v>
      </c>
      <c r="D970" s="15">
        <v>7</v>
      </c>
      <c r="E970" s="15">
        <v>16</v>
      </c>
      <c r="F970" s="21">
        <v>-2.5</v>
      </c>
      <c r="G970" s="21">
        <v>37.5</v>
      </c>
      <c r="H970" s="21" t="s">
        <v>75</v>
      </c>
      <c r="I970" t="s">
        <v>346</v>
      </c>
      <c r="K970" s="20" t="e" vm="22">
        <v>#VALUE!</v>
      </c>
      <c r="L970" s="20">
        <v>81</v>
      </c>
      <c r="M970" s="20">
        <v>0</v>
      </c>
      <c r="N970" s="20">
        <v>0</v>
      </c>
      <c r="O970" s="21">
        <v>20</v>
      </c>
      <c r="P970" s="22">
        <v>9</v>
      </c>
      <c r="Q970" s="22">
        <v>10</v>
      </c>
      <c r="R970" s="22">
        <v>1</v>
      </c>
      <c r="S970" s="47">
        <v>45486</v>
      </c>
      <c r="T970" s="41" t="s">
        <v>6</v>
      </c>
      <c r="U970" s="21">
        <v>64</v>
      </c>
      <c r="V970" s="21">
        <v>401</v>
      </c>
      <c r="W970" s="21">
        <v>10</v>
      </c>
      <c r="X970" s="21">
        <v>6.3</v>
      </c>
      <c r="Y970" s="21">
        <v>245</v>
      </c>
      <c r="Z970" s="22" t="s">
        <v>91</v>
      </c>
      <c r="AA970" s="22">
        <v>9.4</v>
      </c>
      <c r="AB970" s="22">
        <v>0</v>
      </c>
      <c r="AC970" s="23">
        <v>45296</v>
      </c>
      <c r="AD970" s="21">
        <v>156</v>
      </c>
      <c r="AE970" s="22">
        <v>38</v>
      </c>
      <c r="AF970" s="22">
        <v>4.0999999999999996</v>
      </c>
      <c r="AG970" s="24">
        <v>45296</v>
      </c>
      <c r="AH970" s="25">
        <v>22160</v>
      </c>
      <c r="AI970" s="21">
        <v>3</v>
      </c>
      <c r="AJ970" s="22">
        <v>3</v>
      </c>
      <c r="AK970" s="22">
        <v>0</v>
      </c>
      <c r="AL970" s="21">
        <v>0</v>
      </c>
      <c r="AM970" s="26">
        <v>1.2493055555555554</v>
      </c>
    </row>
    <row r="971" spans="1:39" ht="16" hidden="1" x14ac:dyDescent="0.2">
      <c r="C971" s="14" t="e" vm="9">
        <v>#VALUE!</v>
      </c>
      <c r="D971" s="5">
        <v>7</v>
      </c>
      <c r="E971" s="5">
        <v>13</v>
      </c>
      <c r="F971" s="22"/>
      <c r="G971" s="22"/>
      <c r="H971" s="21" t="s">
        <v>75</v>
      </c>
      <c r="I971" t="s">
        <v>345</v>
      </c>
      <c r="K971" s="20" t="e" vm="9">
        <v>#VALUE!</v>
      </c>
      <c r="L971" s="20"/>
      <c r="M971" s="20"/>
      <c r="N971" s="20"/>
      <c r="O971" s="21">
        <v>21</v>
      </c>
      <c r="P971" s="22">
        <v>13</v>
      </c>
      <c r="Q971" s="22">
        <v>2</v>
      </c>
      <c r="R971" s="22">
        <v>6</v>
      </c>
      <c r="S971" s="47">
        <v>45455</v>
      </c>
      <c r="T971" s="41" t="s">
        <v>31</v>
      </c>
      <c r="U971" s="21">
        <v>65</v>
      </c>
      <c r="V971" s="21">
        <v>329</v>
      </c>
      <c r="W971" s="21">
        <v>10</v>
      </c>
      <c r="X971" s="21">
        <v>5.0999999999999996</v>
      </c>
      <c r="Y971" s="21">
        <v>256</v>
      </c>
      <c r="Z971" s="22" t="s">
        <v>323</v>
      </c>
      <c r="AA971" s="22">
        <v>5.7</v>
      </c>
      <c r="AB971" s="22">
        <v>1</v>
      </c>
      <c r="AC971" s="23">
        <v>45370</v>
      </c>
      <c r="AD971" s="21">
        <v>73</v>
      </c>
      <c r="AE971" s="22">
        <v>20</v>
      </c>
      <c r="AF971" s="22">
        <v>3.7</v>
      </c>
      <c r="AG971" s="21" t="s">
        <v>34</v>
      </c>
      <c r="AH971" s="25">
        <v>24351</v>
      </c>
      <c r="AI971" s="21">
        <v>2</v>
      </c>
      <c r="AJ971" s="22">
        <v>1</v>
      </c>
      <c r="AK971" s="22">
        <v>1</v>
      </c>
      <c r="AL971" s="21">
        <v>0</v>
      </c>
      <c r="AM971" s="26">
        <v>1.2506944444444446</v>
      </c>
    </row>
    <row r="972" spans="1:39" hidden="1" x14ac:dyDescent="0.2">
      <c r="C972" s="14" t="e" vm="9">
        <v>#VALUE!</v>
      </c>
      <c r="D972">
        <v>8</v>
      </c>
      <c r="E972">
        <v>18</v>
      </c>
      <c r="F972">
        <v>9.5</v>
      </c>
      <c r="G972">
        <v>42.5</v>
      </c>
      <c r="H972" t="s">
        <v>75</v>
      </c>
      <c r="I972" t="s">
        <v>346</v>
      </c>
      <c r="K972" s="14" t="e" vm="9">
        <v>#VALUE!</v>
      </c>
      <c r="L972" s="14">
        <v>66</v>
      </c>
      <c r="M972" s="14">
        <v>0</v>
      </c>
      <c r="N972" s="14">
        <v>9</v>
      </c>
      <c r="O972">
        <v>17</v>
      </c>
      <c r="P972">
        <v>10</v>
      </c>
      <c r="Q972">
        <v>3</v>
      </c>
      <c r="R972">
        <v>4</v>
      </c>
      <c r="S972" s="43">
        <v>45397</v>
      </c>
      <c r="T972" s="37">
        <v>45292</v>
      </c>
      <c r="U972">
        <v>62</v>
      </c>
      <c r="V972">
        <v>302</v>
      </c>
      <c r="W972">
        <v>11</v>
      </c>
      <c r="X972">
        <v>4.9000000000000004</v>
      </c>
      <c r="Y972">
        <v>224</v>
      </c>
      <c r="Z972" t="s">
        <v>48</v>
      </c>
      <c r="AA972">
        <v>5</v>
      </c>
      <c r="AB972">
        <v>0</v>
      </c>
      <c r="AC972" s="1">
        <v>45364</v>
      </c>
      <c r="AD972">
        <v>78</v>
      </c>
      <c r="AE972">
        <v>17</v>
      </c>
      <c r="AF972">
        <v>4.5999999999999996</v>
      </c>
      <c r="AG972" s="1">
        <v>45292</v>
      </c>
      <c r="AH972" s="2">
        <v>27334</v>
      </c>
      <c r="AI972">
        <v>0</v>
      </c>
      <c r="AJ972">
        <v>0</v>
      </c>
      <c r="AK972">
        <v>0</v>
      </c>
      <c r="AL972">
        <v>0</v>
      </c>
      <c r="AM972" s="3">
        <v>1.16875</v>
      </c>
    </row>
    <row r="973" spans="1:39" ht="16" hidden="1" x14ac:dyDescent="0.2">
      <c r="C973" s="14" t="e" vm="9">
        <v>#VALUE!</v>
      </c>
      <c r="D973">
        <v>8</v>
      </c>
      <c r="E973">
        <v>24</v>
      </c>
      <c r="H973" s="21" t="s">
        <v>75</v>
      </c>
      <c r="I973" t="s">
        <v>345</v>
      </c>
      <c r="K973" s="14" t="e" vm="1">
        <v>#VALUE!</v>
      </c>
      <c r="L973" s="14"/>
      <c r="M973" s="14"/>
      <c r="N973" s="14"/>
      <c r="O973">
        <v>25</v>
      </c>
      <c r="P973">
        <v>16</v>
      </c>
      <c r="Q973">
        <v>8</v>
      </c>
      <c r="R973">
        <v>1</v>
      </c>
      <c r="S973" s="43">
        <v>45486</v>
      </c>
      <c r="T973" s="37" t="s">
        <v>31</v>
      </c>
      <c r="U973">
        <v>68</v>
      </c>
      <c r="V973">
        <v>427</v>
      </c>
      <c r="W973">
        <v>11</v>
      </c>
      <c r="X973">
        <v>6.3</v>
      </c>
      <c r="Y973">
        <v>312</v>
      </c>
      <c r="Z973" t="s">
        <v>49</v>
      </c>
      <c r="AA973">
        <v>7.4</v>
      </c>
      <c r="AB973">
        <v>1</v>
      </c>
      <c r="AC973" s="1">
        <v>45334</v>
      </c>
      <c r="AD973">
        <v>115</v>
      </c>
      <c r="AE973">
        <v>26</v>
      </c>
      <c r="AF973">
        <v>4.4000000000000004</v>
      </c>
      <c r="AG973" s="1">
        <v>45326</v>
      </c>
      <c r="AH973" s="2">
        <v>31656</v>
      </c>
      <c r="AI973">
        <v>1</v>
      </c>
      <c r="AJ973">
        <v>0</v>
      </c>
      <c r="AK973">
        <v>1</v>
      </c>
      <c r="AL973">
        <v>0</v>
      </c>
      <c r="AM973" s="3">
        <v>1.33125</v>
      </c>
    </row>
    <row r="974" spans="1:39" ht="16" hidden="1" x14ac:dyDescent="0.2">
      <c r="C974" s="14" t="e" vm="9">
        <v>#VALUE!</v>
      </c>
      <c r="D974">
        <v>9</v>
      </c>
      <c r="E974">
        <v>37</v>
      </c>
      <c r="F974">
        <v>2.5</v>
      </c>
      <c r="G974">
        <v>40.5</v>
      </c>
      <c r="H974" t="s">
        <v>75</v>
      </c>
      <c r="I974" t="s">
        <v>346</v>
      </c>
      <c r="K974" s="14" t="e" vm="9">
        <v>#VALUE!</v>
      </c>
      <c r="L974" s="14">
        <v>79</v>
      </c>
      <c r="M974" s="14">
        <v>0</v>
      </c>
      <c r="N974" s="14" t="s">
        <v>341</v>
      </c>
      <c r="O974" s="15">
        <v>21</v>
      </c>
      <c r="P974" s="5">
        <v>10</v>
      </c>
      <c r="Q974" s="5">
        <v>8</v>
      </c>
      <c r="R974" s="5">
        <v>3</v>
      </c>
      <c r="S974" s="45">
        <v>45364</v>
      </c>
      <c r="T974" s="39">
        <v>45324</v>
      </c>
      <c r="U974" s="15">
        <v>63</v>
      </c>
      <c r="V974" s="15">
        <v>332</v>
      </c>
      <c r="W974" s="15">
        <v>12</v>
      </c>
      <c r="X974" s="15">
        <v>5.3</v>
      </c>
      <c r="Y974" s="15">
        <v>251</v>
      </c>
      <c r="Z974" s="5" t="s">
        <v>69</v>
      </c>
      <c r="AA974" s="5">
        <v>7.8</v>
      </c>
      <c r="AB974" s="5">
        <v>0</v>
      </c>
      <c r="AC974" s="8">
        <v>45336</v>
      </c>
      <c r="AD974" s="15">
        <v>81</v>
      </c>
      <c r="AE974" s="5">
        <v>31</v>
      </c>
      <c r="AF974" s="5">
        <v>2.6</v>
      </c>
      <c r="AG974" s="16">
        <v>45387</v>
      </c>
      <c r="AH974" s="17">
        <v>33117</v>
      </c>
      <c r="AI974" s="15">
        <v>1</v>
      </c>
      <c r="AJ974" s="5">
        <v>1</v>
      </c>
      <c r="AK974" s="5">
        <v>0</v>
      </c>
      <c r="AL974" s="15">
        <v>0</v>
      </c>
      <c r="AM974" s="18">
        <v>1.3055555555555556</v>
      </c>
    </row>
    <row r="975" spans="1:39" ht="16" hidden="1" x14ac:dyDescent="0.2">
      <c r="C975" s="14" t="e" vm="9">
        <v>#VALUE!</v>
      </c>
      <c r="D975">
        <v>9</v>
      </c>
      <c r="E975">
        <v>39</v>
      </c>
      <c r="H975" s="21" t="s">
        <v>75</v>
      </c>
      <c r="I975" t="s">
        <v>345</v>
      </c>
      <c r="K975" s="14" t="e" vm="23">
        <v>#VALUE!</v>
      </c>
      <c r="L975" s="14"/>
      <c r="M975" s="14"/>
      <c r="N975" s="14"/>
      <c r="O975" s="15">
        <v>26</v>
      </c>
      <c r="P975" s="5">
        <v>22</v>
      </c>
      <c r="Q975" s="5">
        <v>2</v>
      </c>
      <c r="R975" s="5">
        <v>2</v>
      </c>
      <c r="S975" s="45">
        <v>45362</v>
      </c>
      <c r="T975" s="39">
        <v>45292</v>
      </c>
      <c r="U975" s="15">
        <v>62</v>
      </c>
      <c r="V975" s="15">
        <v>496</v>
      </c>
      <c r="W975" s="15">
        <v>12</v>
      </c>
      <c r="X975" s="15">
        <v>8</v>
      </c>
      <c r="Y975" s="15">
        <v>443</v>
      </c>
      <c r="Z975" s="5" t="s">
        <v>210</v>
      </c>
      <c r="AA975" s="5">
        <v>9.8000000000000007</v>
      </c>
      <c r="AB975" s="5">
        <v>0</v>
      </c>
      <c r="AC975" s="8">
        <v>45378</v>
      </c>
      <c r="AD975" s="15">
        <v>53</v>
      </c>
      <c r="AE975" s="5">
        <v>17</v>
      </c>
      <c r="AF975" s="5">
        <v>3.1</v>
      </c>
      <c r="AG975" s="16">
        <v>45355</v>
      </c>
      <c r="AH975" s="15" t="s">
        <v>211</v>
      </c>
      <c r="AI975" s="15">
        <v>1</v>
      </c>
      <c r="AJ975" s="5">
        <v>1</v>
      </c>
      <c r="AK975" s="5">
        <v>0</v>
      </c>
      <c r="AL975" s="15">
        <v>0</v>
      </c>
      <c r="AM975" s="18">
        <v>1.1944444444444444</v>
      </c>
    </row>
    <row r="976" spans="1:39" ht="16" hidden="1" x14ac:dyDescent="0.2">
      <c r="A976" s="29"/>
      <c r="B976" s="29"/>
      <c r="C976" s="14" t="e" vm="9">
        <v>#VALUE!</v>
      </c>
      <c r="D976" s="15">
        <v>10</v>
      </c>
      <c r="E976" s="15">
        <v>6</v>
      </c>
      <c r="F976" s="15">
        <v>-2.5</v>
      </c>
      <c r="G976" s="15">
        <v>39.5</v>
      </c>
      <c r="H976" t="s">
        <v>74</v>
      </c>
      <c r="I976" t="s">
        <v>346</v>
      </c>
      <c r="K976" s="14" t="e" vm="18">
        <v>#VALUE!</v>
      </c>
      <c r="L976" s="14">
        <v>84</v>
      </c>
      <c r="M976" s="14">
        <v>0</v>
      </c>
      <c r="N976" s="14">
        <v>8</v>
      </c>
      <c r="O976">
        <v>14</v>
      </c>
      <c r="P976">
        <v>10</v>
      </c>
      <c r="Q976">
        <v>2</v>
      </c>
      <c r="R976">
        <v>2</v>
      </c>
      <c r="S976" s="43">
        <v>45458</v>
      </c>
      <c r="T976" s="37" t="s">
        <v>34</v>
      </c>
      <c r="U976">
        <v>59</v>
      </c>
      <c r="V976">
        <v>209</v>
      </c>
      <c r="W976">
        <v>11</v>
      </c>
      <c r="X976">
        <v>3.5</v>
      </c>
      <c r="Y976">
        <v>167</v>
      </c>
      <c r="Z976" t="s">
        <v>232</v>
      </c>
      <c r="AA976">
        <v>3.9</v>
      </c>
      <c r="AB976">
        <v>1</v>
      </c>
      <c r="AC976" s="2">
        <v>11780</v>
      </c>
      <c r="AD976">
        <v>42</v>
      </c>
      <c r="AE976">
        <v>16</v>
      </c>
      <c r="AF976">
        <v>2.6</v>
      </c>
      <c r="AG976" t="s">
        <v>34</v>
      </c>
      <c r="AH976" s="2">
        <v>12905</v>
      </c>
      <c r="AI976">
        <v>1</v>
      </c>
      <c r="AJ976">
        <v>0</v>
      </c>
      <c r="AK976">
        <v>1</v>
      </c>
      <c r="AL976">
        <v>0</v>
      </c>
      <c r="AM976" s="3">
        <v>1.1805555555555556</v>
      </c>
    </row>
    <row r="977" spans="1:39" ht="16" hidden="1" x14ac:dyDescent="0.2">
      <c r="A977" s="29"/>
      <c r="B977" s="29"/>
      <c r="C977" s="14" t="e" vm="9">
        <v>#VALUE!</v>
      </c>
      <c r="D977" s="15">
        <v>10</v>
      </c>
      <c r="E977" s="15">
        <v>20</v>
      </c>
      <c r="F977" s="15"/>
      <c r="H977" s="21" t="s">
        <v>74</v>
      </c>
      <c r="I977" t="s">
        <v>345</v>
      </c>
      <c r="K977" s="20" t="e" vm="9">
        <v>#VALUE!</v>
      </c>
      <c r="L977" s="20"/>
      <c r="M977" s="20"/>
      <c r="N977" s="20"/>
      <c r="O977">
        <v>19</v>
      </c>
      <c r="P977">
        <v>12</v>
      </c>
      <c r="Q977">
        <v>4</v>
      </c>
      <c r="R977">
        <v>3</v>
      </c>
      <c r="S977" s="43">
        <v>45488</v>
      </c>
      <c r="T977" s="37" t="s">
        <v>6</v>
      </c>
      <c r="U977">
        <v>61</v>
      </c>
      <c r="V977">
        <v>340</v>
      </c>
      <c r="W977">
        <v>11</v>
      </c>
      <c r="X977">
        <v>5.6</v>
      </c>
      <c r="Y977">
        <v>263</v>
      </c>
      <c r="Z977" t="s">
        <v>233</v>
      </c>
      <c r="AA977">
        <v>8.1999999999999993</v>
      </c>
      <c r="AB977">
        <v>1</v>
      </c>
      <c r="AC977" s="1">
        <v>45366</v>
      </c>
      <c r="AD977">
        <v>77</v>
      </c>
      <c r="AE977">
        <v>29</v>
      </c>
      <c r="AF977">
        <v>2.7</v>
      </c>
      <c r="AG977" t="s">
        <v>34</v>
      </c>
      <c r="AH977" s="2">
        <v>18445</v>
      </c>
      <c r="AI977">
        <v>1</v>
      </c>
      <c r="AJ977">
        <v>0</v>
      </c>
      <c r="AK977">
        <v>1</v>
      </c>
      <c r="AL977">
        <v>0</v>
      </c>
      <c r="AM977" s="3">
        <v>1.3194444444444444</v>
      </c>
    </row>
    <row r="978" spans="1:39" ht="16" hidden="1" x14ac:dyDescent="0.2">
      <c r="C978" s="14" t="e" vm="9">
        <v>#VALUE!</v>
      </c>
      <c r="D978" s="29">
        <v>11</v>
      </c>
      <c r="E978" s="29">
        <v>14</v>
      </c>
      <c r="F978" s="29">
        <v>13.5</v>
      </c>
      <c r="G978" s="29">
        <v>42.5</v>
      </c>
      <c r="H978" s="21" t="s">
        <v>75</v>
      </c>
      <c r="I978" t="s">
        <v>346</v>
      </c>
      <c r="K978" s="20" t="e" vm="9">
        <v>#VALUE!</v>
      </c>
      <c r="L978" s="20">
        <v>63</v>
      </c>
      <c r="M978" s="20">
        <v>0</v>
      </c>
      <c r="N978" s="20">
        <v>10</v>
      </c>
      <c r="O978" s="29">
        <v>22</v>
      </c>
      <c r="P978" s="21">
        <v>14</v>
      </c>
      <c r="Q978" s="21">
        <v>7</v>
      </c>
      <c r="R978" s="21">
        <v>1</v>
      </c>
      <c r="S978" s="48">
        <v>45487</v>
      </c>
      <c r="T978" s="42">
        <v>45294</v>
      </c>
      <c r="U978" s="29">
        <v>67</v>
      </c>
      <c r="V978" s="29">
        <v>287</v>
      </c>
      <c r="W978" s="29">
        <v>10</v>
      </c>
      <c r="X978" s="29">
        <v>4.3</v>
      </c>
      <c r="Y978" s="29">
        <v>221</v>
      </c>
      <c r="Z978" s="21" t="s">
        <v>108</v>
      </c>
      <c r="AA978" s="21">
        <v>4.5</v>
      </c>
      <c r="AB978" s="21">
        <v>1</v>
      </c>
      <c r="AC978" s="24">
        <v>45407</v>
      </c>
      <c r="AD978" s="29">
        <v>66</v>
      </c>
      <c r="AE978" s="21">
        <v>18</v>
      </c>
      <c r="AF978" s="21">
        <v>3.7</v>
      </c>
      <c r="AG978" s="30">
        <v>45326</v>
      </c>
      <c r="AH978" s="30">
        <v>45370</v>
      </c>
      <c r="AI978" s="29">
        <v>2</v>
      </c>
      <c r="AJ978" s="21">
        <v>1</v>
      </c>
      <c r="AK978" s="21">
        <v>1</v>
      </c>
      <c r="AL978" s="29">
        <v>0</v>
      </c>
      <c r="AM978" s="32">
        <v>1.2145833333333333</v>
      </c>
    </row>
    <row r="979" spans="1:39" ht="16" hidden="1" x14ac:dyDescent="0.2">
      <c r="C979" s="14" t="e" vm="9">
        <v>#VALUE!</v>
      </c>
      <c r="D979" s="21">
        <v>11</v>
      </c>
      <c r="E979" s="21">
        <v>27</v>
      </c>
      <c r="F979" s="21"/>
      <c r="G979" s="21"/>
      <c r="H979" s="21" t="s">
        <v>75</v>
      </c>
      <c r="I979" t="s">
        <v>345</v>
      </c>
      <c r="K979" s="20" t="e" vm="29">
        <v>#VALUE!</v>
      </c>
      <c r="L979" s="20"/>
      <c r="M979" s="20"/>
      <c r="N979" s="20"/>
      <c r="O979" s="29">
        <v>22</v>
      </c>
      <c r="P979" s="21">
        <v>14</v>
      </c>
      <c r="Q979" s="21">
        <v>7</v>
      </c>
      <c r="R979" s="21">
        <v>1</v>
      </c>
      <c r="S979" s="48">
        <v>45392</v>
      </c>
      <c r="T979" s="42" t="s">
        <v>31</v>
      </c>
      <c r="U979" s="29">
        <v>59</v>
      </c>
      <c r="V979" s="29">
        <v>420</v>
      </c>
      <c r="W979" s="29">
        <v>10</v>
      </c>
      <c r="X979" s="29">
        <v>7.1</v>
      </c>
      <c r="Y979" s="29">
        <v>305</v>
      </c>
      <c r="Z979" s="21" t="s">
        <v>39</v>
      </c>
      <c r="AA979" s="21">
        <v>10.5</v>
      </c>
      <c r="AB979" s="21">
        <v>0</v>
      </c>
      <c r="AC979" s="24">
        <v>45410</v>
      </c>
      <c r="AD979" s="29">
        <v>115</v>
      </c>
      <c r="AE979" s="21">
        <v>30</v>
      </c>
      <c r="AF979" s="21">
        <v>3.8</v>
      </c>
      <c r="AG979" s="30">
        <v>45326</v>
      </c>
      <c r="AH979" s="31">
        <v>24289</v>
      </c>
      <c r="AI979" s="29">
        <v>0</v>
      </c>
      <c r="AJ979" s="21">
        <v>0</v>
      </c>
      <c r="AK979" s="21">
        <v>0</v>
      </c>
      <c r="AL979" s="29">
        <v>0</v>
      </c>
      <c r="AM979" s="32">
        <v>1.2854166666666667</v>
      </c>
    </row>
    <row r="980" spans="1:39" ht="16" hidden="1" x14ac:dyDescent="0.2">
      <c r="A980" s="22"/>
      <c r="B980" s="22"/>
      <c r="C980" s="14" t="e" vm="9">
        <v>#VALUE!</v>
      </c>
      <c r="D980">
        <v>12</v>
      </c>
      <c r="E980">
        <v>20</v>
      </c>
      <c r="F980">
        <v>2.5</v>
      </c>
      <c r="G980">
        <v>44.5</v>
      </c>
      <c r="H980" t="s">
        <v>75</v>
      </c>
      <c r="I980" t="s">
        <v>346</v>
      </c>
      <c r="K980" s="20" t="e" vm="9">
        <v>#VALUE!</v>
      </c>
      <c r="L980" s="20">
        <v>38</v>
      </c>
      <c r="M980" s="20">
        <v>0</v>
      </c>
      <c r="N980" s="20" t="s">
        <v>341</v>
      </c>
      <c r="O980" s="21">
        <v>17</v>
      </c>
      <c r="P980" s="22">
        <v>9</v>
      </c>
      <c r="Q980" s="22">
        <v>6</v>
      </c>
      <c r="R980" s="22">
        <v>2</v>
      </c>
      <c r="S980" s="47">
        <v>45425</v>
      </c>
      <c r="T980" s="41">
        <v>45292</v>
      </c>
      <c r="U980" s="21">
        <v>56</v>
      </c>
      <c r="V980" s="21">
        <v>298</v>
      </c>
      <c r="W980" s="21">
        <v>10</v>
      </c>
      <c r="X980" s="21">
        <v>5.3</v>
      </c>
      <c r="Y980" s="21">
        <v>173</v>
      </c>
      <c r="Z980" s="22" t="s">
        <v>124</v>
      </c>
      <c r="AA980" s="22">
        <v>4.7</v>
      </c>
      <c r="AB980" s="22">
        <v>1</v>
      </c>
      <c r="AC980" s="23">
        <v>45469</v>
      </c>
      <c r="AD980" s="21">
        <v>125</v>
      </c>
      <c r="AE980" s="22">
        <v>19</v>
      </c>
      <c r="AF980" s="22">
        <v>6.6</v>
      </c>
      <c r="AG980" s="24">
        <v>45294</v>
      </c>
      <c r="AH980" s="24">
        <v>45406</v>
      </c>
      <c r="AI980" s="21">
        <v>2</v>
      </c>
      <c r="AJ980" s="22">
        <v>1</v>
      </c>
      <c r="AK980" s="22">
        <v>1</v>
      </c>
      <c r="AL980" s="21">
        <v>0</v>
      </c>
      <c r="AM980" s="26">
        <v>1.1937500000000001</v>
      </c>
    </row>
    <row r="981" spans="1:39" ht="16" hidden="1" x14ac:dyDescent="0.2">
      <c r="A981" s="22"/>
      <c r="B981" s="22"/>
      <c r="C981" s="14" t="e" vm="9">
        <v>#VALUE!</v>
      </c>
      <c r="D981">
        <v>12</v>
      </c>
      <c r="E981">
        <v>27</v>
      </c>
      <c r="H981" s="21" t="s">
        <v>75</v>
      </c>
      <c r="I981" t="s">
        <v>345</v>
      </c>
      <c r="K981" s="20" t="e" vm="21">
        <v>#VALUE!</v>
      </c>
      <c r="L981" s="20"/>
      <c r="M981" s="20"/>
      <c r="N981" s="20"/>
      <c r="O981" s="21">
        <v>26</v>
      </c>
      <c r="P981" s="22">
        <v>13</v>
      </c>
      <c r="Q981" s="22">
        <v>12</v>
      </c>
      <c r="R981" s="22">
        <v>1</v>
      </c>
      <c r="S981" s="47">
        <v>45333</v>
      </c>
      <c r="T981" s="41">
        <v>45355</v>
      </c>
      <c r="U981" s="21">
        <v>70</v>
      </c>
      <c r="V981" s="21">
        <v>394</v>
      </c>
      <c r="W981" s="21">
        <v>11</v>
      </c>
      <c r="X981" s="21">
        <v>5.6</v>
      </c>
      <c r="Y981" s="21">
        <v>239</v>
      </c>
      <c r="Z981" s="22" t="s">
        <v>88</v>
      </c>
      <c r="AA981" s="22">
        <v>5.6</v>
      </c>
      <c r="AB981" s="22">
        <v>1</v>
      </c>
      <c r="AC981" s="23">
        <v>45334</v>
      </c>
      <c r="AD981" s="21">
        <v>155</v>
      </c>
      <c r="AE981" s="22">
        <v>27</v>
      </c>
      <c r="AF981" s="22">
        <v>5.7</v>
      </c>
      <c r="AG981" s="24">
        <v>45356</v>
      </c>
      <c r="AH981" s="25">
        <v>14732</v>
      </c>
      <c r="AI981" s="21">
        <v>1</v>
      </c>
      <c r="AJ981" s="22">
        <v>0</v>
      </c>
      <c r="AK981" s="22">
        <v>1</v>
      </c>
      <c r="AL981" s="21">
        <v>0</v>
      </c>
      <c r="AM981" s="26">
        <v>1.3062499999999999</v>
      </c>
    </row>
    <row r="982" spans="1:39" ht="16" hidden="1" x14ac:dyDescent="0.2">
      <c r="A982" s="21"/>
      <c r="B982" s="21"/>
      <c r="C982" s="14" t="e" vm="9">
        <v>#VALUE!</v>
      </c>
      <c r="D982" s="22">
        <v>13</v>
      </c>
      <c r="E982" s="22">
        <v>18</v>
      </c>
      <c r="F982" s="22">
        <v>-3.5</v>
      </c>
      <c r="G982" s="22">
        <v>37.5</v>
      </c>
      <c r="H982" s="21" t="s">
        <v>74</v>
      </c>
      <c r="I982" t="s">
        <v>346</v>
      </c>
      <c r="K982" s="20" t="e" vm="17">
        <v>#VALUE!</v>
      </c>
      <c r="L982" s="20">
        <v>77</v>
      </c>
      <c r="M982" s="20">
        <v>0</v>
      </c>
      <c r="N982" s="20">
        <v>3</v>
      </c>
      <c r="O982" s="29">
        <v>15</v>
      </c>
      <c r="P982" s="21">
        <v>7</v>
      </c>
      <c r="Q982" s="21">
        <v>7</v>
      </c>
      <c r="R982" s="21">
        <v>1</v>
      </c>
      <c r="S982" s="48">
        <v>45366</v>
      </c>
      <c r="T982" s="42">
        <v>45294</v>
      </c>
      <c r="U982" s="29">
        <v>69</v>
      </c>
      <c r="V982" s="29">
        <v>282</v>
      </c>
      <c r="W982" s="29">
        <v>13</v>
      </c>
      <c r="X982" s="29">
        <v>4.0999999999999996</v>
      </c>
      <c r="Y982" s="29">
        <v>149</v>
      </c>
      <c r="Z982" s="21" t="s">
        <v>106</v>
      </c>
      <c r="AA982" s="21">
        <v>4.3</v>
      </c>
      <c r="AB982" s="21">
        <v>1</v>
      </c>
      <c r="AC982" s="24">
        <v>45411</v>
      </c>
      <c r="AD982" s="29">
        <v>133</v>
      </c>
      <c r="AE982" s="21">
        <v>34</v>
      </c>
      <c r="AF982" s="21">
        <v>3.9</v>
      </c>
      <c r="AG982" s="30">
        <v>45325</v>
      </c>
      <c r="AH982" s="31">
        <v>22828</v>
      </c>
      <c r="AI982" s="29">
        <v>1</v>
      </c>
      <c r="AJ982" s="21">
        <v>0</v>
      </c>
      <c r="AK982" s="21">
        <v>1</v>
      </c>
      <c r="AL982" s="29">
        <v>0</v>
      </c>
      <c r="AM982" s="32">
        <v>1.4041666666666666</v>
      </c>
    </row>
    <row r="983" spans="1:39" ht="16" hidden="1" x14ac:dyDescent="0.2">
      <c r="C983" s="14" t="e" vm="9">
        <v>#VALUE!</v>
      </c>
      <c r="D983" s="22">
        <v>13</v>
      </c>
      <c r="E983" s="22">
        <v>21</v>
      </c>
      <c r="F983" s="22"/>
      <c r="G983" s="22"/>
      <c r="H983" s="21" t="s">
        <v>74</v>
      </c>
      <c r="I983" t="s">
        <v>345</v>
      </c>
      <c r="K983" s="20" t="e" vm="9">
        <v>#VALUE!</v>
      </c>
      <c r="L983" s="20"/>
      <c r="M983" s="20"/>
      <c r="N983" s="20"/>
      <c r="O983" s="29">
        <v>15</v>
      </c>
      <c r="P983" s="21">
        <v>7</v>
      </c>
      <c r="Q983" s="21">
        <v>6</v>
      </c>
      <c r="R983" s="21">
        <v>2</v>
      </c>
      <c r="S983" s="48">
        <v>45458</v>
      </c>
      <c r="T983" s="42" t="s">
        <v>6</v>
      </c>
      <c r="U983" s="29">
        <v>58</v>
      </c>
      <c r="V983" s="29">
        <v>322</v>
      </c>
      <c r="W983" s="29">
        <v>13</v>
      </c>
      <c r="X983" s="29">
        <v>5.6</v>
      </c>
      <c r="Y983" s="29">
        <v>194</v>
      </c>
      <c r="Z983" s="21" t="s">
        <v>199</v>
      </c>
      <c r="AA983" s="21">
        <v>6.5</v>
      </c>
      <c r="AB983" s="21">
        <v>1</v>
      </c>
      <c r="AC983" s="24">
        <v>45299</v>
      </c>
      <c r="AD983" s="29">
        <v>128</v>
      </c>
      <c r="AE983" s="21">
        <v>28</v>
      </c>
      <c r="AF983" s="21">
        <v>4.5999999999999996</v>
      </c>
      <c r="AG983" s="30">
        <v>45325</v>
      </c>
      <c r="AH983" s="31">
        <v>13271</v>
      </c>
      <c r="AI983" s="29">
        <v>1</v>
      </c>
      <c r="AJ983" s="21">
        <v>0</v>
      </c>
      <c r="AK983" s="21">
        <v>1</v>
      </c>
      <c r="AL983" s="29">
        <v>0</v>
      </c>
      <c r="AM983" s="32">
        <v>1.0958333333333334</v>
      </c>
    </row>
    <row r="984" spans="1:39" ht="16" x14ac:dyDescent="0.2">
      <c r="A984" s="21"/>
      <c r="B984" s="21"/>
      <c r="C984" s="14" t="e" vm="9">
        <v>#VALUE!</v>
      </c>
      <c r="D984" s="15">
        <v>14</v>
      </c>
      <c r="E984" s="15">
        <v>29</v>
      </c>
      <c r="F984" s="21">
        <v>2.5</v>
      </c>
      <c r="G984" s="21">
        <v>41.5</v>
      </c>
      <c r="H984" s="21" t="s">
        <v>74</v>
      </c>
      <c r="I984" t="s">
        <v>346</v>
      </c>
      <c r="K984" s="20" t="e" vm="9">
        <v>#VALUE!</v>
      </c>
      <c r="L984" s="20">
        <v>59</v>
      </c>
      <c r="M984" s="20">
        <v>0</v>
      </c>
      <c r="N984" s="20" t="s">
        <v>341</v>
      </c>
      <c r="O984" s="21">
        <v>16</v>
      </c>
      <c r="P984" s="22">
        <v>8</v>
      </c>
      <c r="Q984" s="22">
        <v>7</v>
      </c>
      <c r="R984" s="22">
        <v>1</v>
      </c>
      <c r="S984" s="47">
        <v>45459</v>
      </c>
      <c r="T984" s="41">
        <v>45293</v>
      </c>
      <c r="U984" s="21">
        <v>67</v>
      </c>
      <c r="V984" s="21">
        <v>290</v>
      </c>
      <c r="W984" s="21">
        <v>12</v>
      </c>
      <c r="X984" s="21">
        <v>4.3</v>
      </c>
      <c r="Y984" s="21">
        <v>142</v>
      </c>
      <c r="Z984" s="22" t="s">
        <v>199</v>
      </c>
      <c r="AA984" s="22">
        <v>4.7</v>
      </c>
      <c r="AB984" s="22">
        <v>0</v>
      </c>
      <c r="AC984" s="23">
        <v>45293</v>
      </c>
      <c r="AD984" s="21">
        <v>148</v>
      </c>
      <c r="AE984" s="22">
        <v>37</v>
      </c>
      <c r="AF984" s="22">
        <v>4</v>
      </c>
      <c r="AG984" s="24">
        <v>45324</v>
      </c>
      <c r="AH984" s="24">
        <v>45408</v>
      </c>
      <c r="AI984" s="21">
        <v>0</v>
      </c>
      <c r="AJ984" s="22">
        <v>0</v>
      </c>
      <c r="AK984" s="22">
        <v>0</v>
      </c>
      <c r="AL984" s="21">
        <v>0</v>
      </c>
      <c r="AM984" s="26">
        <v>1.3194444444444444</v>
      </c>
    </row>
    <row r="985" spans="1:39" ht="16" hidden="1" x14ac:dyDescent="0.2">
      <c r="A985" s="21"/>
      <c r="B985" s="21"/>
      <c r="C985" s="14" t="e" vm="9">
        <v>#VALUE!</v>
      </c>
      <c r="D985" s="15">
        <v>14</v>
      </c>
      <c r="E985" s="15">
        <v>25</v>
      </c>
      <c r="H985" s="21" t="s">
        <v>74</v>
      </c>
      <c r="I985" t="s">
        <v>345</v>
      </c>
      <c r="K985" s="20" t="e" vm="22">
        <v>#VALUE!</v>
      </c>
      <c r="L985" s="20"/>
      <c r="M985" s="20"/>
      <c r="N985" s="20"/>
      <c r="O985" s="21">
        <v>23</v>
      </c>
      <c r="P985" s="22">
        <v>15</v>
      </c>
      <c r="Q985" s="22">
        <v>6</v>
      </c>
      <c r="R985" s="22">
        <v>2</v>
      </c>
      <c r="S985" s="47">
        <v>45425</v>
      </c>
      <c r="T985" s="41">
        <v>45292</v>
      </c>
      <c r="U985" s="21">
        <v>69</v>
      </c>
      <c r="V985" s="21">
        <v>434</v>
      </c>
      <c r="W985" s="21">
        <v>13</v>
      </c>
      <c r="X985" s="21">
        <v>6.3</v>
      </c>
      <c r="Y985" s="21">
        <v>338</v>
      </c>
      <c r="Z985" s="22" t="s">
        <v>326</v>
      </c>
      <c r="AA985" s="22">
        <v>7.9</v>
      </c>
      <c r="AB985" s="22">
        <v>1</v>
      </c>
      <c r="AC985" s="23">
        <v>45360</v>
      </c>
      <c r="AD985" s="21">
        <v>96</v>
      </c>
      <c r="AE985" s="22">
        <v>26</v>
      </c>
      <c r="AF985" s="22">
        <v>3.7</v>
      </c>
      <c r="AG985" s="24">
        <v>45325</v>
      </c>
      <c r="AH985" s="24">
        <v>45332</v>
      </c>
      <c r="AI985" s="21">
        <v>1</v>
      </c>
      <c r="AJ985" s="22">
        <v>0</v>
      </c>
      <c r="AK985" s="22">
        <v>1</v>
      </c>
      <c r="AL985" s="21">
        <v>0</v>
      </c>
      <c r="AM985" s="26">
        <v>1.1805555555555556</v>
      </c>
    </row>
    <row r="986" spans="1:39" ht="16" x14ac:dyDescent="0.2">
      <c r="C986" s="14" t="e" vm="9">
        <v>#VALUE!</v>
      </c>
      <c r="D986" s="21">
        <v>15</v>
      </c>
      <c r="E986" s="21">
        <v>34</v>
      </c>
      <c r="F986" s="21">
        <v>3.5</v>
      </c>
      <c r="G986" s="21">
        <v>41.5</v>
      </c>
      <c r="H986" s="21" t="s">
        <v>74</v>
      </c>
      <c r="I986" t="s">
        <v>346</v>
      </c>
      <c r="K986" s="20" t="e" vm="9">
        <v>#VALUE!</v>
      </c>
      <c r="L986" s="20">
        <v>41</v>
      </c>
      <c r="M986" s="20">
        <v>0</v>
      </c>
      <c r="N986" s="20">
        <v>11</v>
      </c>
      <c r="O986" s="21">
        <v>22</v>
      </c>
      <c r="P986" s="22">
        <v>18</v>
      </c>
      <c r="Q986" s="22">
        <v>3</v>
      </c>
      <c r="R986" s="22">
        <v>1</v>
      </c>
      <c r="S986" s="47">
        <v>45484</v>
      </c>
      <c r="T986" s="41">
        <v>45292</v>
      </c>
      <c r="U986" s="21">
        <v>60</v>
      </c>
      <c r="V986" s="21">
        <v>452</v>
      </c>
      <c r="W986" s="21">
        <v>9</v>
      </c>
      <c r="X986" s="21">
        <v>7.5</v>
      </c>
      <c r="Y986" s="21">
        <v>353</v>
      </c>
      <c r="Z986" s="22" t="s">
        <v>294</v>
      </c>
      <c r="AA986" s="22">
        <v>10.7</v>
      </c>
      <c r="AB986" s="22">
        <v>0</v>
      </c>
      <c r="AC986" s="23">
        <v>45440</v>
      </c>
      <c r="AD986" s="21">
        <v>99</v>
      </c>
      <c r="AE986" s="22">
        <v>27</v>
      </c>
      <c r="AF986" s="22">
        <v>3.7</v>
      </c>
      <c r="AG986" s="24">
        <v>45326</v>
      </c>
      <c r="AH986" s="25">
        <v>19085</v>
      </c>
      <c r="AI986" s="21">
        <v>1</v>
      </c>
      <c r="AJ986" s="22">
        <v>1</v>
      </c>
      <c r="AK986" s="22">
        <v>0</v>
      </c>
      <c r="AL986" s="21">
        <v>0</v>
      </c>
      <c r="AM986" s="26">
        <v>1.2131944444444445</v>
      </c>
    </row>
    <row r="987" spans="1:39" ht="16" hidden="1" x14ac:dyDescent="0.2">
      <c r="C987" s="14" t="e" vm="9">
        <v>#VALUE!</v>
      </c>
      <c r="D987" s="21">
        <v>15</v>
      </c>
      <c r="E987" s="21">
        <v>20</v>
      </c>
      <c r="F987" s="21"/>
      <c r="G987" s="21"/>
      <c r="H987" s="21" t="s">
        <v>74</v>
      </c>
      <c r="I987" t="s">
        <v>345</v>
      </c>
      <c r="K987" s="20" t="e" vm="32">
        <v>#VALUE!</v>
      </c>
      <c r="L987" s="20"/>
      <c r="M987" s="20"/>
      <c r="N987" s="20"/>
      <c r="O987" s="21">
        <v>18</v>
      </c>
      <c r="P987" s="22">
        <v>13</v>
      </c>
      <c r="Q987" s="22">
        <v>4</v>
      </c>
      <c r="R987" s="22">
        <v>1</v>
      </c>
      <c r="S987" s="47">
        <v>45455</v>
      </c>
      <c r="T987" s="41" t="s">
        <v>34</v>
      </c>
      <c r="U987" s="21">
        <v>58</v>
      </c>
      <c r="V987" s="21">
        <v>321</v>
      </c>
      <c r="W987" s="21">
        <v>9</v>
      </c>
      <c r="X987" s="21">
        <v>5.5</v>
      </c>
      <c r="Y987" s="21">
        <v>261</v>
      </c>
      <c r="Z987" s="22" t="s">
        <v>316</v>
      </c>
      <c r="AA987" s="22">
        <v>6.4</v>
      </c>
      <c r="AB987" s="22">
        <v>0</v>
      </c>
      <c r="AC987" s="23">
        <v>45345</v>
      </c>
      <c r="AD987" s="21">
        <v>60</v>
      </c>
      <c r="AE987" s="22">
        <v>17</v>
      </c>
      <c r="AF987" s="22">
        <v>3.5</v>
      </c>
      <c r="AG987" s="24">
        <v>45327</v>
      </c>
      <c r="AH987" s="25">
        <v>11414</v>
      </c>
      <c r="AI987" s="21">
        <v>1</v>
      </c>
      <c r="AJ987" s="22">
        <v>1</v>
      </c>
      <c r="AK987" s="22">
        <v>0</v>
      </c>
      <c r="AL987" s="21">
        <v>0</v>
      </c>
      <c r="AM987" s="26">
        <v>1.2868055555555555</v>
      </c>
    </row>
    <row r="988" spans="1:39" ht="16" x14ac:dyDescent="0.2">
      <c r="A988" s="21"/>
      <c r="B988" s="21"/>
      <c r="C988" s="14" t="e" vm="9">
        <v>#VALUE!</v>
      </c>
      <c r="D988" s="15">
        <v>16</v>
      </c>
      <c r="E988" s="15">
        <v>12</v>
      </c>
      <c r="F988" s="15">
        <v>1.5</v>
      </c>
      <c r="G988" s="15">
        <v>43.5</v>
      </c>
      <c r="H988" s="8" t="s">
        <v>74</v>
      </c>
      <c r="I988" t="s">
        <v>346</v>
      </c>
      <c r="K988" s="14" t="e" vm="6">
        <v>#VALUE!</v>
      </c>
      <c r="L988" s="14">
        <v>72</v>
      </c>
      <c r="M988" s="14">
        <v>0</v>
      </c>
      <c r="N988" s="14">
        <v>8</v>
      </c>
      <c r="O988">
        <v>23</v>
      </c>
      <c r="P988">
        <v>17</v>
      </c>
      <c r="Q988">
        <v>4</v>
      </c>
      <c r="R988">
        <v>2</v>
      </c>
      <c r="S988" s="43">
        <v>45360</v>
      </c>
      <c r="T988" s="37">
        <v>45294</v>
      </c>
      <c r="U988">
        <v>61</v>
      </c>
      <c r="V988">
        <v>305</v>
      </c>
      <c r="W988">
        <v>10</v>
      </c>
      <c r="X988">
        <v>5</v>
      </c>
      <c r="Y988">
        <v>268</v>
      </c>
      <c r="Z988" t="s">
        <v>137</v>
      </c>
      <c r="AA988">
        <v>5.6</v>
      </c>
      <c r="AB988">
        <v>2</v>
      </c>
      <c r="AC988" s="2">
        <v>13606</v>
      </c>
      <c r="AD988">
        <v>37</v>
      </c>
      <c r="AE988">
        <v>13</v>
      </c>
      <c r="AF988">
        <v>2.8</v>
      </c>
      <c r="AG988" s="1">
        <v>45325</v>
      </c>
      <c r="AH988" s="1">
        <v>45342</v>
      </c>
      <c r="AI988">
        <v>4</v>
      </c>
      <c r="AJ988">
        <v>2</v>
      </c>
      <c r="AK988">
        <v>2</v>
      </c>
      <c r="AL988">
        <v>0</v>
      </c>
      <c r="AM988" s="4">
        <v>0.95347222222222228</v>
      </c>
    </row>
    <row r="989" spans="1:39" ht="16" hidden="1" x14ac:dyDescent="0.2">
      <c r="A989" s="21"/>
      <c r="B989" s="21"/>
      <c r="C989" s="14" t="e" vm="9">
        <v>#VALUE!</v>
      </c>
      <c r="D989" s="15">
        <v>16</v>
      </c>
      <c r="E989" s="15">
        <v>30</v>
      </c>
      <c r="F989" s="15"/>
      <c r="G989" s="15"/>
      <c r="H989" s="9" t="s">
        <v>74</v>
      </c>
      <c r="I989" t="s">
        <v>345</v>
      </c>
      <c r="K989" s="20" t="e" vm="9">
        <v>#VALUE!</v>
      </c>
      <c r="L989" s="20"/>
      <c r="M989" s="20"/>
      <c r="N989" s="20"/>
      <c r="O989">
        <v>22</v>
      </c>
      <c r="P989">
        <v>17</v>
      </c>
      <c r="Q989">
        <v>4</v>
      </c>
      <c r="R989">
        <v>1</v>
      </c>
      <c r="S989" s="43">
        <v>45584</v>
      </c>
      <c r="T989" s="37">
        <v>45293</v>
      </c>
      <c r="U989">
        <v>73</v>
      </c>
      <c r="V989">
        <v>335</v>
      </c>
      <c r="W989">
        <v>11</v>
      </c>
      <c r="X989">
        <v>4.5999999999999996</v>
      </c>
      <c r="Y989">
        <v>265</v>
      </c>
      <c r="Z989" t="s">
        <v>225</v>
      </c>
      <c r="AA989">
        <v>7.2</v>
      </c>
      <c r="AB989">
        <v>0</v>
      </c>
      <c r="AC989" s="1">
        <v>45340</v>
      </c>
      <c r="AD989">
        <v>70</v>
      </c>
      <c r="AE989">
        <v>36</v>
      </c>
      <c r="AF989">
        <v>1.9</v>
      </c>
      <c r="AG989" s="1">
        <v>45327</v>
      </c>
      <c r="AH989" s="2">
        <v>16224</v>
      </c>
      <c r="AI989">
        <v>0</v>
      </c>
      <c r="AJ989">
        <v>0</v>
      </c>
      <c r="AK989">
        <v>0</v>
      </c>
      <c r="AL989">
        <v>0</v>
      </c>
      <c r="AM989" s="3">
        <v>1.5465277777777777</v>
      </c>
    </row>
    <row r="990" spans="1:39" ht="16" x14ac:dyDescent="0.2">
      <c r="A990" s="21"/>
      <c r="B990" s="21"/>
      <c r="C990" s="14" t="e" vm="9">
        <v>#VALUE!</v>
      </c>
      <c r="D990" s="21">
        <v>17</v>
      </c>
      <c r="E990" s="21">
        <v>23</v>
      </c>
      <c r="F990" s="21">
        <v>-2.5</v>
      </c>
      <c r="G990" s="21">
        <v>42.5</v>
      </c>
      <c r="H990" s="21" t="s">
        <v>75</v>
      </c>
      <c r="I990" t="s">
        <v>346</v>
      </c>
      <c r="K990" s="20" t="e" vm="20">
        <v>#VALUE!</v>
      </c>
      <c r="L990" s="20">
        <v>67</v>
      </c>
      <c r="M990" s="20">
        <v>0</v>
      </c>
      <c r="N990" s="20">
        <v>5</v>
      </c>
      <c r="O990" s="29">
        <v>20</v>
      </c>
      <c r="P990" s="21">
        <v>13</v>
      </c>
      <c r="Q990" s="21">
        <v>6</v>
      </c>
      <c r="R990" s="21">
        <v>1</v>
      </c>
      <c r="S990" s="48">
        <v>45522</v>
      </c>
      <c r="T990" s="42" t="s">
        <v>6</v>
      </c>
      <c r="U990" s="29">
        <v>70</v>
      </c>
      <c r="V990" s="29">
        <v>310</v>
      </c>
      <c r="W990" s="29">
        <v>12</v>
      </c>
      <c r="X990" s="29">
        <v>4.4000000000000004</v>
      </c>
      <c r="Y990" s="29">
        <v>202</v>
      </c>
      <c r="Z990" s="21" t="s">
        <v>280</v>
      </c>
      <c r="AA990" s="21">
        <v>5.8</v>
      </c>
      <c r="AB990" s="21">
        <v>0</v>
      </c>
      <c r="AC990" s="24">
        <v>45297</v>
      </c>
      <c r="AD990" s="29">
        <v>108</v>
      </c>
      <c r="AE990" s="21">
        <v>35</v>
      </c>
      <c r="AF990" s="21">
        <v>3.1</v>
      </c>
      <c r="AG990" s="30">
        <v>45294</v>
      </c>
      <c r="AH990" s="30">
        <v>45443</v>
      </c>
      <c r="AI990" s="29">
        <v>0</v>
      </c>
      <c r="AJ990" s="21">
        <v>0</v>
      </c>
      <c r="AK990" s="21">
        <v>0</v>
      </c>
      <c r="AL990" s="29">
        <v>0</v>
      </c>
      <c r="AM990" s="32">
        <v>1.5263888888888888</v>
      </c>
    </row>
    <row r="991" spans="1:39" ht="16" hidden="1" x14ac:dyDescent="0.2">
      <c r="A991" s="21"/>
      <c r="B991" s="21"/>
      <c r="C991" s="14" t="e" vm="9">
        <v>#VALUE!</v>
      </c>
      <c r="D991" s="21">
        <v>17</v>
      </c>
      <c r="E991" s="21">
        <v>13</v>
      </c>
      <c r="F991" s="21"/>
      <c r="G991" s="21"/>
      <c r="H991" s="21" t="s">
        <v>75</v>
      </c>
      <c r="I991" t="s">
        <v>345</v>
      </c>
      <c r="K991" s="20" t="e" vm="9">
        <v>#VALUE!</v>
      </c>
      <c r="L991" s="20"/>
      <c r="M991" s="20"/>
      <c r="N991" s="20"/>
      <c r="O991" s="29">
        <v>13</v>
      </c>
      <c r="P991" s="21">
        <v>10</v>
      </c>
      <c r="Q991" s="21">
        <v>1</v>
      </c>
      <c r="R991" s="21">
        <v>2</v>
      </c>
      <c r="S991" s="48">
        <v>45330</v>
      </c>
      <c r="T991" s="42">
        <v>45292</v>
      </c>
      <c r="U991" s="29">
        <v>50</v>
      </c>
      <c r="V991" s="29">
        <v>349</v>
      </c>
      <c r="W991" s="29">
        <v>12</v>
      </c>
      <c r="X991" s="29">
        <v>7</v>
      </c>
      <c r="Y991" s="29">
        <v>292</v>
      </c>
      <c r="Z991" s="21" t="s">
        <v>99</v>
      </c>
      <c r="AA991" s="21">
        <v>8.3000000000000007</v>
      </c>
      <c r="AB991" s="21">
        <v>2</v>
      </c>
      <c r="AC991" s="24">
        <v>45339</v>
      </c>
      <c r="AD991" s="29">
        <v>57</v>
      </c>
      <c r="AE991" s="21">
        <v>15</v>
      </c>
      <c r="AF991" s="21">
        <v>3.8</v>
      </c>
      <c r="AG991" s="29" t="s">
        <v>6</v>
      </c>
      <c r="AH991" s="31">
        <v>14001</v>
      </c>
      <c r="AI991" s="29">
        <v>4</v>
      </c>
      <c r="AJ991" s="21">
        <v>2</v>
      </c>
      <c r="AK991" s="21">
        <v>2</v>
      </c>
      <c r="AL991" s="29">
        <v>0</v>
      </c>
      <c r="AM991" s="33">
        <v>0.97361111111111109</v>
      </c>
    </row>
    <row r="992" spans="1:39" ht="16" x14ac:dyDescent="0.2">
      <c r="A992" s="5"/>
      <c r="B992" s="5"/>
      <c r="C992" s="14" t="e" vm="9">
        <v>#VALUE!</v>
      </c>
      <c r="D992" s="21">
        <v>18</v>
      </c>
      <c r="E992" s="21">
        <v>9</v>
      </c>
      <c r="F992" s="21">
        <v>-5.5</v>
      </c>
      <c r="G992" s="21">
        <v>36.5</v>
      </c>
      <c r="H992" s="21" t="s">
        <v>74</v>
      </c>
      <c r="I992" t="s">
        <v>346</v>
      </c>
      <c r="K992" s="20" t="e" vm="9">
        <v>#VALUE!</v>
      </c>
      <c r="L992" s="20">
        <v>55</v>
      </c>
      <c r="M992" s="20">
        <v>0</v>
      </c>
      <c r="N992" s="20">
        <v>15</v>
      </c>
      <c r="O992" s="29">
        <v>14</v>
      </c>
      <c r="P992" s="21">
        <v>6</v>
      </c>
      <c r="Q992" s="21">
        <v>8</v>
      </c>
      <c r="R992" s="21">
        <v>0</v>
      </c>
      <c r="S992" s="48">
        <v>45459</v>
      </c>
      <c r="T992" s="42" t="s">
        <v>6</v>
      </c>
      <c r="U992" s="29">
        <v>64</v>
      </c>
      <c r="V992" s="29">
        <v>228</v>
      </c>
      <c r="W992" s="29">
        <v>10</v>
      </c>
      <c r="X992" s="29">
        <v>3.6</v>
      </c>
      <c r="Y992" s="29">
        <v>115</v>
      </c>
      <c r="Z992" s="21" t="s">
        <v>32</v>
      </c>
      <c r="AA992" s="21">
        <v>3.3</v>
      </c>
      <c r="AB992" s="21">
        <v>0</v>
      </c>
      <c r="AC992" s="24">
        <v>45373</v>
      </c>
      <c r="AD992" s="29">
        <v>113</v>
      </c>
      <c r="AE992" s="21">
        <v>29</v>
      </c>
      <c r="AF992" s="21">
        <v>3.9</v>
      </c>
      <c r="AG992" s="29" t="s">
        <v>37</v>
      </c>
      <c r="AH992" s="30">
        <v>45366</v>
      </c>
      <c r="AI992" s="29">
        <v>0</v>
      </c>
      <c r="AJ992" s="21">
        <v>0</v>
      </c>
      <c r="AK992" s="21">
        <v>0</v>
      </c>
      <c r="AL992" s="29">
        <v>0</v>
      </c>
      <c r="AM992" s="32">
        <v>1.3083333333333333</v>
      </c>
    </row>
    <row r="993" spans="1:43" ht="16" hidden="1" x14ac:dyDescent="0.2">
      <c r="A993" s="15"/>
      <c r="B993" s="15"/>
      <c r="C993" s="14" t="e" vm="9">
        <v>#VALUE!</v>
      </c>
      <c r="D993" s="21">
        <v>18</v>
      </c>
      <c r="E993" s="21">
        <v>0</v>
      </c>
      <c r="F993" s="21"/>
      <c r="G993" s="21"/>
      <c r="H993" s="21" t="s">
        <v>74</v>
      </c>
      <c r="I993" t="s">
        <v>345</v>
      </c>
      <c r="K993" s="20" t="e" vm="17">
        <v>#VALUE!</v>
      </c>
      <c r="L993" s="20"/>
      <c r="M993" s="20"/>
      <c r="N993" s="20"/>
      <c r="O993" s="29">
        <v>11</v>
      </c>
      <c r="P993" s="21">
        <v>2</v>
      </c>
      <c r="Q993" s="21">
        <v>8</v>
      </c>
      <c r="R993" s="21">
        <v>1</v>
      </c>
      <c r="S993" s="48">
        <v>45334</v>
      </c>
      <c r="T993" s="42">
        <v>45324</v>
      </c>
      <c r="U993" s="29">
        <v>50</v>
      </c>
      <c r="V993" s="29">
        <v>199</v>
      </c>
      <c r="W993" s="29">
        <v>9</v>
      </c>
      <c r="X993" s="29">
        <v>4</v>
      </c>
      <c r="Y993" s="29">
        <v>68</v>
      </c>
      <c r="Z993" s="24">
        <v>45614</v>
      </c>
      <c r="AA993" s="21">
        <v>3.2</v>
      </c>
      <c r="AB993" s="21">
        <v>0</v>
      </c>
      <c r="AC993" s="24">
        <v>45377</v>
      </c>
      <c r="AD993" s="29">
        <v>131</v>
      </c>
      <c r="AE993" s="21">
        <v>29</v>
      </c>
      <c r="AF993" s="21">
        <v>4.5</v>
      </c>
      <c r="AG993" s="29" t="s">
        <v>6</v>
      </c>
      <c r="AH993" s="30">
        <v>45371</v>
      </c>
      <c r="AI993" s="29">
        <v>2</v>
      </c>
      <c r="AJ993" s="21">
        <v>2</v>
      </c>
      <c r="AK993" s="21">
        <v>0</v>
      </c>
      <c r="AL993" s="29">
        <v>0</v>
      </c>
      <c r="AM993" s="32">
        <v>1.1916666666666667</v>
      </c>
    </row>
    <row r="994" spans="1:43" ht="16" x14ac:dyDescent="0.2">
      <c r="C994" s="14" t="e" vm="9">
        <v>#VALUE!</v>
      </c>
      <c r="D994" s="5" t="s">
        <v>342</v>
      </c>
      <c r="E994" s="22">
        <v>9</v>
      </c>
      <c r="F994" s="22">
        <v>3.5</v>
      </c>
      <c r="G994" s="22">
        <v>43.5</v>
      </c>
      <c r="H994" s="21" t="s">
        <v>74</v>
      </c>
      <c r="I994" t="s">
        <v>346</v>
      </c>
      <c r="K994" s="20" t="e" vm="12">
        <v>#VALUE!</v>
      </c>
      <c r="L994" s="20">
        <v>67</v>
      </c>
      <c r="M994" s="20">
        <v>0</v>
      </c>
      <c r="N994" s="20">
        <v>0</v>
      </c>
      <c r="O994" s="21">
        <v>13</v>
      </c>
      <c r="P994" s="22">
        <v>9</v>
      </c>
      <c r="Q994" s="22">
        <v>3</v>
      </c>
      <c r="R994" s="22">
        <v>1</v>
      </c>
      <c r="S994" s="47" t="s">
        <v>290</v>
      </c>
      <c r="T994" s="41" t="s">
        <v>34</v>
      </c>
      <c r="U994" s="21">
        <v>53</v>
      </c>
      <c r="V994" s="21">
        <v>276</v>
      </c>
      <c r="W994" s="21">
        <v>11</v>
      </c>
      <c r="X994" s="21">
        <v>5.2</v>
      </c>
      <c r="Y994" s="21">
        <v>234</v>
      </c>
      <c r="Z994" s="22" t="s">
        <v>38</v>
      </c>
      <c r="AA994" s="22">
        <v>6.2</v>
      </c>
      <c r="AB994" s="22">
        <v>0</v>
      </c>
      <c r="AC994" s="23">
        <v>45367</v>
      </c>
      <c r="AD994" s="21">
        <v>42</v>
      </c>
      <c r="AE994" s="22">
        <v>15</v>
      </c>
      <c r="AF994" s="22">
        <v>2.8</v>
      </c>
      <c r="AG994" s="24">
        <v>45293</v>
      </c>
      <c r="AH994" s="25">
        <v>19876</v>
      </c>
      <c r="AI994" s="21">
        <v>0</v>
      </c>
      <c r="AJ994" s="22">
        <v>0</v>
      </c>
      <c r="AK994" s="22">
        <v>0</v>
      </c>
      <c r="AL994" s="21">
        <v>0</v>
      </c>
      <c r="AM994" s="26">
        <v>1.08125</v>
      </c>
    </row>
    <row r="995" spans="1:43" ht="16" hidden="1" x14ac:dyDescent="0.2">
      <c r="C995" s="14" t="e" vm="9">
        <v>#VALUE!</v>
      </c>
      <c r="D995" s="5" t="s">
        <v>342</v>
      </c>
      <c r="E995" s="21">
        <v>32</v>
      </c>
      <c r="F995" s="21"/>
      <c r="G995" s="21"/>
      <c r="H995" s="21" t="s">
        <v>74</v>
      </c>
      <c r="I995" t="s">
        <v>345</v>
      </c>
      <c r="K995" s="20" t="e" vm="9">
        <v>#VALUE!</v>
      </c>
      <c r="L995" s="20"/>
      <c r="M995" s="20"/>
      <c r="N995" s="20"/>
      <c r="O995" s="21">
        <v>23</v>
      </c>
      <c r="P995" s="22">
        <v>13</v>
      </c>
      <c r="Q995" s="22">
        <v>9</v>
      </c>
      <c r="R995" s="22">
        <v>1</v>
      </c>
      <c r="S995" s="47">
        <v>45457</v>
      </c>
      <c r="T995" s="41">
        <v>45293</v>
      </c>
      <c r="U995" s="21">
        <v>69</v>
      </c>
      <c r="V995" s="21">
        <v>426</v>
      </c>
      <c r="W995" s="21">
        <v>10</v>
      </c>
      <c r="X995" s="21">
        <v>6.2</v>
      </c>
      <c r="Y995" s="21">
        <v>307</v>
      </c>
      <c r="Z995" s="22" t="s">
        <v>117</v>
      </c>
      <c r="AA995" s="22">
        <v>7.7</v>
      </c>
      <c r="AB995" s="22">
        <v>0</v>
      </c>
      <c r="AC995" s="23">
        <v>45412</v>
      </c>
      <c r="AD995" s="21">
        <v>119</v>
      </c>
      <c r="AE995" s="22">
        <v>29</v>
      </c>
      <c r="AF995" s="22">
        <v>4.0999999999999996</v>
      </c>
      <c r="AG995" s="21" t="s">
        <v>31</v>
      </c>
      <c r="AH995" s="24">
        <v>45437</v>
      </c>
      <c r="AI995" s="21">
        <v>0</v>
      </c>
      <c r="AJ995" s="22">
        <v>0</v>
      </c>
      <c r="AK995" s="22">
        <v>0</v>
      </c>
      <c r="AL995" s="21">
        <v>0</v>
      </c>
      <c r="AM995" s="26">
        <v>1.41875</v>
      </c>
    </row>
    <row r="996" spans="1:43" ht="16" x14ac:dyDescent="0.2">
      <c r="C996" s="14" t="e" vm="9">
        <v>#VALUE!</v>
      </c>
      <c r="D996" t="s">
        <v>164</v>
      </c>
      <c r="E996">
        <v>23</v>
      </c>
      <c r="F996">
        <v>6.5</v>
      </c>
      <c r="G996">
        <v>49.5</v>
      </c>
      <c r="H996" t="s">
        <v>75</v>
      </c>
      <c r="I996" t="s">
        <v>346</v>
      </c>
      <c r="K996" s="20" t="e" vm="9">
        <v>#VALUE!</v>
      </c>
      <c r="L996" s="20">
        <v>26</v>
      </c>
      <c r="M996" s="20">
        <v>0</v>
      </c>
      <c r="N996" s="20">
        <v>13</v>
      </c>
      <c r="O996" s="21">
        <v>23</v>
      </c>
      <c r="P996" s="22">
        <v>18</v>
      </c>
      <c r="Q996" s="22">
        <v>4</v>
      </c>
      <c r="R996" s="22">
        <v>1</v>
      </c>
      <c r="S996" s="47">
        <v>45394</v>
      </c>
      <c r="T996" s="41">
        <v>45292</v>
      </c>
      <c r="U996" s="21">
        <v>60</v>
      </c>
      <c r="V996" s="21">
        <v>408</v>
      </c>
      <c r="W996" s="21">
        <v>11</v>
      </c>
      <c r="X996" s="21">
        <v>6.8</v>
      </c>
      <c r="Y996" s="21">
        <v>319</v>
      </c>
      <c r="Z996" s="22" t="s">
        <v>310</v>
      </c>
      <c r="AA996" s="22">
        <v>7.1</v>
      </c>
      <c r="AB996" s="22">
        <v>2</v>
      </c>
      <c r="AC996" s="23">
        <v>45412</v>
      </c>
      <c r="AD996" s="21">
        <v>89</v>
      </c>
      <c r="AE996" s="22">
        <v>15</v>
      </c>
      <c r="AF996" s="22">
        <v>5.9</v>
      </c>
      <c r="AG996" s="24">
        <v>45354</v>
      </c>
      <c r="AH996" s="25">
        <v>12175</v>
      </c>
      <c r="AI996" s="21">
        <v>2</v>
      </c>
      <c r="AJ996" s="22">
        <v>0</v>
      </c>
      <c r="AK996" s="22">
        <v>2</v>
      </c>
      <c r="AL996" s="21">
        <v>0</v>
      </c>
      <c r="AM996" s="26">
        <v>1.1666666666666667</v>
      </c>
    </row>
    <row r="997" spans="1:43" ht="16" hidden="1" x14ac:dyDescent="0.2">
      <c r="A997" s="5"/>
      <c r="B997" s="5"/>
      <c r="C997" s="14" t="e" vm="9">
        <v>#VALUE!</v>
      </c>
      <c r="D997" t="s">
        <v>164</v>
      </c>
      <c r="E997">
        <v>31</v>
      </c>
      <c r="H997" s="21" t="s">
        <v>75</v>
      </c>
      <c r="I997" t="s">
        <v>345</v>
      </c>
      <c r="K997" s="20" t="e" vm="25">
        <v>#VALUE!</v>
      </c>
      <c r="L997" s="20"/>
      <c r="M997" s="20"/>
      <c r="N997" s="20"/>
      <c r="O997" s="21">
        <v>26</v>
      </c>
      <c r="P997" s="22">
        <v>18</v>
      </c>
      <c r="Q997" s="22">
        <v>5</v>
      </c>
      <c r="R997" s="22">
        <v>3</v>
      </c>
      <c r="S997" s="47">
        <v>45457</v>
      </c>
      <c r="T997" s="41">
        <v>45292</v>
      </c>
      <c r="U997" s="21">
        <v>71</v>
      </c>
      <c r="V997" s="21">
        <v>391</v>
      </c>
      <c r="W997" s="21">
        <v>12</v>
      </c>
      <c r="X997" s="21">
        <v>5.5</v>
      </c>
      <c r="Y997" s="21">
        <v>277</v>
      </c>
      <c r="Z997" s="22" t="s">
        <v>311</v>
      </c>
      <c r="AA997" s="22">
        <v>6.2</v>
      </c>
      <c r="AB997" s="22">
        <v>0</v>
      </c>
      <c r="AC997" s="23">
        <v>45332</v>
      </c>
      <c r="AD997" s="21">
        <v>114</v>
      </c>
      <c r="AE997" s="22">
        <v>26</v>
      </c>
      <c r="AF997" s="22">
        <v>4.4000000000000004</v>
      </c>
      <c r="AG997" s="24">
        <v>45355</v>
      </c>
      <c r="AH997" s="24">
        <v>45368</v>
      </c>
      <c r="AI997" s="21">
        <v>0</v>
      </c>
      <c r="AJ997" s="22">
        <v>0</v>
      </c>
      <c r="AK997" s="22">
        <v>0</v>
      </c>
      <c r="AL997" s="21">
        <v>0</v>
      </c>
      <c r="AM997" s="26">
        <v>1.3333333333333333</v>
      </c>
    </row>
    <row r="998" spans="1:43" ht="16" hidden="1" x14ac:dyDescent="0.2">
      <c r="A998" t="s">
        <v>330</v>
      </c>
      <c r="C998" s="14" t="e" vm="26">
        <v>#VALUE!</v>
      </c>
      <c r="D998" s="5">
        <v>1</v>
      </c>
      <c r="E998" s="22">
        <v>16</v>
      </c>
      <c r="F998" s="22">
        <v>6.5</v>
      </c>
      <c r="G998" s="22">
        <v>37.5</v>
      </c>
      <c r="H998" s="21" t="s">
        <v>75</v>
      </c>
      <c r="I998" t="s">
        <v>346</v>
      </c>
      <c r="K998" s="20" t="e" vm="26">
        <v>#VALUE!</v>
      </c>
      <c r="L998">
        <v>75</v>
      </c>
      <c r="M998">
        <v>0</v>
      </c>
      <c r="N998">
        <v>3</v>
      </c>
      <c r="O998" s="21">
        <v>13</v>
      </c>
      <c r="P998" s="22">
        <v>9</v>
      </c>
      <c r="Q998" s="22">
        <v>4</v>
      </c>
      <c r="R998" s="22">
        <v>0</v>
      </c>
      <c r="S998" s="47">
        <v>45396</v>
      </c>
      <c r="T998" s="41" t="s">
        <v>31</v>
      </c>
      <c r="U998" s="21">
        <v>58</v>
      </c>
      <c r="V998" s="21">
        <v>210</v>
      </c>
      <c r="W998" s="21">
        <v>11</v>
      </c>
      <c r="X998" s="21">
        <v>3.6</v>
      </c>
      <c r="Y998" s="21">
        <v>114</v>
      </c>
      <c r="Z998" s="22" t="s">
        <v>69</v>
      </c>
      <c r="AA998" s="22">
        <v>3.5</v>
      </c>
      <c r="AB998" s="22">
        <v>0</v>
      </c>
      <c r="AC998" s="23">
        <v>45369</v>
      </c>
      <c r="AD998" s="21">
        <v>96</v>
      </c>
      <c r="AE998" s="22">
        <v>25</v>
      </c>
      <c r="AF998" s="22">
        <v>3.8</v>
      </c>
      <c r="AG998" s="21" t="s">
        <v>34</v>
      </c>
      <c r="AH998" s="21" t="s">
        <v>291</v>
      </c>
      <c r="AI998" s="21">
        <v>2</v>
      </c>
      <c r="AJ998" s="22">
        <v>2</v>
      </c>
      <c r="AK998" s="22">
        <v>0</v>
      </c>
      <c r="AL998" s="21">
        <v>1</v>
      </c>
      <c r="AM998" s="26">
        <v>1.1916666666666667</v>
      </c>
    </row>
    <row r="999" spans="1:43" ht="16" hidden="1" x14ac:dyDescent="0.2">
      <c r="C999" s="14" t="e" vm="26">
        <v>#VALUE!</v>
      </c>
      <c r="D999" s="5">
        <v>1</v>
      </c>
      <c r="E999" s="22">
        <v>20</v>
      </c>
      <c r="F999" s="22"/>
      <c r="G999" s="22"/>
      <c r="H999" s="21" t="s">
        <v>75</v>
      </c>
      <c r="I999" t="s">
        <v>345</v>
      </c>
      <c r="K999" s="20" t="e" vm="4">
        <v>#VALUE!</v>
      </c>
      <c r="L999" s="20"/>
      <c r="M999" s="20"/>
      <c r="N999" s="20"/>
      <c r="O999" s="21">
        <v>21</v>
      </c>
      <c r="P999" s="22">
        <v>10</v>
      </c>
      <c r="Q999" s="22">
        <v>7</v>
      </c>
      <c r="R999" s="22">
        <v>4</v>
      </c>
      <c r="S999" s="47">
        <v>45394</v>
      </c>
      <c r="T999" s="41" t="s">
        <v>6</v>
      </c>
      <c r="U999" s="21">
        <v>65</v>
      </c>
      <c r="V999" s="21">
        <v>248</v>
      </c>
      <c r="W999" s="21">
        <v>13</v>
      </c>
      <c r="X999" s="21">
        <v>3.8</v>
      </c>
      <c r="Y999" s="21">
        <v>156</v>
      </c>
      <c r="Z999" s="22" t="s">
        <v>151</v>
      </c>
      <c r="AA999" s="22">
        <v>4.2</v>
      </c>
      <c r="AB999" s="22">
        <v>1</v>
      </c>
      <c r="AC999" s="27">
        <v>16954</v>
      </c>
      <c r="AD999" s="21">
        <v>92</v>
      </c>
      <c r="AE999" s="22">
        <v>28</v>
      </c>
      <c r="AF999" s="22">
        <v>3.3</v>
      </c>
      <c r="AG999" s="24">
        <v>45327</v>
      </c>
      <c r="AH999" s="25">
        <v>25781</v>
      </c>
      <c r="AI999" s="21">
        <v>3</v>
      </c>
      <c r="AJ999" s="22">
        <v>2</v>
      </c>
      <c r="AK999" s="22">
        <v>1</v>
      </c>
      <c r="AL999" s="21">
        <v>0</v>
      </c>
      <c r="AM999" s="26">
        <v>1.3083333333333333</v>
      </c>
    </row>
    <row r="1000" spans="1:43" ht="16" hidden="1" x14ac:dyDescent="0.2">
      <c r="C1000" s="14" t="e" vm="26">
        <v>#VALUE!</v>
      </c>
      <c r="D1000">
        <v>2</v>
      </c>
      <c r="E1000">
        <v>31</v>
      </c>
      <c r="F1000">
        <v>4.5</v>
      </c>
      <c r="G1000">
        <v>39.5</v>
      </c>
      <c r="H1000" t="s">
        <v>75</v>
      </c>
      <c r="I1000" t="s">
        <v>346</v>
      </c>
      <c r="K1000" s="14" t="e" vm="7">
        <v>#VALUE!</v>
      </c>
      <c r="L1000" s="14">
        <v>93</v>
      </c>
      <c r="M1000" s="14">
        <v>0</v>
      </c>
      <c r="N1000" s="14" t="s">
        <v>341</v>
      </c>
      <c r="O1000" s="15">
        <v>26</v>
      </c>
      <c r="P1000" s="5">
        <v>15</v>
      </c>
      <c r="Q1000" s="5">
        <v>10</v>
      </c>
      <c r="R1000" s="5">
        <v>1</v>
      </c>
      <c r="S1000" s="45">
        <v>45485</v>
      </c>
      <c r="T1000" s="39">
        <v>45292</v>
      </c>
      <c r="U1000" s="15">
        <v>67</v>
      </c>
      <c r="V1000" s="15">
        <v>439</v>
      </c>
      <c r="W1000" s="15">
        <v>10</v>
      </c>
      <c r="X1000" s="15">
        <v>6.6</v>
      </c>
      <c r="Y1000" s="15">
        <v>312</v>
      </c>
      <c r="Z1000" s="5" t="s">
        <v>258</v>
      </c>
      <c r="AA1000" s="5">
        <v>7.8</v>
      </c>
      <c r="AB1000" s="5">
        <v>1</v>
      </c>
      <c r="AC1000" s="8">
        <v>45360</v>
      </c>
      <c r="AD1000" s="15">
        <v>127</v>
      </c>
      <c r="AE1000" s="5">
        <v>27</v>
      </c>
      <c r="AF1000" s="5">
        <v>4.7</v>
      </c>
      <c r="AG1000" s="16">
        <v>45387</v>
      </c>
      <c r="AH1000" s="17">
        <v>27638</v>
      </c>
      <c r="AI1000" s="15">
        <v>1</v>
      </c>
      <c r="AJ1000" s="5">
        <v>0</v>
      </c>
      <c r="AK1000" s="5">
        <v>1</v>
      </c>
      <c r="AL1000" s="15">
        <v>0</v>
      </c>
      <c r="AM1000" s="18">
        <v>1.2243055555555555</v>
      </c>
    </row>
    <row r="1001" spans="1:43" ht="16" hidden="1" x14ac:dyDescent="0.2">
      <c r="C1001" s="14" t="e" vm="26">
        <v>#VALUE!</v>
      </c>
      <c r="D1001">
        <v>2</v>
      </c>
      <c r="E1001">
        <v>28</v>
      </c>
      <c r="H1001" s="21" t="s">
        <v>75</v>
      </c>
      <c r="I1001" t="s">
        <v>345</v>
      </c>
      <c r="K1001" s="14" t="e" vm="26">
        <v>#VALUE!</v>
      </c>
      <c r="L1001" s="14"/>
      <c r="M1001" s="14"/>
      <c r="N1001" s="14"/>
      <c r="O1001" s="15">
        <v>24</v>
      </c>
      <c r="P1001" s="5">
        <v>11</v>
      </c>
      <c r="Q1001" s="5">
        <v>10</v>
      </c>
      <c r="R1001" s="5">
        <v>3</v>
      </c>
      <c r="S1001" s="45">
        <v>45392</v>
      </c>
      <c r="T1001" s="39" t="s">
        <v>6</v>
      </c>
      <c r="U1001" s="15">
        <v>60</v>
      </c>
      <c r="V1001" s="15">
        <v>379</v>
      </c>
      <c r="W1001" s="15">
        <v>10</v>
      </c>
      <c r="X1001" s="15">
        <v>6.3</v>
      </c>
      <c r="Y1001" s="15">
        <v>228</v>
      </c>
      <c r="Z1001" s="5" t="s">
        <v>275</v>
      </c>
      <c r="AA1001" s="5">
        <v>7.4</v>
      </c>
      <c r="AB1001" s="5">
        <v>0</v>
      </c>
      <c r="AC1001" s="5" t="s">
        <v>6</v>
      </c>
      <c r="AD1001" s="15">
        <v>151</v>
      </c>
      <c r="AE1001" s="5">
        <v>29</v>
      </c>
      <c r="AF1001" s="5">
        <v>5.2</v>
      </c>
      <c r="AG1001" s="16">
        <v>45325</v>
      </c>
      <c r="AH1001" s="17">
        <v>21033</v>
      </c>
      <c r="AI1001" s="15">
        <v>0</v>
      </c>
      <c r="AJ1001" s="5">
        <v>0</v>
      </c>
      <c r="AK1001" s="5">
        <v>0</v>
      </c>
      <c r="AL1001" s="15">
        <v>0</v>
      </c>
      <c r="AM1001" s="18">
        <v>1.2756944444444445</v>
      </c>
    </row>
    <row r="1002" spans="1:43" hidden="1" x14ac:dyDescent="0.2">
      <c r="C1002" s="14" t="e" vm="26">
        <v>#VALUE!</v>
      </c>
      <c r="D1002">
        <v>3</v>
      </c>
      <c r="E1002">
        <v>16</v>
      </c>
      <c r="F1002">
        <v>11.5</v>
      </c>
      <c r="G1002">
        <v>44.5</v>
      </c>
      <c r="H1002" t="s">
        <v>74</v>
      </c>
      <c r="I1002" t="s">
        <v>346</v>
      </c>
      <c r="K1002" s="20" t="e" vm="14">
        <v>#VALUE!</v>
      </c>
      <c r="L1002" s="20">
        <v>93</v>
      </c>
      <c r="M1002" s="20">
        <v>0</v>
      </c>
      <c r="N1002" s="20" t="s">
        <v>341</v>
      </c>
      <c r="O1002">
        <v>26</v>
      </c>
      <c r="P1002">
        <v>11</v>
      </c>
      <c r="Q1002">
        <v>12</v>
      </c>
      <c r="R1002">
        <v>3</v>
      </c>
      <c r="S1002" s="43">
        <v>45551</v>
      </c>
      <c r="T1002" s="37" t="s">
        <v>31</v>
      </c>
      <c r="U1002">
        <v>75</v>
      </c>
      <c r="V1002">
        <v>416</v>
      </c>
      <c r="W1002">
        <v>8</v>
      </c>
      <c r="X1002">
        <v>5.5</v>
      </c>
      <c r="Y1002">
        <v>231</v>
      </c>
      <c r="Z1002" t="s">
        <v>264</v>
      </c>
      <c r="AA1002">
        <v>5.5</v>
      </c>
      <c r="AB1002">
        <v>1</v>
      </c>
      <c r="AC1002" s="1">
        <v>45340</v>
      </c>
      <c r="AD1002">
        <v>185</v>
      </c>
      <c r="AE1002">
        <v>33</v>
      </c>
      <c r="AF1002">
        <v>5.6</v>
      </c>
      <c r="AG1002" s="1">
        <v>45296</v>
      </c>
      <c r="AH1002" t="s">
        <v>266</v>
      </c>
      <c r="AI1002">
        <v>1</v>
      </c>
      <c r="AJ1002">
        <v>0</v>
      </c>
      <c r="AK1002">
        <v>1</v>
      </c>
      <c r="AL1002">
        <v>0</v>
      </c>
      <c r="AM1002" s="3">
        <v>1.4395833333333334</v>
      </c>
    </row>
    <row r="1003" spans="1:43" ht="16" hidden="1" x14ac:dyDescent="0.2">
      <c r="C1003" s="14" t="e" vm="26">
        <v>#VALUE!</v>
      </c>
      <c r="D1003">
        <v>3</v>
      </c>
      <c r="E1003">
        <v>28</v>
      </c>
      <c r="H1003" s="21" t="s">
        <v>74</v>
      </c>
      <c r="I1003" t="s">
        <v>345</v>
      </c>
      <c r="K1003" s="14" t="e" vm="26">
        <v>#VALUE!</v>
      </c>
      <c r="L1003" s="14"/>
      <c r="M1003" s="14"/>
      <c r="N1003" s="14"/>
      <c r="O1003">
        <v>20</v>
      </c>
      <c r="P1003">
        <v>8</v>
      </c>
      <c r="Q1003">
        <v>8</v>
      </c>
      <c r="R1003">
        <v>4</v>
      </c>
      <c r="S1003" s="43">
        <v>45422</v>
      </c>
      <c r="T1003" s="37" t="s">
        <v>6</v>
      </c>
      <c r="U1003">
        <v>53</v>
      </c>
      <c r="V1003">
        <v>400</v>
      </c>
      <c r="W1003">
        <v>9</v>
      </c>
      <c r="X1003">
        <v>7.5</v>
      </c>
      <c r="Y1003">
        <v>178</v>
      </c>
      <c r="Z1003" t="s">
        <v>265</v>
      </c>
      <c r="AA1003">
        <v>7.7</v>
      </c>
      <c r="AB1003">
        <v>0</v>
      </c>
      <c r="AC1003" s="1">
        <v>45333</v>
      </c>
      <c r="AD1003">
        <v>222</v>
      </c>
      <c r="AE1003">
        <v>30</v>
      </c>
      <c r="AF1003">
        <v>7.4</v>
      </c>
      <c r="AG1003" s="1">
        <v>45324</v>
      </c>
      <c r="AH1003" s="2">
        <v>25416</v>
      </c>
      <c r="AI1003">
        <v>0</v>
      </c>
      <c r="AJ1003">
        <v>0</v>
      </c>
      <c r="AK1003">
        <v>0</v>
      </c>
      <c r="AL1003">
        <v>0</v>
      </c>
      <c r="AM1003" s="3">
        <v>1.0604166666666666</v>
      </c>
    </row>
    <row r="1004" spans="1:43" ht="16" hidden="1" x14ac:dyDescent="0.2">
      <c r="A1004" s="5"/>
      <c r="B1004" s="5"/>
      <c r="C1004" s="14" t="e" vm="26">
        <v>#VALUE!</v>
      </c>
      <c r="D1004">
        <v>4</v>
      </c>
      <c r="E1004">
        <v>16</v>
      </c>
      <c r="F1004">
        <v>13.5</v>
      </c>
      <c r="G1004">
        <v>43.5</v>
      </c>
      <c r="H1004" t="s">
        <v>75</v>
      </c>
      <c r="I1004" t="s">
        <v>346</v>
      </c>
      <c r="K1004" s="20" t="e" vm="26">
        <v>#VALUE!</v>
      </c>
      <c r="L1004" s="20">
        <v>76</v>
      </c>
      <c r="M1004" s="20">
        <v>0</v>
      </c>
      <c r="N1004" s="20">
        <v>3</v>
      </c>
      <c r="O1004" s="29">
        <v>23</v>
      </c>
      <c r="P1004" s="21">
        <v>13</v>
      </c>
      <c r="Q1004" s="21">
        <v>7</v>
      </c>
      <c r="R1004" s="21">
        <v>3</v>
      </c>
      <c r="S1004" s="48">
        <v>45519</v>
      </c>
      <c r="T1004" s="42">
        <v>45325</v>
      </c>
      <c r="U1004" s="29">
        <v>67</v>
      </c>
      <c r="V1004" s="29">
        <v>362</v>
      </c>
      <c r="W1004" s="29">
        <v>7</v>
      </c>
      <c r="X1004" s="29">
        <v>5.4</v>
      </c>
      <c r="Y1004" s="29">
        <v>257</v>
      </c>
      <c r="Z1004" s="21" t="s">
        <v>331</v>
      </c>
      <c r="AA1004" s="21">
        <v>6.1</v>
      </c>
      <c r="AB1004" s="21">
        <v>0</v>
      </c>
      <c r="AC1004" s="24">
        <v>45299</v>
      </c>
      <c r="AD1004" s="29">
        <v>105</v>
      </c>
      <c r="AE1004" s="21">
        <v>25</v>
      </c>
      <c r="AF1004" s="21">
        <v>4.2</v>
      </c>
      <c r="AG1004" s="30">
        <v>45325</v>
      </c>
      <c r="AH1004" s="31">
        <v>20333</v>
      </c>
      <c r="AI1004" s="29">
        <v>0</v>
      </c>
      <c r="AJ1004" s="21">
        <v>0</v>
      </c>
      <c r="AK1004" s="21">
        <v>0</v>
      </c>
      <c r="AL1004" s="29">
        <v>0</v>
      </c>
      <c r="AM1004" s="32">
        <v>1.2819444444444446</v>
      </c>
    </row>
    <row r="1005" spans="1:43" ht="16" hidden="1" x14ac:dyDescent="0.2">
      <c r="A1005" s="5"/>
      <c r="B1005" s="5"/>
      <c r="C1005" s="14" t="e" vm="26">
        <v>#VALUE!</v>
      </c>
      <c r="D1005">
        <v>4</v>
      </c>
      <c r="E1005">
        <v>35</v>
      </c>
      <c r="H1005" s="21" t="s">
        <v>75</v>
      </c>
      <c r="I1005" t="s">
        <v>345</v>
      </c>
      <c r="K1005" s="20" t="e" vm="29">
        <v>#VALUE!</v>
      </c>
      <c r="L1005" s="20"/>
      <c r="M1005" s="20"/>
      <c r="N1005" s="20"/>
      <c r="O1005" s="29">
        <v>30</v>
      </c>
      <c r="P1005" s="21">
        <v>17</v>
      </c>
      <c r="Q1005" s="21">
        <v>10</v>
      </c>
      <c r="R1005" s="21">
        <v>3</v>
      </c>
      <c r="S1005" s="48">
        <v>45356</v>
      </c>
      <c r="T1005" s="42">
        <v>45292</v>
      </c>
      <c r="U1005" s="29">
        <v>53</v>
      </c>
      <c r="V1005" s="29">
        <v>395</v>
      </c>
      <c r="W1005" s="29">
        <v>8</v>
      </c>
      <c r="X1005" s="29">
        <v>7.5</v>
      </c>
      <c r="Y1005" s="29">
        <v>271</v>
      </c>
      <c r="Z1005" s="21" t="s">
        <v>332</v>
      </c>
      <c r="AA1005" s="21">
        <v>12.3</v>
      </c>
      <c r="AB1005" s="21">
        <v>0</v>
      </c>
      <c r="AC1005" s="24">
        <v>45303</v>
      </c>
      <c r="AD1005" s="29">
        <v>124</v>
      </c>
      <c r="AE1005" s="21">
        <v>31</v>
      </c>
      <c r="AF1005" s="21">
        <v>4</v>
      </c>
      <c r="AG1005" s="30">
        <v>45417</v>
      </c>
      <c r="AH1005" s="30">
        <v>45403</v>
      </c>
      <c r="AI1005" s="29">
        <v>0</v>
      </c>
      <c r="AJ1005" s="21">
        <v>0</v>
      </c>
      <c r="AK1005" s="21">
        <v>0</v>
      </c>
      <c r="AL1005" s="29">
        <v>0</v>
      </c>
      <c r="AM1005" s="32">
        <v>1.2180555555555554</v>
      </c>
    </row>
    <row r="1006" spans="1:43" ht="16" hidden="1" x14ac:dyDescent="0.2">
      <c r="C1006" s="14" t="e" vm="26">
        <v>#VALUE!</v>
      </c>
      <c r="D1006" s="5">
        <v>5</v>
      </c>
      <c r="E1006" s="5">
        <v>34</v>
      </c>
      <c r="F1006" s="5">
        <v>3.5</v>
      </c>
      <c r="G1006" s="5">
        <v>45.5</v>
      </c>
      <c r="H1006" s="5" t="s">
        <v>75</v>
      </c>
      <c r="I1006" t="s">
        <v>346</v>
      </c>
      <c r="K1006" s="14" t="e" vm="10">
        <v>#VALUE!</v>
      </c>
      <c r="L1006" s="14">
        <v>97</v>
      </c>
      <c r="M1006" s="14">
        <v>0</v>
      </c>
      <c r="N1006" s="14" t="s">
        <v>341</v>
      </c>
      <c r="O1006" s="15">
        <v>27</v>
      </c>
      <c r="P1006" s="5">
        <v>19</v>
      </c>
      <c r="Q1006" s="5">
        <v>7</v>
      </c>
      <c r="R1006" s="5">
        <v>1</v>
      </c>
      <c r="S1006" s="45">
        <v>45426</v>
      </c>
      <c r="T1006" s="39" t="s">
        <v>37</v>
      </c>
      <c r="U1006" s="15">
        <v>79</v>
      </c>
      <c r="V1006" s="15">
        <v>380</v>
      </c>
      <c r="W1006" s="15">
        <v>12</v>
      </c>
      <c r="X1006" s="15">
        <v>4.8</v>
      </c>
      <c r="Y1006" s="15">
        <v>287</v>
      </c>
      <c r="Z1006" s="5" t="s">
        <v>169</v>
      </c>
      <c r="AA1006" s="5">
        <v>5.9</v>
      </c>
      <c r="AB1006" s="5">
        <v>1</v>
      </c>
      <c r="AC1006" s="8">
        <v>45381</v>
      </c>
      <c r="AD1006" s="15">
        <v>93</v>
      </c>
      <c r="AE1006" s="5">
        <v>30</v>
      </c>
      <c r="AF1006" s="5">
        <v>3.1</v>
      </c>
      <c r="AG1006" s="16">
        <v>45327</v>
      </c>
      <c r="AH1006" s="17">
        <v>14702</v>
      </c>
      <c r="AI1006" s="15">
        <v>1</v>
      </c>
      <c r="AJ1006" s="5">
        <v>0</v>
      </c>
      <c r="AK1006" s="5">
        <v>1</v>
      </c>
      <c r="AL1006" s="15">
        <v>1</v>
      </c>
      <c r="AM1006" s="18">
        <v>1.5902777777777777</v>
      </c>
      <c r="AN1006" s="15"/>
      <c r="AP1006" s="15"/>
      <c r="AQ1006" s="15"/>
    </row>
    <row r="1007" spans="1:43" ht="16" hidden="1" x14ac:dyDescent="0.2">
      <c r="C1007" s="14" t="e" vm="26">
        <v>#VALUE!</v>
      </c>
      <c r="D1007" s="5">
        <v>5</v>
      </c>
      <c r="E1007" s="5">
        <v>20</v>
      </c>
      <c r="F1007" s="5"/>
      <c r="G1007" s="5"/>
      <c r="H1007" s="5" t="s">
        <v>75</v>
      </c>
      <c r="I1007" t="s">
        <v>345</v>
      </c>
      <c r="K1007" s="14" t="e" vm="26">
        <v>#VALUE!</v>
      </c>
      <c r="L1007" s="14"/>
      <c r="M1007" s="14"/>
      <c r="N1007" s="14"/>
      <c r="O1007" s="15">
        <v>15</v>
      </c>
      <c r="P1007" s="5">
        <v>10</v>
      </c>
      <c r="Q1007" s="5">
        <v>5</v>
      </c>
      <c r="R1007" s="5">
        <v>0</v>
      </c>
      <c r="S1007" s="45">
        <v>45393</v>
      </c>
      <c r="T1007" s="39" t="s">
        <v>37</v>
      </c>
      <c r="U1007" s="15">
        <v>57</v>
      </c>
      <c r="V1007" s="15">
        <v>294</v>
      </c>
      <c r="W1007" s="15">
        <v>13</v>
      </c>
      <c r="X1007" s="15">
        <v>5.2</v>
      </c>
      <c r="Y1007" s="15">
        <v>152</v>
      </c>
      <c r="Z1007" s="5" t="s">
        <v>170</v>
      </c>
      <c r="AA1007" s="5">
        <v>4.3</v>
      </c>
      <c r="AB1007" s="5">
        <v>2</v>
      </c>
      <c r="AC1007" s="8">
        <v>45365</v>
      </c>
      <c r="AD1007" s="15">
        <v>142</v>
      </c>
      <c r="AE1007" s="5">
        <v>22</v>
      </c>
      <c r="AF1007" s="5">
        <v>6.5</v>
      </c>
      <c r="AG1007" s="16">
        <v>45325</v>
      </c>
      <c r="AH1007" s="16">
        <v>45338</v>
      </c>
      <c r="AI1007" s="15">
        <v>3</v>
      </c>
      <c r="AJ1007" s="5">
        <v>1</v>
      </c>
      <c r="AK1007" s="5">
        <v>2</v>
      </c>
      <c r="AL1007" s="15">
        <v>0</v>
      </c>
      <c r="AM1007" s="19">
        <v>0.90972222222222221</v>
      </c>
      <c r="AN1007" s="15"/>
      <c r="AP1007" s="15"/>
      <c r="AQ1007" s="15"/>
    </row>
    <row r="1008" spans="1:43" ht="16" hidden="1" x14ac:dyDescent="0.2">
      <c r="C1008" s="14" t="e" vm="26">
        <v>#VALUE!</v>
      </c>
      <c r="D1008">
        <v>6</v>
      </c>
      <c r="E1008">
        <v>9</v>
      </c>
      <c r="F1008">
        <v>7.5</v>
      </c>
      <c r="G1008">
        <v>47.5</v>
      </c>
      <c r="H1008" t="s">
        <v>75</v>
      </c>
      <c r="I1008" t="s">
        <v>346</v>
      </c>
      <c r="K1008" s="20" t="e" vm="26">
        <v>#VALUE!</v>
      </c>
      <c r="L1008" s="20">
        <v>81</v>
      </c>
      <c r="M1008" s="20">
        <v>0</v>
      </c>
      <c r="N1008" s="20" t="s">
        <v>341</v>
      </c>
      <c r="O1008" s="29">
        <v>20</v>
      </c>
      <c r="P1008" s="21">
        <v>12</v>
      </c>
      <c r="Q1008" s="21">
        <v>6</v>
      </c>
      <c r="R1008" s="21">
        <v>2</v>
      </c>
      <c r="S1008" s="48">
        <v>45459</v>
      </c>
      <c r="T1008" s="42">
        <v>45326</v>
      </c>
      <c r="U1008" s="29">
        <v>73</v>
      </c>
      <c r="V1008" s="29">
        <v>345</v>
      </c>
      <c r="W1008" s="29">
        <v>12</v>
      </c>
      <c r="X1008" s="29">
        <v>4.7</v>
      </c>
      <c r="Y1008" s="29">
        <v>215</v>
      </c>
      <c r="Z1008" s="21" t="s">
        <v>333</v>
      </c>
      <c r="AA1008" s="21">
        <v>5</v>
      </c>
      <c r="AB1008" s="21">
        <v>1</v>
      </c>
      <c r="AC1008" s="24">
        <v>45342</v>
      </c>
      <c r="AD1008" s="29">
        <v>130</v>
      </c>
      <c r="AE1008" s="21">
        <v>30</v>
      </c>
      <c r="AF1008" s="21">
        <v>4.3</v>
      </c>
      <c r="AG1008" s="29" t="s">
        <v>37</v>
      </c>
      <c r="AH1008" s="31">
        <v>13271</v>
      </c>
      <c r="AI1008" s="29">
        <v>2</v>
      </c>
      <c r="AJ1008" s="21">
        <v>1</v>
      </c>
      <c r="AK1008" s="21">
        <v>1</v>
      </c>
      <c r="AL1008" s="29">
        <v>0</v>
      </c>
      <c r="AM1008" s="32">
        <v>1.2708333333333333</v>
      </c>
    </row>
    <row r="1009" spans="1:40" ht="16" hidden="1" x14ac:dyDescent="0.2">
      <c r="C1009" s="14" t="e" vm="26">
        <v>#VALUE!</v>
      </c>
      <c r="D1009">
        <v>6</v>
      </c>
      <c r="E1009">
        <v>26</v>
      </c>
      <c r="H1009" t="s">
        <v>75</v>
      </c>
      <c r="I1009" t="s">
        <v>345</v>
      </c>
      <c r="K1009" s="20" t="e" vm="28">
        <v>#VALUE!</v>
      </c>
      <c r="L1009" s="20"/>
      <c r="M1009" s="20"/>
      <c r="N1009" s="20"/>
      <c r="O1009" s="29">
        <v>17</v>
      </c>
      <c r="P1009" s="21">
        <v>7</v>
      </c>
      <c r="Q1009" s="21">
        <v>9</v>
      </c>
      <c r="R1009" s="21">
        <v>1</v>
      </c>
      <c r="S1009" s="48">
        <v>45394</v>
      </c>
      <c r="T1009" s="42" t="s">
        <v>6</v>
      </c>
      <c r="U1009" s="29">
        <v>55</v>
      </c>
      <c r="V1009" s="29">
        <v>382</v>
      </c>
      <c r="W1009" s="29">
        <v>10</v>
      </c>
      <c r="X1009" s="29">
        <v>6.9</v>
      </c>
      <c r="Y1009" s="29">
        <v>203</v>
      </c>
      <c r="Z1009" s="21" t="s">
        <v>334</v>
      </c>
      <c r="AA1009" s="21">
        <v>7.5</v>
      </c>
      <c r="AB1009" s="21">
        <v>0</v>
      </c>
      <c r="AC1009" s="24">
        <v>45374</v>
      </c>
      <c r="AD1009" s="29">
        <v>179</v>
      </c>
      <c r="AE1009" s="21">
        <v>28</v>
      </c>
      <c r="AF1009" s="21">
        <v>6.4</v>
      </c>
      <c r="AG1009" s="30">
        <v>45327</v>
      </c>
      <c r="AH1009" s="31">
        <v>21702</v>
      </c>
      <c r="AI1009" s="29">
        <v>1</v>
      </c>
      <c r="AJ1009" s="21">
        <v>1</v>
      </c>
      <c r="AK1009" s="21">
        <v>0</v>
      </c>
      <c r="AL1009" s="29">
        <v>0</v>
      </c>
      <c r="AM1009" s="32">
        <v>1.2291666666666667</v>
      </c>
    </row>
    <row r="1010" spans="1:40" ht="16" hidden="1" x14ac:dyDescent="0.2">
      <c r="C1010" s="14" t="e" vm="26">
        <v>#VALUE!</v>
      </c>
      <c r="D1010">
        <v>7</v>
      </c>
      <c r="E1010">
        <v>10</v>
      </c>
      <c r="F1010">
        <v>9.5</v>
      </c>
      <c r="G1010">
        <v>43.5</v>
      </c>
      <c r="H1010" t="s">
        <v>75</v>
      </c>
      <c r="I1010" t="s">
        <v>346</v>
      </c>
      <c r="K1010" s="20" t="e" vm="26">
        <v>#VALUE!</v>
      </c>
      <c r="L1010" s="20">
        <v>55</v>
      </c>
      <c r="M1010" s="20">
        <v>0</v>
      </c>
      <c r="N1010" s="20">
        <v>5</v>
      </c>
      <c r="O1010" s="29">
        <v>15</v>
      </c>
      <c r="P1010" s="21">
        <v>7</v>
      </c>
      <c r="Q1010" s="21">
        <v>6</v>
      </c>
      <c r="R1010" s="21">
        <v>2</v>
      </c>
      <c r="S1010" s="48">
        <v>45427</v>
      </c>
      <c r="T1010" s="42" t="s">
        <v>37</v>
      </c>
      <c r="U1010" s="29">
        <v>63</v>
      </c>
      <c r="V1010" s="29">
        <v>249</v>
      </c>
      <c r="W1010" s="29">
        <v>11</v>
      </c>
      <c r="X1010" s="29">
        <v>4</v>
      </c>
      <c r="Y1010" s="29">
        <v>122</v>
      </c>
      <c r="Z1010" s="21" t="s">
        <v>231</v>
      </c>
      <c r="AA1010" s="21">
        <v>3.2</v>
      </c>
      <c r="AB1010" s="21">
        <v>0</v>
      </c>
      <c r="AC1010" s="24">
        <v>45410</v>
      </c>
      <c r="AD1010" s="29">
        <v>127</v>
      </c>
      <c r="AE1010" s="21">
        <v>25</v>
      </c>
      <c r="AF1010" s="21">
        <v>5.0999999999999996</v>
      </c>
      <c r="AG1010" s="29" t="s">
        <v>31</v>
      </c>
      <c r="AH1010" s="31">
        <v>21732</v>
      </c>
      <c r="AI1010" s="29">
        <v>0</v>
      </c>
      <c r="AJ1010" s="21">
        <v>0</v>
      </c>
      <c r="AK1010" s="21">
        <v>0</v>
      </c>
      <c r="AL1010" s="29">
        <v>0</v>
      </c>
      <c r="AM1010" s="32">
        <v>1.2277777777777779</v>
      </c>
    </row>
    <row r="1011" spans="1:40" ht="16" hidden="1" x14ac:dyDescent="0.2">
      <c r="C1011" s="14" t="e" vm="26">
        <v>#VALUE!</v>
      </c>
      <c r="D1011">
        <v>7</v>
      </c>
      <c r="E1011">
        <v>20</v>
      </c>
      <c r="H1011" t="s">
        <v>75</v>
      </c>
      <c r="I1011" t="s">
        <v>345</v>
      </c>
      <c r="K1011" s="20" t="e" vm="27">
        <v>#VALUE!</v>
      </c>
      <c r="L1011" s="20"/>
      <c r="M1011" s="20"/>
      <c r="N1011" s="20"/>
      <c r="O1011" s="29">
        <v>18</v>
      </c>
      <c r="P1011" s="21">
        <v>11</v>
      </c>
      <c r="Q1011" s="21">
        <v>6</v>
      </c>
      <c r="R1011" s="21">
        <v>1</v>
      </c>
      <c r="S1011" s="48">
        <v>45486</v>
      </c>
      <c r="T1011" s="42" t="s">
        <v>6</v>
      </c>
      <c r="U1011" s="29">
        <v>58</v>
      </c>
      <c r="V1011" s="29">
        <v>318</v>
      </c>
      <c r="W1011" s="29">
        <v>10</v>
      </c>
      <c r="X1011" s="29">
        <v>5.5</v>
      </c>
      <c r="Y1011" s="29">
        <v>203</v>
      </c>
      <c r="Z1011" s="21" t="s">
        <v>204</v>
      </c>
      <c r="AA1011" s="21">
        <v>7.8</v>
      </c>
      <c r="AB1011" s="21">
        <v>1</v>
      </c>
      <c r="AC1011" s="24">
        <v>45338</v>
      </c>
      <c r="AD1011" s="29">
        <v>115</v>
      </c>
      <c r="AE1011" s="21">
        <v>32</v>
      </c>
      <c r="AF1011" s="21">
        <v>3.6</v>
      </c>
      <c r="AG1011" s="30">
        <v>45294</v>
      </c>
      <c r="AH1011" s="31">
        <v>11810</v>
      </c>
      <c r="AI1011" s="29">
        <v>3</v>
      </c>
      <c r="AJ1011" s="21">
        <v>2</v>
      </c>
      <c r="AK1011" s="21">
        <v>1</v>
      </c>
      <c r="AL1011" s="29">
        <v>0</v>
      </c>
      <c r="AM1011" s="32">
        <v>1.2722222222222221</v>
      </c>
    </row>
    <row r="1012" spans="1:40" ht="16" hidden="1" x14ac:dyDescent="0.2">
      <c r="A1012" s="5"/>
      <c r="B1012" s="5"/>
      <c r="C1012" s="14" t="e" vm="26">
        <v>#VALUE!</v>
      </c>
      <c r="D1012">
        <v>8</v>
      </c>
      <c r="E1012" s="5">
        <v>31</v>
      </c>
      <c r="F1012">
        <v>10.5</v>
      </c>
      <c r="G1012">
        <v>43.5</v>
      </c>
      <c r="H1012" s="5" t="s">
        <v>75</v>
      </c>
      <c r="I1012" t="s">
        <v>346</v>
      </c>
      <c r="K1012" s="14" t="e" vm="19">
        <v>#VALUE!</v>
      </c>
      <c r="L1012" s="14">
        <v>75</v>
      </c>
      <c r="M1012" s="14">
        <v>0</v>
      </c>
      <c r="N1012" s="14" t="s">
        <v>341</v>
      </c>
      <c r="O1012" s="6">
        <v>21</v>
      </c>
      <c r="P1012" s="6">
        <v>8</v>
      </c>
      <c r="Q1012" s="6">
        <v>9</v>
      </c>
      <c r="R1012">
        <v>4</v>
      </c>
      <c r="S1012" s="43">
        <v>45393</v>
      </c>
      <c r="T1012" s="37" t="s">
        <v>6</v>
      </c>
      <c r="U1012">
        <v>60</v>
      </c>
      <c r="V1012">
        <v>268</v>
      </c>
      <c r="W1012">
        <v>12</v>
      </c>
      <c r="X1012">
        <v>4.5</v>
      </c>
      <c r="Y1012">
        <v>138</v>
      </c>
      <c r="Z1012" t="s">
        <v>111</v>
      </c>
      <c r="AA1012">
        <v>4.5</v>
      </c>
      <c r="AB1012">
        <v>0</v>
      </c>
      <c r="AC1012" s="1">
        <v>45401</v>
      </c>
      <c r="AD1012">
        <v>130</v>
      </c>
      <c r="AE1012">
        <v>29</v>
      </c>
      <c r="AF1012">
        <v>4.5</v>
      </c>
      <c r="AG1012" s="1">
        <v>45386</v>
      </c>
      <c r="AH1012" s="2">
        <v>16589</v>
      </c>
      <c r="AI1012">
        <v>0</v>
      </c>
      <c r="AJ1012">
        <v>0</v>
      </c>
      <c r="AK1012">
        <v>0</v>
      </c>
      <c r="AL1012">
        <v>0</v>
      </c>
      <c r="AM1012" s="3">
        <v>1.2354166666666666</v>
      </c>
    </row>
    <row r="1013" spans="1:40" ht="16" hidden="1" x14ac:dyDescent="0.2">
      <c r="A1013" s="5"/>
      <c r="B1013" s="5"/>
      <c r="C1013" s="14" t="e" vm="26">
        <v>#VALUE!</v>
      </c>
      <c r="D1013" s="14">
        <v>8</v>
      </c>
      <c r="E1013" s="5">
        <v>24</v>
      </c>
      <c r="H1013" s="5" t="s">
        <v>75</v>
      </c>
      <c r="I1013" t="s">
        <v>345</v>
      </c>
      <c r="K1013" s="14" t="e" vm="26">
        <v>#VALUE!</v>
      </c>
      <c r="L1013" s="14"/>
      <c r="M1013" s="14"/>
      <c r="N1013" s="14"/>
      <c r="O1013" s="6">
        <v>22</v>
      </c>
      <c r="P1013" s="6">
        <v>12</v>
      </c>
      <c r="Q1013" s="6">
        <v>7</v>
      </c>
      <c r="R1013">
        <v>3</v>
      </c>
      <c r="S1013" s="43">
        <v>45424</v>
      </c>
      <c r="T1013" s="37" t="s">
        <v>34</v>
      </c>
      <c r="U1013">
        <v>71</v>
      </c>
      <c r="V1013">
        <v>310</v>
      </c>
      <c r="W1013">
        <v>13</v>
      </c>
      <c r="X1013">
        <v>4.4000000000000004</v>
      </c>
      <c r="Y1013">
        <v>181</v>
      </c>
      <c r="Z1013" t="s">
        <v>40</v>
      </c>
      <c r="AA1013">
        <v>4.5999999999999996</v>
      </c>
      <c r="AB1013">
        <v>2</v>
      </c>
      <c r="AC1013" s="1">
        <v>45349</v>
      </c>
      <c r="AD1013">
        <v>129</v>
      </c>
      <c r="AE1013">
        <v>32</v>
      </c>
      <c r="AF1013">
        <v>4</v>
      </c>
      <c r="AG1013" s="1">
        <v>45354</v>
      </c>
      <c r="AH1013" s="2">
        <v>25720</v>
      </c>
      <c r="AI1013">
        <v>2</v>
      </c>
      <c r="AJ1013">
        <v>0</v>
      </c>
      <c r="AK1013">
        <v>2</v>
      </c>
      <c r="AL1013">
        <v>0</v>
      </c>
      <c r="AM1013" s="3">
        <v>1.2645833333333334</v>
      </c>
    </row>
    <row r="1014" spans="1:40" ht="16" hidden="1" x14ac:dyDescent="0.2">
      <c r="A1014" s="21"/>
      <c r="B1014" s="21"/>
      <c r="C1014" s="14" t="e" vm="26">
        <v>#VALUE!</v>
      </c>
      <c r="D1014" s="5">
        <v>9</v>
      </c>
      <c r="E1014" s="5">
        <v>0</v>
      </c>
      <c r="F1014" s="5">
        <v>13.5</v>
      </c>
      <c r="G1014" s="5">
        <v>38.5</v>
      </c>
      <c r="H1014" s="5" t="s">
        <v>75</v>
      </c>
      <c r="I1014" t="s">
        <v>346</v>
      </c>
      <c r="K1014" s="14" t="e" vm="26">
        <v>#VALUE!</v>
      </c>
      <c r="L1014" s="14">
        <v>56</v>
      </c>
      <c r="M1014" s="14">
        <v>0</v>
      </c>
      <c r="N1014" s="14">
        <v>7</v>
      </c>
      <c r="O1014" s="15">
        <v>7</v>
      </c>
      <c r="P1014" s="5">
        <v>3</v>
      </c>
      <c r="Q1014" s="5">
        <v>3</v>
      </c>
      <c r="R1014" s="5">
        <v>1</v>
      </c>
      <c r="S1014" s="45">
        <v>45303</v>
      </c>
      <c r="T1014" s="39" t="s">
        <v>31</v>
      </c>
      <c r="U1014" s="15">
        <v>48</v>
      </c>
      <c r="V1014" s="15">
        <v>58</v>
      </c>
      <c r="W1014" s="15">
        <v>14</v>
      </c>
      <c r="X1014" s="15">
        <v>1.2</v>
      </c>
      <c r="Y1014" s="15">
        <v>17</v>
      </c>
      <c r="Z1014" s="8">
        <v>45616</v>
      </c>
      <c r="AA1014" s="5">
        <v>0.6</v>
      </c>
      <c r="AB1014" s="5">
        <v>2</v>
      </c>
      <c r="AC1014" s="9">
        <v>15158</v>
      </c>
      <c r="AD1014" s="15">
        <v>41</v>
      </c>
      <c r="AE1014" s="5">
        <v>21</v>
      </c>
      <c r="AF1014" s="5">
        <v>2</v>
      </c>
      <c r="AG1014" s="15" t="s">
        <v>6</v>
      </c>
      <c r="AH1014" s="17">
        <v>14702</v>
      </c>
      <c r="AI1014" s="15">
        <v>3</v>
      </c>
      <c r="AJ1014" s="5">
        <v>1</v>
      </c>
      <c r="AK1014" s="5">
        <v>2</v>
      </c>
      <c r="AL1014" s="15">
        <v>0</v>
      </c>
      <c r="AM1014" s="19">
        <v>0.98263888888888884</v>
      </c>
      <c r="AN1014" s="15"/>
    </row>
    <row r="1015" spans="1:40" ht="16" hidden="1" x14ac:dyDescent="0.2">
      <c r="A1015" s="21"/>
      <c r="B1015" s="21"/>
      <c r="C1015" s="14" t="e" vm="26">
        <v>#VALUE!</v>
      </c>
      <c r="D1015" s="5">
        <v>9</v>
      </c>
      <c r="E1015" s="5">
        <v>27</v>
      </c>
      <c r="F1015" s="5"/>
      <c r="G1015" s="5"/>
      <c r="H1015" s="5" t="s">
        <v>75</v>
      </c>
      <c r="I1015" t="s">
        <v>345</v>
      </c>
      <c r="K1015" s="14" t="e" vm="24">
        <v>#VALUE!</v>
      </c>
      <c r="L1015" s="14"/>
      <c r="M1015" s="14"/>
      <c r="N1015" s="14"/>
      <c r="O1015" s="15">
        <v>17</v>
      </c>
      <c r="P1015" s="5">
        <v>9</v>
      </c>
      <c r="Q1015" s="5">
        <v>7</v>
      </c>
      <c r="R1015" s="5">
        <v>1</v>
      </c>
      <c r="S1015" s="45">
        <v>45460</v>
      </c>
      <c r="T1015" s="39">
        <v>45293</v>
      </c>
      <c r="U1015" s="15">
        <v>71</v>
      </c>
      <c r="V1015" s="15">
        <v>326</v>
      </c>
      <c r="W1015" s="15">
        <v>14</v>
      </c>
      <c r="X1015" s="15">
        <v>4.5999999999999996</v>
      </c>
      <c r="Y1015" s="15">
        <v>213</v>
      </c>
      <c r="Z1015" s="5" t="s">
        <v>44</v>
      </c>
      <c r="AA1015" s="5">
        <v>6.9</v>
      </c>
      <c r="AB1015" s="5">
        <v>0</v>
      </c>
      <c r="AC1015" s="8">
        <v>45297</v>
      </c>
      <c r="AD1015" s="15">
        <v>113</v>
      </c>
      <c r="AE1015" s="5">
        <v>40</v>
      </c>
      <c r="AF1015" s="5">
        <v>2.8</v>
      </c>
      <c r="AG1015" s="16">
        <v>45355</v>
      </c>
      <c r="AH1015" s="17">
        <v>23894</v>
      </c>
      <c r="AI1015" s="15">
        <v>0</v>
      </c>
      <c r="AJ1015" s="5">
        <v>0</v>
      </c>
      <c r="AK1015" s="5">
        <v>0</v>
      </c>
      <c r="AL1015" s="15">
        <v>0</v>
      </c>
      <c r="AM1015" s="18">
        <v>1.5173611111111112</v>
      </c>
      <c r="AN1015" s="5"/>
    </row>
    <row r="1016" spans="1:40" ht="16" hidden="1" x14ac:dyDescent="0.2">
      <c r="C1016" s="14" t="e" vm="26">
        <v>#VALUE!</v>
      </c>
      <c r="D1016" s="5">
        <v>10</v>
      </c>
      <c r="E1016" s="5">
        <v>23</v>
      </c>
      <c r="F1016" s="21">
        <v>2.5</v>
      </c>
      <c r="G1016" s="21">
        <v>43.5</v>
      </c>
      <c r="H1016" s="21" t="s">
        <v>74</v>
      </c>
      <c r="I1016" t="s">
        <v>346</v>
      </c>
      <c r="K1016" s="20" t="e" vm="22">
        <v>#VALUE!</v>
      </c>
      <c r="L1016" s="20">
        <v>81</v>
      </c>
      <c r="M1016" s="20">
        <v>0</v>
      </c>
      <c r="N1016" s="20" t="s">
        <v>341</v>
      </c>
      <c r="O1016" s="21">
        <v>20</v>
      </c>
      <c r="P1016" s="22">
        <v>5</v>
      </c>
      <c r="Q1016" s="22">
        <v>11</v>
      </c>
      <c r="R1016" s="22">
        <v>4</v>
      </c>
      <c r="S1016" s="47">
        <v>45487</v>
      </c>
      <c r="T1016" s="41">
        <v>45293</v>
      </c>
      <c r="U1016" s="21">
        <v>65</v>
      </c>
      <c r="V1016" s="21">
        <v>254</v>
      </c>
      <c r="W1016" s="21">
        <v>10</v>
      </c>
      <c r="X1016" s="21">
        <v>3.9</v>
      </c>
      <c r="Y1016" s="21">
        <v>70</v>
      </c>
      <c r="Z1016" s="23">
        <v>45647</v>
      </c>
      <c r="AA1016" s="22">
        <v>2.9</v>
      </c>
      <c r="AB1016" s="22">
        <v>0</v>
      </c>
      <c r="AC1016" s="23">
        <v>45375</v>
      </c>
      <c r="AD1016" s="21">
        <v>184</v>
      </c>
      <c r="AE1016" s="22">
        <v>41</v>
      </c>
      <c r="AF1016" s="22">
        <v>4.5</v>
      </c>
      <c r="AG1016" s="24">
        <v>45355</v>
      </c>
      <c r="AH1016" s="25">
        <v>15797</v>
      </c>
      <c r="AI1016" s="21">
        <v>0</v>
      </c>
      <c r="AJ1016" s="22">
        <v>0</v>
      </c>
      <c r="AK1016" s="22">
        <v>0</v>
      </c>
      <c r="AL1016" s="21">
        <v>0</v>
      </c>
      <c r="AM1016" s="26">
        <v>1.3208333333333333</v>
      </c>
    </row>
    <row r="1017" spans="1:40" ht="16" hidden="1" x14ac:dyDescent="0.2">
      <c r="C1017" s="14" t="e" vm="26">
        <v>#VALUE!</v>
      </c>
      <c r="D1017" s="5">
        <v>10</v>
      </c>
      <c r="E1017" s="5">
        <v>25</v>
      </c>
      <c r="F1017" s="21"/>
      <c r="G1017" s="21"/>
      <c r="H1017" s="21" t="s">
        <v>74</v>
      </c>
      <c r="I1017" t="s">
        <v>345</v>
      </c>
      <c r="K1017" s="20" t="e" vm="26">
        <v>#VALUE!</v>
      </c>
      <c r="L1017" s="20"/>
      <c r="M1017" s="20"/>
      <c r="N1017" s="20"/>
      <c r="O1017" s="21">
        <v>20</v>
      </c>
      <c r="P1017" s="22">
        <v>11</v>
      </c>
      <c r="Q1017" s="22">
        <v>8</v>
      </c>
      <c r="R1017" s="22">
        <v>1</v>
      </c>
      <c r="S1017" s="47">
        <v>45362</v>
      </c>
      <c r="T1017" s="41">
        <v>45292</v>
      </c>
      <c r="U1017" s="21">
        <v>60</v>
      </c>
      <c r="V1017" s="21">
        <v>352</v>
      </c>
      <c r="W1017" s="21">
        <v>10</v>
      </c>
      <c r="X1017" s="21">
        <v>5.9</v>
      </c>
      <c r="Y1017" s="21">
        <v>230</v>
      </c>
      <c r="Z1017" s="22" t="s">
        <v>226</v>
      </c>
      <c r="AA1017" s="22">
        <v>6.8</v>
      </c>
      <c r="AB1017" s="22">
        <v>1</v>
      </c>
      <c r="AC1017" s="23">
        <v>45341</v>
      </c>
      <c r="AD1017" s="21">
        <v>122</v>
      </c>
      <c r="AE1017" s="22">
        <v>26</v>
      </c>
      <c r="AF1017" s="22">
        <v>4.7</v>
      </c>
      <c r="AG1017" s="24">
        <v>45326</v>
      </c>
      <c r="AH1017" s="21" t="s">
        <v>324</v>
      </c>
      <c r="AI1017" s="21">
        <v>1</v>
      </c>
      <c r="AJ1017" s="22">
        <v>0</v>
      </c>
      <c r="AK1017" s="22">
        <v>1</v>
      </c>
      <c r="AL1017" s="21">
        <v>0</v>
      </c>
      <c r="AM1017" s="26">
        <v>1.1791666666666667</v>
      </c>
    </row>
    <row r="1018" spans="1:40" ht="16" hidden="1" x14ac:dyDescent="0.2">
      <c r="C1018" s="14" t="e" vm="26">
        <v>#VALUE!</v>
      </c>
      <c r="D1018">
        <v>11</v>
      </c>
      <c r="E1018">
        <v>16</v>
      </c>
      <c r="F1018">
        <v>5.5</v>
      </c>
      <c r="G1018">
        <v>48.5</v>
      </c>
      <c r="H1018" t="s">
        <v>75</v>
      </c>
      <c r="I1018" t="s">
        <v>346</v>
      </c>
      <c r="K1018" s="14" t="e" vm="26">
        <v>#VALUE!</v>
      </c>
      <c r="L1018" s="14">
        <v>72</v>
      </c>
      <c r="M1018" s="14">
        <v>0</v>
      </c>
      <c r="N1018" s="14" t="s">
        <v>341</v>
      </c>
      <c r="O1018" s="15">
        <v>20</v>
      </c>
      <c r="P1018" s="5">
        <v>11</v>
      </c>
      <c r="Q1018" s="5">
        <v>7</v>
      </c>
      <c r="R1018" s="5">
        <v>2</v>
      </c>
      <c r="S1018" s="45">
        <v>45361</v>
      </c>
      <c r="T1018" s="39">
        <v>45295</v>
      </c>
      <c r="U1018" s="15">
        <v>58</v>
      </c>
      <c r="V1018" s="15">
        <v>319</v>
      </c>
      <c r="W1018" s="15">
        <v>10</v>
      </c>
      <c r="X1018" s="15">
        <v>5.5</v>
      </c>
      <c r="Y1018" s="15">
        <v>196</v>
      </c>
      <c r="Z1018" s="5" t="s">
        <v>87</v>
      </c>
      <c r="AA1018" s="5">
        <v>5.9</v>
      </c>
      <c r="AB1018" s="5">
        <v>1</v>
      </c>
      <c r="AC1018" s="8">
        <v>45369</v>
      </c>
      <c r="AD1018" s="15">
        <v>123</v>
      </c>
      <c r="AE1018" s="5">
        <v>25</v>
      </c>
      <c r="AF1018" s="5">
        <v>4.9000000000000004</v>
      </c>
      <c r="AG1018" s="16">
        <v>45292</v>
      </c>
      <c r="AH1018" s="17">
        <v>18384</v>
      </c>
      <c r="AI1018" s="15">
        <v>2</v>
      </c>
      <c r="AJ1018" s="5">
        <v>1</v>
      </c>
      <c r="AK1018" s="5">
        <v>1</v>
      </c>
      <c r="AL1018" s="15">
        <v>0</v>
      </c>
      <c r="AM1018" s="18">
        <v>1.1979166666666667</v>
      </c>
    </row>
    <row r="1019" spans="1:40" ht="16" hidden="1" x14ac:dyDescent="0.2">
      <c r="C1019" s="14" t="e" vm="26">
        <v>#VALUE!</v>
      </c>
      <c r="D1019" s="5">
        <v>11</v>
      </c>
      <c r="E1019">
        <v>21</v>
      </c>
      <c r="H1019" t="s">
        <v>75</v>
      </c>
      <c r="I1019" t="s">
        <v>345</v>
      </c>
      <c r="K1019" s="14" t="e" vm="23">
        <v>#VALUE!</v>
      </c>
      <c r="L1019" s="14"/>
      <c r="M1019" s="14"/>
      <c r="N1019" s="14"/>
      <c r="O1019" s="15">
        <v>22</v>
      </c>
      <c r="P1019" s="5">
        <v>18</v>
      </c>
      <c r="Q1019" s="5">
        <v>4</v>
      </c>
      <c r="R1019" s="5">
        <v>0</v>
      </c>
      <c r="S1019" s="45">
        <v>45548</v>
      </c>
      <c r="T1019" s="39" t="s">
        <v>31</v>
      </c>
      <c r="U1019" s="15">
        <v>67</v>
      </c>
      <c r="V1019" s="15">
        <v>419</v>
      </c>
      <c r="W1019" s="15">
        <v>11</v>
      </c>
      <c r="X1019" s="15">
        <v>6.3</v>
      </c>
      <c r="Y1019" s="15">
        <v>308</v>
      </c>
      <c r="Z1019" s="5" t="s">
        <v>118</v>
      </c>
      <c r="AA1019" s="5">
        <v>7.3</v>
      </c>
      <c r="AB1019" s="5">
        <v>3</v>
      </c>
      <c r="AC1019" s="8">
        <v>45412</v>
      </c>
      <c r="AD1019" s="15">
        <v>111</v>
      </c>
      <c r="AE1019" s="5">
        <v>25</v>
      </c>
      <c r="AF1019" s="5">
        <v>4.4000000000000004</v>
      </c>
      <c r="AG1019" s="16">
        <v>45295</v>
      </c>
      <c r="AH1019" s="16">
        <v>45370</v>
      </c>
      <c r="AI1019" s="15">
        <v>3</v>
      </c>
      <c r="AJ1019" s="5">
        <v>0</v>
      </c>
      <c r="AK1019" s="5">
        <v>3</v>
      </c>
      <c r="AL1019" s="15">
        <v>0</v>
      </c>
      <c r="AM1019" s="18">
        <v>1.3020833333333333</v>
      </c>
    </row>
    <row r="1020" spans="1:40" ht="16" hidden="1" x14ac:dyDescent="0.2">
      <c r="C1020" s="14" t="e" vm="26">
        <v>#VALUE!</v>
      </c>
      <c r="D1020">
        <v>12</v>
      </c>
      <c r="E1020">
        <v>37</v>
      </c>
      <c r="F1020">
        <v>3.5</v>
      </c>
      <c r="G1020">
        <v>45.5</v>
      </c>
      <c r="H1020" t="s">
        <v>75</v>
      </c>
      <c r="I1020" t="s">
        <v>346</v>
      </c>
      <c r="K1020" s="20" t="e" vm="28">
        <v>#VALUE!</v>
      </c>
      <c r="L1020" s="20">
        <v>68</v>
      </c>
      <c r="M1020" s="20">
        <v>0</v>
      </c>
      <c r="N1020" s="20" t="s">
        <v>341</v>
      </c>
      <c r="O1020" s="29">
        <v>25</v>
      </c>
      <c r="P1020" s="21">
        <v>16</v>
      </c>
      <c r="Q1020" s="21">
        <v>9</v>
      </c>
      <c r="R1020" s="21">
        <v>0</v>
      </c>
      <c r="S1020" s="48">
        <v>45455</v>
      </c>
      <c r="T1020" s="42">
        <v>45324</v>
      </c>
      <c r="U1020" s="29">
        <v>66</v>
      </c>
      <c r="V1020" s="29">
        <v>457</v>
      </c>
      <c r="W1020" s="29">
        <v>10</v>
      </c>
      <c r="X1020" s="29">
        <v>6.9</v>
      </c>
      <c r="Y1020" s="29">
        <v>229</v>
      </c>
      <c r="Z1020" s="21" t="s">
        <v>119</v>
      </c>
      <c r="AA1020" s="21">
        <v>6.9</v>
      </c>
      <c r="AB1020" s="21">
        <v>1</v>
      </c>
      <c r="AC1020" s="21" t="s">
        <v>6</v>
      </c>
      <c r="AD1020" s="29">
        <v>228</v>
      </c>
      <c r="AE1020" s="21">
        <v>33</v>
      </c>
      <c r="AF1020" s="21">
        <v>6.9</v>
      </c>
      <c r="AG1020" s="30">
        <v>45387</v>
      </c>
      <c r="AH1020" s="30">
        <v>45435</v>
      </c>
      <c r="AI1020" s="29">
        <v>1</v>
      </c>
      <c r="AJ1020" s="21">
        <v>0</v>
      </c>
      <c r="AK1020" s="21">
        <v>1</v>
      </c>
      <c r="AL1020" s="29">
        <v>0</v>
      </c>
      <c r="AM1020" s="32">
        <v>1.4527777777777777</v>
      </c>
    </row>
    <row r="1021" spans="1:40" ht="16" hidden="1" x14ac:dyDescent="0.2">
      <c r="C1021" s="14" t="e" vm="26">
        <v>#VALUE!</v>
      </c>
      <c r="D1021" s="5">
        <v>12</v>
      </c>
      <c r="E1021">
        <v>14</v>
      </c>
      <c r="H1021" t="s">
        <v>75</v>
      </c>
      <c r="I1021" t="s">
        <v>345</v>
      </c>
      <c r="K1021" s="20" t="e" vm="26">
        <v>#VALUE!</v>
      </c>
      <c r="L1021" s="20"/>
      <c r="M1021" s="20"/>
      <c r="N1021" s="20"/>
      <c r="O1021" s="29">
        <v>19</v>
      </c>
      <c r="P1021" s="21">
        <v>11</v>
      </c>
      <c r="Q1021" s="21">
        <v>5</v>
      </c>
      <c r="R1021" s="21">
        <v>3</v>
      </c>
      <c r="S1021" s="48">
        <v>45460</v>
      </c>
      <c r="T1021" s="42">
        <v>45325</v>
      </c>
      <c r="U1021" s="29">
        <v>64</v>
      </c>
      <c r="V1021" s="29">
        <v>292</v>
      </c>
      <c r="W1021" s="29">
        <v>11</v>
      </c>
      <c r="X1021" s="29">
        <v>4.5999999999999996</v>
      </c>
      <c r="Y1021" s="29">
        <v>219</v>
      </c>
      <c r="Z1021" s="21" t="s">
        <v>257</v>
      </c>
      <c r="AA1021" s="21">
        <v>4.5</v>
      </c>
      <c r="AB1021" s="21">
        <v>0</v>
      </c>
      <c r="AC1021" s="25">
        <v>13606</v>
      </c>
      <c r="AD1021" s="29">
        <v>73</v>
      </c>
      <c r="AE1021" s="21">
        <v>15</v>
      </c>
      <c r="AF1021" s="21">
        <v>4.9000000000000004</v>
      </c>
      <c r="AG1021" s="30">
        <v>45324</v>
      </c>
      <c r="AH1021" s="31">
        <v>12540</v>
      </c>
      <c r="AI1021" s="29">
        <v>0</v>
      </c>
      <c r="AJ1021" s="21">
        <v>0</v>
      </c>
      <c r="AK1021" s="21">
        <v>0</v>
      </c>
      <c r="AL1021" s="29">
        <v>0</v>
      </c>
      <c r="AM1021" s="32">
        <v>1.0472222222222223</v>
      </c>
    </row>
    <row r="1022" spans="1:40" ht="16" hidden="1" x14ac:dyDescent="0.2">
      <c r="C1022" s="14" t="e" vm="26">
        <v>#VALUE!</v>
      </c>
      <c r="D1022">
        <v>13</v>
      </c>
      <c r="E1022" s="5">
        <v>24</v>
      </c>
      <c r="F1022">
        <v>6.5</v>
      </c>
      <c r="G1022">
        <v>40.5</v>
      </c>
      <c r="H1022" t="s">
        <v>74</v>
      </c>
      <c r="I1022" t="s">
        <v>346</v>
      </c>
      <c r="K1022" s="14" t="e" vm="26">
        <v>#VALUE!</v>
      </c>
      <c r="L1022" s="14">
        <v>58</v>
      </c>
      <c r="M1022" s="14">
        <v>0</v>
      </c>
      <c r="N1022" s="14">
        <v>10</v>
      </c>
      <c r="O1022" s="15">
        <v>18</v>
      </c>
      <c r="P1022" s="5">
        <v>7</v>
      </c>
      <c r="Q1022" s="5">
        <v>8</v>
      </c>
      <c r="R1022" s="5">
        <v>3</v>
      </c>
      <c r="S1022" s="45">
        <v>45582</v>
      </c>
      <c r="T1022" s="39" t="s">
        <v>6</v>
      </c>
      <c r="U1022" s="15">
        <v>63</v>
      </c>
      <c r="V1022" s="15">
        <v>282</v>
      </c>
      <c r="W1022" s="15">
        <v>10</v>
      </c>
      <c r="X1022" s="15">
        <v>4.5</v>
      </c>
      <c r="Y1022" s="15">
        <v>132</v>
      </c>
      <c r="Z1022" s="5" t="s">
        <v>150</v>
      </c>
      <c r="AA1022" s="5">
        <v>5.3</v>
      </c>
      <c r="AB1022" s="5">
        <v>0</v>
      </c>
      <c r="AC1022" s="8">
        <v>45335</v>
      </c>
      <c r="AD1022" s="15">
        <v>150</v>
      </c>
      <c r="AE1022" s="5">
        <v>38</v>
      </c>
      <c r="AF1022" s="5">
        <v>3.9</v>
      </c>
      <c r="AG1022" s="16">
        <v>45354</v>
      </c>
      <c r="AH1022" s="17">
        <v>18780</v>
      </c>
      <c r="AI1022" s="15">
        <v>0</v>
      </c>
      <c r="AJ1022" s="5">
        <v>0</v>
      </c>
      <c r="AK1022" s="5">
        <v>2</v>
      </c>
      <c r="AL1022" s="15">
        <v>0</v>
      </c>
      <c r="AM1022" s="18">
        <v>1.1111111111111112</v>
      </c>
    </row>
    <row r="1023" spans="1:40" ht="16" hidden="1" x14ac:dyDescent="0.2">
      <c r="C1023" s="14" t="e" vm="26">
        <v>#VALUE!</v>
      </c>
      <c r="D1023" s="5">
        <v>13</v>
      </c>
      <c r="E1023" s="5">
        <v>10</v>
      </c>
      <c r="H1023" t="s">
        <v>74</v>
      </c>
      <c r="I1023" t="s">
        <v>345</v>
      </c>
      <c r="K1023" s="14" t="e" vm="16">
        <v>#VALUE!</v>
      </c>
      <c r="L1023" s="14"/>
      <c r="M1023" s="14"/>
      <c r="N1023" s="14"/>
      <c r="O1023" s="15">
        <v>18</v>
      </c>
      <c r="P1023" s="5">
        <v>13</v>
      </c>
      <c r="Q1023" s="5">
        <v>4</v>
      </c>
      <c r="R1023" s="5">
        <v>1</v>
      </c>
      <c r="S1023" s="45">
        <v>45393</v>
      </c>
      <c r="T1023" s="39" t="s">
        <v>31</v>
      </c>
      <c r="U1023" s="15">
        <v>58</v>
      </c>
      <c r="V1023" s="15">
        <v>317</v>
      </c>
      <c r="W1023" s="15">
        <v>10</v>
      </c>
      <c r="X1023" s="15">
        <v>5.5</v>
      </c>
      <c r="Y1023" s="15">
        <v>187</v>
      </c>
      <c r="Z1023" s="5" t="s">
        <v>111</v>
      </c>
      <c r="AA1023" s="5">
        <v>6.9</v>
      </c>
      <c r="AB1023" s="5">
        <v>0</v>
      </c>
      <c r="AC1023" s="5" t="s">
        <v>6</v>
      </c>
      <c r="AD1023" s="15">
        <v>130</v>
      </c>
      <c r="AE1023" s="5">
        <v>31</v>
      </c>
      <c r="AF1023" s="5">
        <v>4.2</v>
      </c>
      <c r="AG1023" s="16">
        <v>45294</v>
      </c>
      <c r="AH1023" s="17">
        <v>28369</v>
      </c>
      <c r="AI1023" s="15">
        <v>1</v>
      </c>
      <c r="AJ1023" s="5">
        <v>1</v>
      </c>
      <c r="AK1023" s="5">
        <v>0</v>
      </c>
      <c r="AL1023" s="15">
        <v>0</v>
      </c>
      <c r="AM1023" s="18">
        <v>1.3888888888888888</v>
      </c>
    </row>
    <row r="1024" spans="1:40" ht="16" x14ac:dyDescent="0.2">
      <c r="C1024" s="14" t="e" vm="26">
        <v>#VALUE!</v>
      </c>
      <c r="D1024">
        <v>15</v>
      </c>
      <c r="E1024">
        <v>45</v>
      </c>
      <c r="F1024">
        <v>13.5</v>
      </c>
      <c r="G1024">
        <v>48.5</v>
      </c>
      <c r="H1024" t="s">
        <v>75</v>
      </c>
      <c r="I1024" t="s">
        <v>346</v>
      </c>
      <c r="K1024" s="20" t="e" vm="29">
        <v>#VALUE!</v>
      </c>
      <c r="L1024" s="20">
        <v>75</v>
      </c>
      <c r="M1024" s="20">
        <v>0</v>
      </c>
      <c r="N1024" s="20" t="s">
        <v>341</v>
      </c>
      <c r="O1024" s="29">
        <v>24</v>
      </c>
      <c r="P1024" s="21">
        <v>12</v>
      </c>
      <c r="Q1024" s="21">
        <v>9</v>
      </c>
      <c r="R1024" s="21">
        <v>3</v>
      </c>
      <c r="S1024" s="48">
        <v>45389</v>
      </c>
      <c r="T1024" s="42" t="s">
        <v>6</v>
      </c>
      <c r="U1024" s="29">
        <v>54</v>
      </c>
      <c r="V1024" s="29">
        <v>406</v>
      </c>
      <c r="W1024" s="29">
        <v>10</v>
      </c>
      <c r="X1024" s="29">
        <v>7.5</v>
      </c>
      <c r="Y1024" s="29">
        <v>262</v>
      </c>
      <c r="Z1024" s="21" t="s">
        <v>110</v>
      </c>
      <c r="AA1024" s="21">
        <v>9.4</v>
      </c>
      <c r="AB1024" s="21">
        <v>0</v>
      </c>
      <c r="AC1024" s="21" t="s">
        <v>6</v>
      </c>
      <c r="AD1024" s="29">
        <v>144</v>
      </c>
      <c r="AE1024" s="21">
        <v>26</v>
      </c>
      <c r="AF1024" s="21">
        <v>5.5</v>
      </c>
      <c r="AG1024" s="30">
        <v>45386</v>
      </c>
      <c r="AH1024" s="30">
        <v>45296</v>
      </c>
      <c r="AI1024" s="29">
        <v>0</v>
      </c>
      <c r="AJ1024" s="21">
        <v>0</v>
      </c>
      <c r="AK1024" s="21">
        <v>0</v>
      </c>
      <c r="AL1024" s="29">
        <v>1</v>
      </c>
      <c r="AM1024" s="32">
        <v>1.0756944444444445</v>
      </c>
    </row>
    <row r="1025" spans="1:43" ht="16" hidden="1" x14ac:dyDescent="0.2">
      <c r="C1025" s="14" t="e" vm="26">
        <v>#VALUE!</v>
      </c>
      <c r="D1025" s="5">
        <v>15</v>
      </c>
      <c r="E1025">
        <v>29</v>
      </c>
      <c r="H1025" t="s">
        <v>75</v>
      </c>
      <c r="I1025" t="s">
        <v>345</v>
      </c>
      <c r="K1025" s="20" t="e" vm="26">
        <v>#VALUE!</v>
      </c>
      <c r="L1025" s="20"/>
      <c r="M1025" s="20"/>
      <c r="N1025" s="20"/>
      <c r="O1025" s="29">
        <v>22</v>
      </c>
      <c r="P1025" s="21">
        <v>11</v>
      </c>
      <c r="Q1025" s="21">
        <v>11</v>
      </c>
      <c r="R1025" s="21">
        <v>0</v>
      </c>
      <c r="S1025" s="48">
        <v>45489</v>
      </c>
      <c r="T1025" s="42">
        <v>45355</v>
      </c>
      <c r="U1025" s="29">
        <v>72</v>
      </c>
      <c r="V1025" s="29">
        <v>436</v>
      </c>
      <c r="W1025" s="29">
        <v>10</v>
      </c>
      <c r="X1025" s="29">
        <v>6.1</v>
      </c>
      <c r="Y1025" s="29">
        <v>202</v>
      </c>
      <c r="Z1025" s="21" t="s">
        <v>71</v>
      </c>
      <c r="AA1025" s="21">
        <v>4.8</v>
      </c>
      <c r="AB1025" s="21">
        <v>2</v>
      </c>
      <c r="AC1025" s="24">
        <v>45360</v>
      </c>
      <c r="AD1025" s="29">
        <v>234</v>
      </c>
      <c r="AE1025" s="21">
        <v>30</v>
      </c>
      <c r="AF1025" s="21">
        <v>7.8</v>
      </c>
      <c r="AG1025" s="30">
        <v>45325</v>
      </c>
      <c r="AH1025" s="30">
        <v>45410</v>
      </c>
      <c r="AI1025" s="29">
        <v>2</v>
      </c>
      <c r="AJ1025" s="21">
        <v>0</v>
      </c>
      <c r="AK1025" s="21">
        <v>2</v>
      </c>
      <c r="AL1025" s="29">
        <v>0</v>
      </c>
      <c r="AM1025" s="32">
        <v>1.4243055555555555</v>
      </c>
    </row>
    <row r="1026" spans="1:43" ht="16" x14ac:dyDescent="0.2">
      <c r="A1026" s="5"/>
      <c r="B1026" s="5"/>
      <c r="C1026" s="14" t="e" vm="26">
        <v>#VALUE!</v>
      </c>
      <c r="D1026">
        <v>16</v>
      </c>
      <c r="E1026">
        <v>16</v>
      </c>
      <c r="F1026">
        <v>5.5</v>
      </c>
      <c r="G1026">
        <v>42.5</v>
      </c>
      <c r="H1026" t="s">
        <v>75</v>
      </c>
      <c r="I1026" t="s">
        <v>346</v>
      </c>
      <c r="K1026" s="20" t="e" vm="26">
        <v>#VALUE!</v>
      </c>
      <c r="L1026" s="20">
        <v>56</v>
      </c>
      <c r="M1026" s="20">
        <v>0</v>
      </c>
      <c r="N1026" s="20">
        <v>10</v>
      </c>
      <c r="O1026" s="21">
        <v>16</v>
      </c>
      <c r="P1026" s="22">
        <v>10</v>
      </c>
      <c r="Q1026" s="22">
        <v>5</v>
      </c>
      <c r="R1026" s="22">
        <v>1</v>
      </c>
      <c r="S1026" s="47">
        <v>45489</v>
      </c>
      <c r="T1026" s="41" t="s">
        <v>31</v>
      </c>
      <c r="U1026" s="21">
        <v>60</v>
      </c>
      <c r="V1026" s="21">
        <v>306</v>
      </c>
      <c r="W1026" s="21">
        <v>12</v>
      </c>
      <c r="X1026" s="21">
        <v>5.0999999999999996</v>
      </c>
      <c r="Y1026" s="21">
        <v>213</v>
      </c>
      <c r="Z1026" s="22" t="s">
        <v>242</v>
      </c>
      <c r="AA1026" s="22">
        <v>5.3</v>
      </c>
      <c r="AB1026" s="22">
        <v>0</v>
      </c>
      <c r="AC1026" s="23">
        <v>45339</v>
      </c>
      <c r="AD1026" s="21">
        <v>93</v>
      </c>
      <c r="AE1026" s="22">
        <v>20</v>
      </c>
      <c r="AF1026" s="22">
        <v>4.7</v>
      </c>
      <c r="AG1026" s="24">
        <v>45292</v>
      </c>
      <c r="AH1026" s="24">
        <v>45330</v>
      </c>
      <c r="AI1026" s="21">
        <v>0</v>
      </c>
      <c r="AJ1026" s="22">
        <v>0</v>
      </c>
      <c r="AK1026" s="22">
        <v>0</v>
      </c>
      <c r="AL1026" s="21">
        <v>0</v>
      </c>
      <c r="AM1026" s="26">
        <v>1.0611111111111111</v>
      </c>
    </row>
    <row r="1027" spans="1:43" ht="16" hidden="1" x14ac:dyDescent="0.2">
      <c r="A1027" s="15"/>
      <c r="B1027" s="15"/>
      <c r="C1027" s="14" t="e" vm="26">
        <v>#VALUE!</v>
      </c>
      <c r="D1027" s="5">
        <v>16</v>
      </c>
      <c r="E1027">
        <v>27</v>
      </c>
      <c r="H1027" t="s">
        <v>75</v>
      </c>
      <c r="I1027" t="s">
        <v>345</v>
      </c>
      <c r="K1027" s="20" t="e" vm="31">
        <v>#VALUE!</v>
      </c>
      <c r="L1027" s="20"/>
      <c r="M1027" s="20"/>
      <c r="N1027" s="20"/>
      <c r="O1027" s="21">
        <v>22</v>
      </c>
      <c r="P1027" s="22">
        <v>8</v>
      </c>
      <c r="Q1027" s="22">
        <v>13</v>
      </c>
      <c r="R1027" s="22">
        <v>1</v>
      </c>
      <c r="S1027" s="47">
        <v>45519</v>
      </c>
      <c r="T1027" s="41" t="s">
        <v>6</v>
      </c>
      <c r="U1027" s="21">
        <v>67</v>
      </c>
      <c r="V1027" s="21">
        <v>420</v>
      </c>
      <c r="W1027" s="21">
        <v>11</v>
      </c>
      <c r="X1027" s="21">
        <v>6.3</v>
      </c>
      <c r="Y1027" s="21">
        <v>170</v>
      </c>
      <c r="Z1027" s="22" t="s">
        <v>296</v>
      </c>
      <c r="AA1027" s="22">
        <v>6.1</v>
      </c>
      <c r="AB1027" s="22">
        <v>1</v>
      </c>
      <c r="AC1027" s="27">
        <v>36526</v>
      </c>
      <c r="AD1027" s="21">
        <v>250</v>
      </c>
      <c r="AE1027" s="22">
        <v>39</v>
      </c>
      <c r="AF1027" s="22">
        <v>6.4</v>
      </c>
      <c r="AG1027" s="24">
        <v>45356</v>
      </c>
      <c r="AH1027" s="25">
        <v>12905</v>
      </c>
      <c r="AI1027" s="21">
        <v>1</v>
      </c>
      <c r="AJ1027" s="22">
        <v>0</v>
      </c>
      <c r="AK1027" s="22">
        <v>1</v>
      </c>
      <c r="AL1027" s="21">
        <v>0</v>
      </c>
      <c r="AM1027" s="26">
        <v>1.4388888888888889</v>
      </c>
    </row>
    <row r="1028" spans="1:43" ht="16" x14ac:dyDescent="0.2">
      <c r="C1028" s="14" t="e" vm="26">
        <v>#VALUE!</v>
      </c>
      <c r="D1028" s="5">
        <v>17</v>
      </c>
      <c r="E1028" s="22">
        <v>35</v>
      </c>
      <c r="F1028" s="22">
        <v>12.5</v>
      </c>
      <c r="G1028" s="22">
        <v>47.5</v>
      </c>
      <c r="H1028" s="21" t="s">
        <v>74</v>
      </c>
      <c r="I1028" t="s">
        <v>346</v>
      </c>
      <c r="K1028" s="20" t="e" vm="26">
        <v>#VALUE!</v>
      </c>
      <c r="L1028" s="20">
        <v>48</v>
      </c>
      <c r="M1028" s="20">
        <v>0</v>
      </c>
      <c r="N1028" s="20">
        <v>8</v>
      </c>
      <c r="O1028" s="21">
        <v>32</v>
      </c>
      <c r="P1028" s="22">
        <v>16</v>
      </c>
      <c r="Q1028" s="22">
        <v>14</v>
      </c>
      <c r="R1028" s="22">
        <v>2</v>
      </c>
      <c r="S1028" s="47">
        <v>45422</v>
      </c>
      <c r="T1028" s="41">
        <v>45324</v>
      </c>
      <c r="U1028" s="21">
        <v>72</v>
      </c>
      <c r="V1028" s="21">
        <v>449</v>
      </c>
      <c r="W1028" s="21">
        <v>8</v>
      </c>
      <c r="X1028" s="21">
        <v>6.2</v>
      </c>
      <c r="Y1028" s="21">
        <v>228</v>
      </c>
      <c r="Z1028" s="22" t="s">
        <v>288</v>
      </c>
      <c r="AA1028" s="22">
        <v>7.1</v>
      </c>
      <c r="AB1028" s="22">
        <v>1</v>
      </c>
      <c r="AC1028" s="23">
        <v>45295</v>
      </c>
      <c r="AD1028" s="21">
        <v>221</v>
      </c>
      <c r="AE1028" s="22">
        <v>40</v>
      </c>
      <c r="AF1028" s="22">
        <v>5.5</v>
      </c>
      <c r="AG1028" s="24">
        <v>45388</v>
      </c>
      <c r="AH1028" s="24">
        <v>45437</v>
      </c>
      <c r="AI1028" s="21">
        <v>1</v>
      </c>
      <c r="AJ1028" s="22">
        <v>0</v>
      </c>
      <c r="AK1028" s="22">
        <v>1</v>
      </c>
      <c r="AL1028" s="21">
        <v>0</v>
      </c>
      <c r="AM1028" s="26">
        <v>1.6520833333333333</v>
      </c>
    </row>
    <row r="1029" spans="1:43" ht="16" hidden="1" x14ac:dyDescent="0.2">
      <c r="C1029" s="14" t="e" vm="26">
        <v>#VALUE!</v>
      </c>
      <c r="D1029" s="15">
        <v>17</v>
      </c>
      <c r="E1029" s="21">
        <v>31</v>
      </c>
      <c r="F1029" s="21"/>
      <c r="G1029" s="21"/>
      <c r="H1029" s="21" t="s">
        <v>74</v>
      </c>
      <c r="I1029" t="s">
        <v>345</v>
      </c>
      <c r="K1029" s="20" t="e" vm="12">
        <v>#VALUE!</v>
      </c>
      <c r="L1029" s="20"/>
      <c r="M1029" s="20"/>
      <c r="N1029" s="20"/>
      <c r="O1029" s="21">
        <v>17</v>
      </c>
      <c r="P1029" s="22">
        <v>11</v>
      </c>
      <c r="Q1029" s="22">
        <v>5</v>
      </c>
      <c r="R1029" s="22">
        <v>1</v>
      </c>
      <c r="S1029" s="47">
        <v>45391</v>
      </c>
      <c r="T1029" s="41">
        <v>45292</v>
      </c>
      <c r="U1029" s="21">
        <v>47</v>
      </c>
      <c r="V1029" s="21">
        <v>275</v>
      </c>
      <c r="W1029" s="21">
        <v>7</v>
      </c>
      <c r="X1029" s="21">
        <v>5.9</v>
      </c>
      <c r="Y1029" s="21">
        <v>184</v>
      </c>
      <c r="Z1029" s="22" t="s">
        <v>289</v>
      </c>
      <c r="AA1029" s="22">
        <v>7.7</v>
      </c>
      <c r="AB1029" s="22">
        <v>1</v>
      </c>
      <c r="AC1029" s="22" t="s">
        <v>6</v>
      </c>
      <c r="AD1029" s="21">
        <v>91</v>
      </c>
      <c r="AE1029" s="22">
        <v>23</v>
      </c>
      <c r="AF1029" s="22">
        <v>4</v>
      </c>
      <c r="AG1029" s="24">
        <v>45324</v>
      </c>
      <c r="AH1029" s="25">
        <v>17989</v>
      </c>
      <c r="AI1029" s="21">
        <v>1</v>
      </c>
      <c r="AJ1029" s="22">
        <v>0</v>
      </c>
      <c r="AK1029" s="22">
        <v>1</v>
      </c>
      <c r="AL1029" s="21">
        <v>1</v>
      </c>
      <c r="AM1029" s="28">
        <v>0.84791666666666665</v>
      </c>
    </row>
    <row r="1030" spans="1:43" ht="16" x14ac:dyDescent="0.2">
      <c r="C1030" s="14" t="e" vm="26">
        <v>#VALUE!</v>
      </c>
      <c r="D1030">
        <v>18</v>
      </c>
      <c r="E1030">
        <v>21</v>
      </c>
      <c r="F1030">
        <v>2.5</v>
      </c>
      <c r="G1030">
        <v>48.5</v>
      </c>
      <c r="H1030" t="s">
        <v>75</v>
      </c>
      <c r="I1030" t="s">
        <v>346</v>
      </c>
      <c r="K1030" s="20" t="e" vm="27">
        <v>#VALUE!</v>
      </c>
      <c r="L1030" s="20">
        <v>48</v>
      </c>
      <c r="M1030" s="20">
        <v>0</v>
      </c>
      <c r="N1030" s="20" t="s">
        <v>341</v>
      </c>
      <c r="O1030" s="29">
        <v>18</v>
      </c>
      <c r="P1030" s="21">
        <v>8</v>
      </c>
      <c r="Q1030" s="21">
        <v>9</v>
      </c>
      <c r="R1030" s="21">
        <v>1</v>
      </c>
      <c r="S1030" s="48">
        <v>45455</v>
      </c>
      <c r="T1030" s="42" t="s">
        <v>6</v>
      </c>
      <c r="U1030" s="29">
        <v>53</v>
      </c>
      <c r="V1030" s="29">
        <v>327</v>
      </c>
      <c r="W1030" s="29">
        <v>9</v>
      </c>
      <c r="X1030" s="29">
        <v>6.2</v>
      </c>
      <c r="Y1030" s="29">
        <v>189</v>
      </c>
      <c r="Z1030" s="21" t="s">
        <v>197</v>
      </c>
      <c r="AA1030" s="21">
        <v>6.8</v>
      </c>
      <c r="AB1030" s="21">
        <v>0</v>
      </c>
      <c r="AC1030" s="21" t="s">
        <v>6</v>
      </c>
      <c r="AD1030" s="29">
        <v>138</v>
      </c>
      <c r="AE1030" s="21">
        <v>25</v>
      </c>
      <c r="AF1030" s="21">
        <v>5.5</v>
      </c>
      <c r="AG1030" s="30">
        <v>45294</v>
      </c>
      <c r="AH1030" s="29" t="s">
        <v>6</v>
      </c>
      <c r="AI1030" s="29">
        <v>0</v>
      </c>
      <c r="AJ1030" s="21">
        <v>0</v>
      </c>
      <c r="AK1030" s="21">
        <v>0</v>
      </c>
      <c r="AL1030" s="29">
        <v>0</v>
      </c>
      <c r="AM1030" s="33">
        <v>0.99791666666666667</v>
      </c>
    </row>
    <row r="1031" spans="1:43" ht="16" hidden="1" x14ac:dyDescent="0.2">
      <c r="C1031" s="14" t="e" vm="26">
        <v>#VALUE!</v>
      </c>
      <c r="D1031" s="5">
        <v>18</v>
      </c>
      <c r="E1031">
        <v>20</v>
      </c>
      <c r="H1031" t="s">
        <v>75</v>
      </c>
      <c r="I1031" t="s">
        <v>345</v>
      </c>
      <c r="K1031" s="20" t="e" vm="26">
        <v>#VALUE!</v>
      </c>
      <c r="L1031" s="20"/>
      <c r="M1031" s="20"/>
      <c r="N1031" s="20"/>
      <c r="O1031" s="29">
        <v>24</v>
      </c>
      <c r="P1031" s="21">
        <v>11</v>
      </c>
      <c r="Q1031" s="21">
        <v>13</v>
      </c>
      <c r="R1031" s="21">
        <v>0</v>
      </c>
      <c r="S1031" s="48">
        <v>45425</v>
      </c>
      <c r="T1031" s="42">
        <v>45324</v>
      </c>
      <c r="U1031" s="29">
        <v>69</v>
      </c>
      <c r="V1031" s="29">
        <v>466</v>
      </c>
      <c r="W1031" s="29">
        <v>9</v>
      </c>
      <c r="X1031" s="29">
        <v>6.8</v>
      </c>
      <c r="Y1031" s="29">
        <v>260</v>
      </c>
      <c r="Z1031" s="21" t="s">
        <v>81</v>
      </c>
      <c r="AA1031" s="21">
        <v>8.4</v>
      </c>
      <c r="AB1031" s="21">
        <v>0</v>
      </c>
      <c r="AC1031" s="24">
        <v>45293</v>
      </c>
      <c r="AD1031" s="29">
        <v>206</v>
      </c>
      <c r="AE1031" s="21">
        <v>38</v>
      </c>
      <c r="AF1031" s="21">
        <v>5.4</v>
      </c>
      <c r="AG1031" s="30">
        <v>45294</v>
      </c>
      <c r="AH1031" s="30">
        <v>45439</v>
      </c>
      <c r="AI1031" s="29">
        <v>0</v>
      </c>
      <c r="AJ1031" s="21">
        <v>0</v>
      </c>
      <c r="AK1031" s="21">
        <v>0</v>
      </c>
      <c r="AL1031" s="29">
        <v>0</v>
      </c>
      <c r="AM1031" s="32">
        <v>1.5020833333333334</v>
      </c>
    </row>
    <row r="1032" spans="1:43" ht="16" hidden="1" x14ac:dyDescent="0.2">
      <c r="C1032" s="20" t="e" vm="28">
        <v>#VALUE!</v>
      </c>
      <c r="D1032">
        <v>1</v>
      </c>
      <c r="E1032">
        <v>30</v>
      </c>
      <c r="F1032">
        <v>5.5</v>
      </c>
      <c r="G1032">
        <v>44.5</v>
      </c>
      <c r="H1032" t="s">
        <v>74</v>
      </c>
      <c r="I1032" t="s">
        <v>346</v>
      </c>
      <c r="K1032" s="20" t="e" vm="28">
        <v>#VALUE!</v>
      </c>
      <c r="L1032">
        <v>74</v>
      </c>
      <c r="M1032">
        <v>0</v>
      </c>
      <c r="N1032">
        <v>9</v>
      </c>
      <c r="O1032" s="29">
        <v>27</v>
      </c>
      <c r="P1032" s="21">
        <v>17</v>
      </c>
      <c r="Q1032" s="21">
        <v>8</v>
      </c>
      <c r="R1032" s="21">
        <v>2</v>
      </c>
      <c r="S1032" s="48">
        <v>45613</v>
      </c>
      <c r="T1032" s="42">
        <v>45292</v>
      </c>
      <c r="U1032" s="29">
        <v>78</v>
      </c>
      <c r="V1032" s="29">
        <v>426</v>
      </c>
      <c r="W1032" s="29">
        <v>9</v>
      </c>
      <c r="X1032" s="29">
        <v>5.5</v>
      </c>
      <c r="Y1032" s="29">
        <v>334</v>
      </c>
      <c r="Z1032" s="21" t="s">
        <v>242</v>
      </c>
      <c r="AA1032" s="21">
        <v>8.8000000000000007</v>
      </c>
      <c r="AB1032" s="21">
        <v>0</v>
      </c>
      <c r="AC1032" s="21" t="s">
        <v>6</v>
      </c>
      <c r="AD1032" s="29">
        <v>92</v>
      </c>
      <c r="AE1032" s="21">
        <v>40</v>
      </c>
      <c r="AF1032" s="21">
        <v>2.2999999999999998</v>
      </c>
      <c r="AG1032" s="30">
        <v>45354</v>
      </c>
      <c r="AH1032" s="31">
        <v>19541</v>
      </c>
      <c r="AI1032" s="29">
        <v>0</v>
      </c>
      <c r="AJ1032" s="21">
        <v>0</v>
      </c>
      <c r="AK1032" s="21">
        <v>0</v>
      </c>
      <c r="AL1032" s="29">
        <v>0</v>
      </c>
      <c r="AM1032" s="32">
        <v>1.6409722222222223</v>
      </c>
    </row>
    <row r="1033" spans="1:43" ht="16" hidden="1" x14ac:dyDescent="0.2">
      <c r="C1033" s="20" t="e" vm="28">
        <v>#VALUE!</v>
      </c>
      <c r="D1033" s="5">
        <v>1</v>
      </c>
      <c r="E1033">
        <v>13</v>
      </c>
      <c r="H1033" t="s">
        <v>74</v>
      </c>
      <c r="I1033" t="s">
        <v>345</v>
      </c>
      <c r="K1033" s="20" t="e" vm="27">
        <v>#VALUE!</v>
      </c>
      <c r="L1033" s="20"/>
      <c r="M1033" s="20"/>
      <c r="N1033" s="20"/>
      <c r="O1033" s="29">
        <v>13</v>
      </c>
      <c r="P1033" s="21">
        <v>7</v>
      </c>
      <c r="Q1033" s="21">
        <v>3</v>
      </c>
      <c r="R1033" s="21">
        <v>3</v>
      </c>
      <c r="S1033" s="48">
        <v>45331</v>
      </c>
      <c r="T1033" s="42" t="s">
        <v>6</v>
      </c>
      <c r="U1033" s="29">
        <v>46</v>
      </c>
      <c r="V1033" s="29">
        <v>180</v>
      </c>
      <c r="W1033" s="29">
        <v>9</v>
      </c>
      <c r="X1033" s="29">
        <v>3.9</v>
      </c>
      <c r="Y1033" s="29">
        <v>95</v>
      </c>
      <c r="Z1033" s="21" t="s">
        <v>64</v>
      </c>
      <c r="AA1033" s="21">
        <v>3.4</v>
      </c>
      <c r="AB1033" s="21">
        <v>0</v>
      </c>
      <c r="AC1033" s="21">
        <v>45339</v>
      </c>
      <c r="AD1033" s="29">
        <v>85</v>
      </c>
      <c r="AE1033" s="21">
        <v>18</v>
      </c>
      <c r="AF1033" s="21">
        <v>4.7</v>
      </c>
      <c r="AG1033" s="29">
        <v>45293</v>
      </c>
      <c r="AH1033" s="29">
        <v>20271</v>
      </c>
      <c r="AI1033" s="29">
        <v>0</v>
      </c>
      <c r="AJ1033" s="21">
        <v>0</v>
      </c>
      <c r="AK1033" s="21">
        <v>0</v>
      </c>
      <c r="AL1033" s="29">
        <v>0</v>
      </c>
      <c r="AM1033" s="29">
        <v>0.85902777777777772</v>
      </c>
    </row>
    <row r="1034" spans="1:43" ht="16" hidden="1" x14ac:dyDescent="0.2">
      <c r="A1034" s="5"/>
      <c r="B1034" s="5"/>
      <c r="C1034" s="20" t="e" vm="28">
        <v>#VALUE!</v>
      </c>
      <c r="D1034" s="20">
        <v>2</v>
      </c>
      <c r="E1034">
        <v>30</v>
      </c>
      <c r="F1034" s="20">
        <v>7.5</v>
      </c>
      <c r="G1034" s="20">
        <v>44.5</v>
      </c>
      <c r="H1034" t="s">
        <v>75</v>
      </c>
      <c r="I1034" t="s">
        <v>346</v>
      </c>
      <c r="K1034" s="20" t="e" vm="29">
        <v>#VALUE!</v>
      </c>
      <c r="L1034" s="20">
        <v>70</v>
      </c>
      <c r="M1034" s="20">
        <v>0</v>
      </c>
      <c r="N1034" s="20" t="s">
        <v>341</v>
      </c>
      <c r="O1034" s="29">
        <v>21</v>
      </c>
      <c r="P1034" s="21">
        <v>11</v>
      </c>
      <c r="Q1034" s="21">
        <v>8</v>
      </c>
      <c r="R1034" s="21">
        <v>2</v>
      </c>
      <c r="S1034" s="48">
        <v>45331</v>
      </c>
      <c r="T1034" s="42" t="s">
        <v>6</v>
      </c>
      <c r="U1034" s="29">
        <v>54</v>
      </c>
      <c r="V1034" s="29">
        <v>365</v>
      </c>
      <c r="W1034" s="29">
        <v>10</v>
      </c>
      <c r="X1034" s="29">
        <v>6.8</v>
      </c>
      <c r="Y1034" s="29">
        <v>206</v>
      </c>
      <c r="Z1034" s="21" t="s">
        <v>113</v>
      </c>
      <c r="AA1034" s="21">
        <v>7.9</v>
      </c>
      <c r="AB1034" s="21">
        <v>0</v>
      </c>
      <c r="AC1034" s="25">
        <v>36526</v>
      </c>
      <c r="AD1034" s="29">
        <v>159</v>
      </c>
      <c r="AE1034" s="21">
        <v>28</v>
      </c>
      <c r="AF1034" s="21">
        <v>5.7</v>
      </c>
      <c r="AG1034" s="30">
        <v>45356</v>
      </c>
      <c r="AH1034" s="31">
        <v>20972</v>
      </c>
      <c r="AI1034" s="29">
        <v>0</v>
      </c>
      <c r="AJ1034" s="21">
        <v>0</v>
      </c>
      <c r="AK1034" s="21">
        <v>0</v>
      </c>
      <c r="AL1034" s="29">
        <v>0</v>
      </c>
      <c r="AM1034" s="32">
        <v>1.117361111111111</v>
      </c>
    </row>
    <row r="1035" spans="1:43" ht="16" hidden="1" x14ac:dyDescent="0.2">
      <c r="A1035" s="5"/>
      <c r="B1035" s="5"/>
      <c r="C1035" s="20" t="e" vm="28">
        <v>#VALUE!</v>
      </c>
      <c r="D1035" s="29">
        <v>2</v>
      </c>
      <c r="E1035" s="29">
        <v>23</v>
      </c>
      <c r="F1035" s="29"/>
      <c r="G1035" s="29"/>
      <c r="H1035" s="21" t="s">
        <v>75</v>
      </c>
      <c r="I1035" t="s">
        <v>345</v>
      </c>
      <c r="K1035" s="20" t="e" vm="28">
        <v>#VALUE!</v>
      </c>
      <c r="L1035" s="20"/>
      <c r="M1035" s="20"/>
      <c r="N1035" s="20"/>
      <c r="O1035" s="29">
        <v>28</v>
      </c>
      <c r="P1035" s="21">
        <v>17</v>
      </c>
      <c r="Q1035" s="21">
        <v>9</v>
      </c>
      <c r="R1035" s="21">
        <v>2</v>
      </c>
      <c r="S1035" s="48">
        <v>45487</v>
      </c>
      <c r="T1035" s="42">
        <v>45293</v>
      </c>
      <c r="U1035" s="29">
        <v>78</v>
      </c>
      <c r="V1035" s="29">
        <v>386</v>
      </c>
      <c r="W1035" s="29">
        <v>10</v>
      </c>
      <c r="X1035" s="29">
        <v>4.9000000000000004</v>
      </c>
      <c r="Y1035" s="29">
        <v>297</v>
      </c>
      <c r="Z1035" s="21" t="s">
        <v>335</v>
      </c>
      <c r="AA1035" s="21">
        <v>5.3</v>
      </c>
      <c r="AB1035" s="21">
        <v>2</v>
      </c>
      <c r="AC1035" s="24">
        <v>45301</v>
      </c>
      <c r="AD1035" s="29">
        <v>89</v>
      </c>
      <c r="AE1035" s="21">
        <v>22</v>
      </c>
      <c r="AF1035" s="21">
        <v>4</v>
      </c>
      <c r="AG1035" s="30">
        <v>45325</v>
      </c>
      <c r="AH1035" s="31">
        <v>20241</v>
      </c>
      <c r="AI1035" s="29">
        <v>2</v>
      </c>
      <c r="AJ1035" s="21">
        <v>0</v>
      </c>
      <c r="AK1035" s="21">
        <v>2</v>
      </c>
      <c r="AL1035" s="29">
        <v>0</v>
      </c>
      <c r="AM1035" s="32">
        <v>1.382638888888889</v>
      </c>
    </row>
    <row r="1036" spans="1:43" ht="16" hidden="1" x14ac:dyDescent="0.2">
      <c r="C1036" s="20" t="e" vm="28">
        <v>#VALUE!</v>
      </c>
      <c r="D1036">
        <v>3</v>
      </c>
      <c r="E1036" s="5">
        <v>16</v>
      </c>
      <c r="F1036">
        <v>2.5</v>
      </c>
      <c r="G1036">
        <v>45.5</v>
      </c>
      <c r="H1036" t="s">
        <v>75</v>
      </c>
      <c r="I1036" t="s">
        <v>346</v>
      </c>
      <c r="K1036" s="14" t="e" vm="28">
        <v>#VALUE!</v>
      </c>
      <c r="L1036" s="14">
        <v>68</v>
      </c>
      <c r="M1036" s="14">
        <v>0</v>
      </c>
      <c r="N1036" s="14">
        <v>5</v>
      </c>
      <c r="O1036" s="15">
        <v>15</v>
      </c>
      <c r="P1036" s="5">
        <v>12</v>
      </c>
      <c r="Q1036" s="5">
        <v>2</v>
      </c>
      <c r="R1036" s="5">
        <v>1</v>
      </c>
      <c r="S1036" s="45">
        <v>45302</v>
      </c>
      <c r="T1036" s="39">
        <v>45292</v>
      </c>
      <c r="U1036" s="15">
        <v>52</v>
      </c>
      <c r="V1036" s="15">
        <v>292</v>
      </c>
      <c r="W1036" s="15">
        <v>12</v>
      </c>
      <c r="X1036" s="15">
        <v>5.6</v>
      </c>
      <c r="Y1036" s="15">
        <v>221</v>
      </c>
      <c r="Z1036" s="5" t="s">
        <v>167</v>
      </c>
      <c r="AA1036" s="5">
        <v>5.7</v>
      </c>
      <c r="AB1036" s="5">
        <v>2</v>
      </c>
      <c r="AC1036" s="9">
        <v>17685</v>
      </c>
      <c r="AD1036" s="15">
        <v>71</v>
      </c>
      <c r="AE1036" s="5">
        <v>13</v>
      </c>
      <c r="AF1036" s="5">
        <v>5.5</v>
      </c>
      <c r="AG1036" s="16">
        <v>45295</v>
      </c>
      <c r="AH1036" s="16">
        <v>45410</v>
      </c>
      <c r="AI1036" s="15">
        <v>2</v>
      </c>
      <c r="AJ1036" s="5">
        <v>0</v>
      </c>
      <c r="AK1036" s="5">
        <v>2</v>
      </c>
      <c r="AL1036" s="15">
        <v>0</v>
      </c>
      <c r="AM1036" s="18">
        <v>1</v>
      </c>
      <c r="AN1036" s="5"/>
      <c r="AP1036" s="5"/>
      <c r="AQ1036" s="5"/>
    </row>
    <row r="1037" spans="1:43" ht="16" hidden="1" x14ac:dyDescent="0.2">
      <c r="C1037" s="20" t="e" vm="28">
        <v>#VALUE!</v>
      </c>
      <c r="D1037">
        <v>3</v>
      </c>
      <c r="E1037" s="5">
        <v>19</v>
      </c>
      <c r="H1037" t="s">
        <v>75</v>
      </c>
      <c r="I1037" t="s">
        <v>345</v>
      </c>
      <c r="K1037" s="14" t="e" vm="10">
        <v>#VALUE!</v>
      </c>
      <c r="L1037" s="14"/>
      <c r="M1037" s="14"/>
      <c r="N1037" s="14"/>
      <c r="O1037" s="15">
        <v>19</v>
      </c>
      <c r="P1037" s="5">
        <v>12</v>
      </c>
      <c r="Q1037" s="5">
        <v>5</v>
      </c>
      <c r="R1037" s="5">
        <v>2</v>
      </c>
      <c r="S1037" s="45">
        <v>45429</v>
      </c>
      <c r="T1037" s="39">
        <v>45292</v>
      </c>
      <c r="U1037" s="15">
        <v>74</v>
      </c>
      <c r="V1037" s="15">
        <v>309</v>
      </c>
      <c r="W1037" s="15">
        <v>13</v>
      </c>
      <c r="X1037" s="15">
        <v>4.2</v>
      </c>
      <c r="Y1037" s="15">
        <v>242</v>
      </c>
      <c r="Z1037" s="5" t="s">
        <v>168</v>
      </c>
      <c r="AA1037" s="5">
        <v>4.7</v>
      </c>
      <c r="AB1037" s="5">
        <v>1</v>
      </c>
      <c r="AC1037" s="8">
        <v>45339</v>
      </c>
      <c r="AD1037" s="15">
        <v>67</v>
      </c>
      <c r="AE1037" s="5">
        <v>23</v>
      </c>
      <c r="AF1037" s="5">
        <v>2.9</v>
      </c>
      <c r="AG1037" s="16">
        <v>45292</v>
      </c>
      <c r="AH1037" s="17">
        <v>18080</v>
      </c>
      <c r="AI1037" s="15">
        <v>1</v>
      </c>
      <c r="AJ1037" s="5">
        <v>0</v>
      </c>
      <c r="AK1037" s="5">
        <v>1</v>
      </c>
      <c r="AL1037" s="15">
        <v>0</v>
      </c>
      <c r="AM1037" s="18">
        <v>1.5</v>
      </c>
      <c r="AN1037" s="8"/>
      <c r="AP1037" s="8"/>
      <c r="AQ1037" s="8"/>
    </row>
    <row r="1038" spans="1:43" ht="16" hidden="1" x14ac:dyDescent="0.2">
      <c r="A1038" s="5"/>
      <c r="B1038" s="5" t="s">
        <v>415</v>
      </c>
      <c r="C1038" s="20" t="e" vm="28">
        <v>#VALUE!</v>
      </c>
      <c r="D1038">
        <v>4</v>
      </c>
      <c r="E1038">
        <v>29</v>
      </c>
      <c r="F1038">
        <v>-2.5</v>
      </c>
      <c r="G1038">
        <v>44.5</v>
      </c>
      <c r="H1038" t="s">
        <v>74</v>
      </c>
      <c r="I1038" t="s">
        <v>346</v>
      </c>
      <c r="K1038" s="14" t="e" vm="28">
        <v>#VALUE!</v>
      </c>
      <c r="L1038" s="14">
        <v>79</v>
      </c>
      <c r="M1038" s="14">
        <v>0</v>
      </c>
      <c r="N1038" s="14" t="s">
        <v>341</v>
      </c>
      <c r="O1038" s="15">
        <v>27</v>
      </c>
      <c r="P1038" s="5">
        <v>16</v>
      </c>
      <c r="Q1038" s="5">
        <v>8</v>
      </c>
      <c r="R1038" s="5">
        <v>3</v>
      </c>
      <c r="S1038" s="45">
        <v>45458</v>
      </c>
      <c r="T1038" s="39">
        <v>45292</v>
      </c>
      <c r="U1038" s="15">
        <v>78</v>
      </c>
      <c r="V1038" s="15">
        <v>467</v>
      </c>
      <c r="W1038" s="15">
        <v>12</v>
      </c>
      <c r="X1038" s="15">
        <v>6</v>
      </c>
      <c r="Y1038" s="15">
        <v>303</v>
      </c>
      <c r="Z1038" s="5" t="s">
        <v>41</v>
      </c>
      <c r="AA1038" s="5">
        <v>7.2</v>
      </c>
      <c r="AB1038" s="5">
        <v>1</v>
      </c>
      <c r="AC1038" s="8">
        <v>45338</v>
      </c>
      <c r="AD1038" s="15">
        <v>164</v>
      </c>
      <c r="AE1038" s="5">
        <v>36</v>
      </c>
      <c r="AF1038" s="5">
        <v>4.5999999999999996</v>
      </c>
      <c r="AG1038" s="16">
        <v>45325</v>
      </c>
      <c r="AH1038" s="17">
        <v>31260</v>
      </c>
      <c r="AI1038" s="15">
        <v>1</v>
      </c>
      <c r="AJ1038" s="5">
        <v>0</v>
      </c>
      <c r="AK1038" s="5">
        <v>1</v>
      </c>
      <c r="AL1038" s="15">
        <v>0</v>
      </c>
      <c r="AM1038" s="18">
        <v>1.6569444444444446</v>
      </c>
    </row>
    <row r="1039" spans="1:43" ht="16" hidden="1" x14ac:dyDescent="0.2">
      <c r="A1039" s="5"/>
      <c r="B1039" s="5" t="s">
        <v>415</v>
      </c>
      <c r="C1039" s="20" t="e" vm="28">
        <v>#VALUE!</v>
      </c>
      <c r="D1039">
        <v>4</v>
      </c>
      <c r="E1039">
        <v>23</v>
      </c>
      <c r="H1039" t="s">
        <v>74</v>
      </c>
      <c r="I1039" t="s">
        <v>345</v>
      </c>
      <c r="K1039" s="14" t="e" vm="21">
        <v>#VALUE!</v>
      </c>
      <c r="L1039" s="14"/>
      <c r="M1039" s="14"/>
      <c r="N1039" s="14"/>
      <c r="O1039" s="15">
        <v>19</v>
      </c>
      <c r="P1039" s="5">
        <v>10</v>
      </c>
      <c r="Q1039" s="5">
        <v>6</v>
      </c>
      <c r="R1039" s="5">
        <v>3</v>
      </c>
      <c r="S1039" s="45">
        <v>45361</v>
      </c>
      <c r="T1039" s="39">
        <v>45293</v>
      </c>
      <c r="U1039" s="15">
        <v>58</v>
      </c>
      <c r="V1039" s="15">
        <v>329</v>
      </c>
      <c r="W1039" s="15">
        <v>11</v>
      </c>
      <c r="X1039" s="15">
        <v>5.7</v>
      </c>
      <c r="Y1039" s="15">
        <v>196</v>
      </c>
      <c r="Z1039" s="8">
        <v>45621</v>
      </c>
      <c r="AA1039" s="5">
        <v>7.3</v>
      </c>
      <c r="AB1039" s="5">
        <v>0</v>
      </c>
      <c r="AC1039" s="8">
        <v>45326</v>
      </c>
      <c r="AD1039" s="15">
        <v>133</v>
      </c>
      <c r="AE1039" s="5">
        <v>31</v>
      </c>
      <c r="AF1039" s="5">
        <v>4.3</v>
      </c>
      <c r="AG1039" s="16">
        <v>45324</v>
      </c>
      <c r="AH1039" s="17">
        <v>29434</v>
      </c>
      <c r="AI1039" s="15">
        <v>1</v>
      </c>
      <c r="AJ1039" s="5">
        <v>1</v>
      </c>
      <c r="AK1039" s="5">
        <v>0</v>
      </c>
      <c r="AL1039" s="15">
        <v>0</v>
      </c>
      <c r="AM1039" s="18">
        <v>1.0173611111111112</v>
      </c>
    </row>
    <row r="1040" spans="1:43" ht="16" hidden="1" x14ac:dyDescent="0.2">
      <c r="C1040" s="20" t="e" vm="28">
        <v>#VALUE!</v>
      </c>
      <c r="D1040" s="5">
        <v>5</v>
      </c>
      <c r="E1040" s="22">
        <v>23</v>
      </c>
      <c r="F1040" s="22">
        <v>3.5</v>
      </c>
      <c r="G1040" s="22">
        <v>49.5</v>
      </c>
      <c r="H1040" s="21" t="s">
        <v>75</v>
      </c>
      <c r="I1040" t="s">
        <v>346</v>
      </c>
      <c r="K1040" s="20" t="e" vm="12">
        <v>#VALUE!</v>
      </c>
      <c r="L1040" s="20">
        <v>73</v>
      </c>
      <c r="M1040" s="20">
        <v>0</v>
      </c>
      <c r="N1040" s="20" t="s">
        <v>341</v>
      </c>
      <c r="O1040" s="21">
        <v>28</v>
      </c>
      <c r="P1040" s="22">
        <v>13</v>
      </c>
      <c r="Q1040" s="22">
        <v>12</v>
      </c>
      <c r="R1040" s="22">
        <v>3</v>
      </c>
      <c r="S1040" s="47" t="s">
        <v>283</v>
      </c>
      <c r="T1040" s="41" t="s">
        <v>31</v>
      </c>
      <c r="U1040" s="21">
        <v>78</v>
      </c>
      <c r="V1040" s="21">
        <v>454</v>
      </c>
      <c r="W1040" s="21">
        <v>8</v>
      </c>
      <c r="X1040" s="21">
        <v>5.8</v>
      </c>
      <c r="Y1040" s="21">
        <v>295</v>
      </c>
      <c r="Z1040" s="22" t="s">
        <v>284</v>
      </c>
      <c r="AA1040" s="22">
        <v>7.6</v>
      </c>
      <c r="AB1040" s="22">
        <v>1</v>
      </c>
      <c r="AC1040" s="23">
        <v>45299</v>
      </c>
      <c r="AD1040" s="21">
        <v>159</v>
      </c>
      <c r="AE1040" s="22">
        <v>39</v>
      </c>
      <c r="AF1040" s="22">
        <v>4.0999999999999996</v>
      </c>
      <c r="AG1040" s="24">
        <v>45328</v>
      </c>
      <c r="AH1040" s="25">
        <v>12844</v>
      </c>
      <c r="AI1040" s="21">
        <v>1</v>
      </c>
      <c r="AJ1040" s="22">
        <v>0</v>
      </c>
      <c r="AK1040" s="22">
        <v>1</v>
      </c>
      <c r="AL1040" s="21">
        <v>0</v>
      </c>
      <c r="AM1040" s="26">
        <v>1.5798611111111112</v>
      </c>
    </row>
    <row r="1041" spans="1:43" ht="16" hidden="1" x14ac:dyDescent="0.2">
      <c r="C1041" s="20" t="e" vm="28">
        <v>#VALUE!</v>
      </c>
      <c r="D1041" s="5">
        <v>5</v>
      </c>
      <c r="E1041" s="22">
        <v>14</v>
      </c>
      <c r="F1041" s="22"/>
      <c r="G1041" s="22"/>
      <c r="H1041" s="21" t="s">
        <v>75</v>
      </c>
      <c r="I1041" t="s">
        <v>345</v>
      </c>
      <c r="K1041" s="20" t="e" vm="28">
        <v>#VALUE!</v>
      </c>
      <c r="L1041" s="20"/>
      <c r="M1041" s="20"/>
      <c r="N1041" s="20"/>
      <c r="O1041" s="21">
        <v>17</v>
      </c>
      <c r="P1041" s="22">
        <v>13</v>
      </c>
      <c r="Q1041" s="22">
        <v>2</v>
      </c>
      <c r="R1041" s="22">
        <v>2</v>
      </c>
      <c r="S1041" s="47">
        <v>45457</v>
      </c>
      <c r="T1041" s="41">
        <v>45325</v>
      </c>
      <c r="U1041" s="21">
        <v>55</v>
      </c>
      <c r="V1041" s="21">
        <v>249</v>
      </c>
      <c r="W1041" s="21">
        <v>8</v>
      </c>
      <c r="X1041" s="21">
        <v>4.5</v>
      </c>
      <c r="Y1041" s="21">
        <v>195</v>
      </c>
      <c r="Z1041" s="22" t="s">
        <v>285</v>
      </c>
      <c r="AA1041" s="22">
        <v>4.8</v>
      </c>
      <c r="AB1041" s="22">
        <v>0</v>
      </c>
      <c r="AC1041" s="23">
        <v>45409</v>
      </c>
      <c r="AD1041" s="21">
        <v>54</v>
      </c>
      <c r="AE1041" s="22">
        <v>14</v>
      </c>
      <c r="AF1041" s="22">
        <v>3.9</v>
      </c>
      <c r="AG1041" s="24">
        <v>45292</v>
      </c>
      <c r="AH1041" s="25">
        <v>17654</v>
      </c>
      <c r="AI1041" s="21">
        <v>0</v>
      </c>
      <c r="AJ1041" s="22">
        <v>0</v>
      </c>
      <c r="AK1041" s="22">
        <v>0</v>
      </c>
      <c r="AL1041" s="21">
        <v>0</v>
      </c>
      <c r="AM1041" s="28">
        <v>0.92013888888888884</v>
      </c>
    </row>
    <row r="1042" spans="1:43" ht="16" hidden="1" x14ac:dyDescent="0.2">
      <c r="C1042" s="20" t="e" vm="28">
        <v>#VALUE!</v>
      </c>
      <c r="D1042">
        <v>6</v>
      </c>
      <c r="E1042">
        <v>9</v>
      </c>
      <c r="F1042">
        <v>-7.5</v>
      </c>
      <c r="G1042">
        <v>47.5</v>
      </c>
      <c r="H1042" t="s">
        <v>74</v>
      </c>
      <c r="I1042" t="s">
        <v>346</v>
      </c>
      <c r="K1042" s="20" t="e" vm="26">
        <v>#VALUE!</v>
      </c>
      <c r="L1042" s="20">
        <v>81</v>
      </c>
      <c r="M1042" s="20">
        <v>0</v>
      </c>
      <c r="N1042" s="20" t="s">
        <v>341</v>
      </c>
      <c r="O1042" s="29">
        <v>20</v>
      </c>
      <c r="P1042" s="21">
        <v>12</v>
      </c>
      <c r="Q1042" s="21">
        <v>6</v>
      </c>
      <c r="R1042" s="21">
        <v>2</v>
      </c>
      <c r="S1042" s="48">
        <v>45459</v>
      </c>
      <c r="T1042" s="42">
        <v>45326</v>
      </c>
      <c r="U1042" s="29">
        <v>73</v>
      </c>
      <c r="V1042" s="29">
        <v>345</v>
      </c>
      <c r="W1042" s="29">
        <v>12</v>
      </c>
      <c r="X1042" s="29">
        <v>4.7</v>
      </c>
      <c r="Y1042" s="29">
        <v>215</v>
      </c>
      <c r="Z1042" s="21" t="s">
        <v>333</v>
      </c>
      <c r="AA1042" s="21">
        <v>5</v>
      </c>
      <c r="AB1042" s="21">
        <v>1</v>
      </c>
      <c r="AC1042" s="24">
        <v>45342</v>
      </c>
      <c r="AD1042" s="29">
        <v>130</v>
      </c>
      <c r="AE1042" s="21">
        <v>30</v>
      </c>
      <c r="AF1042" s="21">
        <v>4.3</v>
      </c>
      <c r="AG1042" s="29" t="s">
        <v>37</v>
      </c>
      <c r="AH1042" s="31">
        <v>13271</v>
      </c>
      <c r="AI1042" s="29">
        <v>2</v>
      </c>
      <c r="AJ1042" s="21">
        <v>1</v>
      </c>
      <c r="AK1042" s="21">
        <v>1</v>
      </c>
      <c r="AL1042" s="29">
        <v>0</v>
      </c>
      <c r="AM1042" s="32">
        <v>1.2708333333333333</v>
      </c>
    </row>
    <row r="1043" spans="1:43" ht="16" hidden="1" x14ac:dyDescent="0.2">
      <c r="C1043" s="20" t="e" vm="28">
        <v>#VALUE!</v>
      </c>
      <c r="D1043">
        <v>6</v>
      </c>
      <c r="E1043">
        <v>26</v>
      </c>
      <c r="H1043" t="s">
        <v>74</v>
      </c>
      <c r="I1043" t="s">
        <v>345</v>
      </c>
      <c r="K1043" s="20" t="e" vm="28">
        <v>#VALUE!</v>
      </c>
      <c r="L1043" s="20"/>
      <c r="M1043" s="20"/>
      <c r="N1043" s="20"/>
      <c r="O1043" s="29">
        <v>17</v>
      </c>
      <c r="P1043" s="21">
        <v>7</v>
      </c>
      <c r="Q1043" s="21">
        <v>9</v>
      </c>
      <c r="R1043" s="21">
        <v>1</v>
      </c>
      <c r="S1043" s="48">
        <v>45394</v>
      </c>
      <c r="T1043" s="42" t="s">
        <v>6</v>
      </c>
      <c r="U1043" s="29">
        <v>55</v>
      </c>
      <c r="V1043" s="29">
        <v>382</v>
      </c>
      <c r="W1043" s="29">
        <v>10</v>
      </c>
      <c r="X1043" s="29">
        <v>6.9</v>
      </c>
      <c r="Y1043" s="29">
        <v>203</v>
      </c>
      <c r="Z1043" s="21" t="s">
        <v>334</v>
      </c>
      <c r="AA1043" s="21">
        <v>7.5</v>
      </c>
      <c r="AB1043" s="21">
        <v>0</v>
      </c>
      <c r="AC1043" s="24">
        <v>45374</v>
      </c>
      <c r="AD1043" s="29">
        <v>179</v>
      </c>
      <c r="AE1043" s="21">
        <v>28</v>
      </c>
      <c r="AF1043" s="21">
        <v>6.4</v>
      </c>
      <c r="AG1043" s="30">
        <v>45327</v>
      </c>
      <c r="AH1043" s="31">
        <v>21702</v>
      </c>
      <c r="AI1043" s="29">
        <v>1</v>
      </c>
      <c r="AJ1043" s="21">
        <v>1</v>
      </c>
      <c r="AK1043" s="21">
        <v>0</v>
      </c>
      <c r="AL1043" s="29">
        <v>0</v>
      </c>
      <c r="AM1043" s="32">
        <v>1.2291666666666667</v>
      </c>
    </row>
    <row r="1044" spans="1:43" ht="16" hidden="1" x14ac:dyDescent="0.2">
      <c r="C1044" s="20" t="e" vm="28">
        <v>#VALUE!</v>
      </c>
      <c r="D1044">
        <v>7</v>
      </c>
      <c r="E1044">
        <v>24</v>
      </c>
      <c r="F1044">
        <v>-3.5</v>
      </c>
      <c r="G1044">
        <v>43.5</v>
      </c>
      <c r="H1044" t="s">
        <v>75</v>
      </c>
      <c r="I1044" t="s">
        <v>346</v>
      </c>
      <c r="K1044" s="14" t="e" vm="16">
        <v>#VALUE!</v>
      </c>
      <c r="L1044" s="14">
        <v>73</v>
      </c>
      <c r="M1044" s="14">
        <v>0</v>
      </c>
      <c r="N1044" s="14" t="s">
        <v>341</v>
      </c>
      <c r="O1044" s="15">
        <v>17</v>
      </c>
      <c r="P1044" s="5">
        <v>9</v>
      </c>
      <c r="Q1044" s="5">
        <v>8</v>
      </c>
      <c r="R1044" s="5">
        <v>0</v>
      </c>
      <c r="S1044" s="45">
        <v>45394</v>
      </c>
      <c r="T1044" s="39">
        <v>45292</v>
      </c>
      <c r="U1044" s="15">
        <v>56</v>
      </c>
      <c r="V1044" s="15">
        <v>300</v>
      </c>
      <c r="W1044" s="15">
        <v>11</v>
      </c>
      <c r="X1044" s="15">
        <v>5.4</v>
      </c>
      <c r="Y1044" s="15">
        <v>214</v>
      </c>
      <c r="Z1044" s="5" t="s">
        <v>113</v>
      </c>
      <c r="AA1044" s="5">
        <v>7.9</v>
      </c>
      <c r="AB1044" s="5">
        <v>0</v>
      </c>
      <c r="AC1044" s="8">
        <v>45338</v>
      </c>
      <c r="AD1044" s="15">
        <v>86</v>
      </c>
      <c r="AE1044" s="5">
        <v>29</v>
      </c>
      <c r="AF1044" s="5">
        <v>3</v>
      </c>
      <c r="AG1044" s="16">
        <v>45354</v>
      </c>
      <c r="AH1044" s="17">
        <v>27973</v>
      </c>
      <c r="AI1044" s="15">
        <v>0</v>
      </c>
      <c r="AJ1044" s="5">
        <v>0</v>
      </c>
      <c r="AK1044" s="5">
        <v>1</v>
      </c>
      <c r="AL1044" s="15">
        <v>0</v>
      </c>
      <c r="AM1044" s="18">
        <v>1.4277777777777778</v>
      </c>
    </row>
    <row r="1045" spans="1:43" ht="16" hidden="1" x14ac:dyDescent="0.2">
      <c r="C1045" s="20" t="e" vm="28">
        <v>#VALUE!</v>
      </c>
      <c r="D1045">
        <v>7</v>
      </c>
      <c r="E1045">
        <v>17</v>
      </c>
      <c r="H1045" t="s">
        <v>75</v>
      </c>
      <c r="I1045" t="s">
        <v>345</v>
      </c>
      <c r="K1045" s="14" t="e" vm="28">
        <v>#VALUE!</v>
      </c>
      <c r="L1045" s="14"/>
      <c r="M1045" s="14"/>
      <c r="N1045" s="14"/>
      <c r="O1045" s="15">
        <v>19</v>
      </c>
      <c r="P1045" s="5">
        <v>8</v>
      </c>
      <c r="Q1045" s="5">
        <v>8</v>
      </c>
      <c r="R1045" s="5">
        <v>3</v>
      </c>
      <c r="S1045" s="45">
        <v>45551</v>
      </c>
      <c r="T1045" s="39" t="s">
        <v>6</v>
      </c>
      <c r="U1045" s="15">
        <v>62</v>
      </c>
      <c r="V1045" s="15">
        <v>354</v>
      </c>
      <c r="W1045" s="15">
        <v>10</v>
      </c>
      <c r="X1045" s="15">
        <v>5.7</v>
      </c>
      <c r="Y1045" s="15">
        <v>219</v>
      </c>
      <c r="Z1045" s="5" t="s">
        <v>199</v>
      </c>
      <c r="AA1045" s="5">
        <v>7.1</v>
      </c>
      <c r="AB1045" s="5">
        <v>1</v>
      </c>
      <c r="AC1045" s="8">
        <v>45334</v>
      </c>
      <c r="AD1045" s="15">
        <v>135</v>
      </c>
      <c r="AE1045" s="5">
        <v>31</v>
      </c>
      <c r="AF1045" s="5">
        <v>4.4000000000000004</v>
      </c>
      <c r="AG1045" s="16">
        <v>45292</v>
      </c>
      <c r="AH1045" s="17">
        <v>14732</v>
      </c>
      <c r="AI1045" s="15">
        <v>1</v>
      </c>
      <c r="AJ1045" s="5">
        <v>0</v>
      </c>
      <c r="AK1045" s="5">
        <v>2</v>
      </c>
      <c r="AL1045" s="15">
        <v>0</v>
      </c>
      <c r="AM1045" s="18">
        <v>1.0722222222222222</v>
      </c>
    </row>
    <row r="1046" spans="1:43" ht="16" hidden="1" x14ac:dyDescent="0.2">
      <c r="A1046" s="22"/>
      <c r="B1046" s="22"/>
      <c r="C1046" s="20" t="e" vm="28">
        <v>#VALUE!</v>
      </c>
      <c r="D1046">
        <v>8</v>
      </c>
      <c r="E1046">
        <v>20</v>
      </c>
      <c r="F1046">
        <v>7.5</v>
      </c>
      <c r="G1046">
        <v>44.5</v>
      </c>
      <c r="H1046" t="s">
        <v>75</v>
      </c>
      <c r="I1046" t="s">
        <v>346</v>
      </c>
      <c r="K1046" s="20" t="e" vm="28">
        <v>#VALUE!</v>
      </c>
      <c r="L1046" s="20">
        <v>45</v>
      </c>
      <c r="M1046" s="20">
        <v>0</v>
      </c>
      <c r="N1046" s="20" t="s">
        <v>341</v>
      </c>
      <c r="O1046" s="21">
        <v>15</v>
      </c>
      <c r="P1046" s="22">
        <v>8</v>
      </c>
      <c r="Q1046" s="22">
        <v>5</v>
      </c>
      <c r="R1046" s="22">
        <v>2</v>
      </c>
      <c r="S1046" s="47">
        <v>45395</v>
      </c>
      <c r="T1046" s="41">
        <v>45293</v>
      </c>
      <c r="U1046" s="21">
        <v>58</v>
      </c>
      <c r="V1046" s="21">
        <v>280</v>
      </c>
      <c r="W1046" s="21">
        <v>11</v>
      </c>
      <c r="X1046" s="21">
        <v>4.8</v>
      </c>
      <c r="Y1046" s="21">
        <v>188</v>
      </c>
      <c r="Z1046" s="22" t="s">
        <v>144</v>
      </c>
      <c r="AA1046" s="22">
        <v>5.5</v>
      </c>
      <c r="AB1046" s="22">
        <v>1</v>
      </c>
      <c r="AC1046" s="23">
        <v>45338</v>
      </c>
      <c r="AD1046" s="21">
        <v>92</v>
      </c>
      <c r="AE1046" s="22">
        <v>24</v>
      </c>
      <c r="AF1046" s="22">
        <v>3.8</v>
      </c>
      <c r="AG1046" s="24">
        <v>45293</v>
      </c>
      <c r="AH1046" s="24">
        <v>45407</v>
      </c>
      <c r="AI1046" s="21">
        <v>1</v>
      </c>
      <c r="AJ1046" s="22">
        <v>0</v>
      </c>
      <c r="AK1046" s="22">
        <v>1</v>
      </c>
      <c r="AL1046" s="21">
        <v>0</v>
      </c>
      <c r="AM1046" s="26">
        <v>1.0222222222222221</v>
      </c>
    </row>
    <row r="1047" spans="1:43" ht="16" hidden="1" x14ac:dyDescent="0.2">
      <c r="A1047" s="21"/>
      <c r="B1047" s="21"/>
      <c r="C1047" s="20" t="e" vm="28">
        <v>#VALUE!</v>
      </c>
      <c r="D1047">
        <v>8</v>
      </c>
      <c r="E1047">
        <v>43</v>
      </c>
      <c r="H1047" t="s">
        <v>75</v>
      </c>
      <c r="I1047" t="s">
        <v>345</v>
      </c>
      <c r="K1047" s="20" t="e" vm="14">
        <v>#VALUE!</v>
      </c>
      <c r="L1047" s="20"/>
      <c r="M1047" s="20"/>
      <c r="N1047" s="20"/>
      <c r="O1047" s="21">
        <v>24</v>
      </c>
      <c r="P1047" s="22">
        <v>16</v>
      </c>
      <c r="Q1047" s="22">
        <v>6</v>
      </c>
      <c r="R1047" s="22">
        <v>2</v>
      </c>
      <c r="S1047" s="47">
        <v>45455</v>
      </c>
      <c r="T1047" s="41">
        <v>45292</v>
      </c>
      <c r="U1047" s="21">
        <v>63</v>
      </c>
      <c r="V1047" s="21">
        <v>387</v>
      </c>
      <c r="W1047" s="21">
        <v>11</v>
      </c>
      <c r="X1047" s="21">
        <v>6.1</v>
      </c>
      <c r="Y1047" s="21">
        <v>285</v>
      </c>
      <c r="Z1047" s="22" t="s">
        <v>237</v>
      </c>
      <c r="AA1047" s="22">
        <v>7.7</v>
      </c>
      <c r="AB1047" s="22">
        <v>1</v>
      </c>
      <c r="AC1047" s="23">
        <v>45373</v>
      </c>
      <c r="AD1047" s="21">
        <v>102</v>
      </c>
      <c r="AE1047" s="22">
        <v>26</v>
      </c>
      <c r="AF1047" s="22">
        <v>3.9</v>
      </c>
      <c r="AG1047" s="24">
        <v>45326</v>
      </c>
      <c r="AH1047" s="24">
        <v>45403</v>
      </c>
      <c r="AI1047" s="21">
        <v>1</v>
      </c>
      <c r="AJ1047" s="22">
        <v>0</v>
      </c>
      <c r="AK1047" s="22">
        <v>1</v>
      </c>
      <c r="AL1047" s="21">
        <v>1</v>
      </c>
      <c r="AM1047" s="26">
        <v>1.4777777777777779</v>
      </c>
    </row>
    <row r="1048" spans="1:43" ht="16" hidden="1" x14ac:dyDescent="0.2">
      <c r="A1048" s="21"/>
      <c r="B1048" s="21"/>
      <c r="C1048" s="20" t="e" vm="28">
        <v>#VALUE!</v>
      </c>
      <c r="D1048" s="22">
        <v>9</v>
      </c>
      <c r="E1048" s="22">
        <v>3</v>
      </c>
      <c r="F1048" s="22">
        <v>3.5</v>
      </c>
      <c r="G1048" s="22">
        <v>38.5</v>
      </c>
      <c r="H1048" s="21" t="s">
        <v>75</v>
      </c>
      <c r="I1048" t="s">
        <v>346</v>
      </c>
      <c r="K1048" s="20" t="e" vm="28">
        <v>#VALUE!</v>
      </c>
      <c r="L1048" s="20">
        <v>51</v>
      </c>
      <c r="M1048" s="20">
        <v>0</v>
      </c>
      <c r="N1048" s="20">
        <v>8</v>
      </c>
      <c r="O1048" s="21">
        <v>10</v>
      </c>
      <c r="P1048" s="22">
        <v>6</v>
      </c>
      <c r="Q1048" s="22">
        <v>3</v>
      </c>
      <c r="R1048" s="22">
        <v>1</v>
      </c>
      <c r="S1048" s="47">
        <v>45426</v>
      </c>
      <c r="T1048" s="41" t="s">
        <v>34</v>
      </c>
      <c r="U1048" s="21">
        <v>55</v>
      </c>
      <c r="V1048" s="21">
        <v>187</v>
      </c>
      <c r="W1048" s="21">
        <v>11</v>
      </c>
      <c r="X1048" s="21">
        <v>3.4</v>
      </c>
      <c r="Y1048" s="21">
        <v>119</v>
      </c>
      <c r="Z1048" s="22" t="s">
        <v>147</v>
      </c>
      <c r="AA1048" s="22">
        <v>4.0999999999999996</v>
      </c>
      <c r="AB1048" s="22">
        <v>1</v>
      </c>
      <c r="AC1048" s="23">
        <v>45302</v>
      </c>
      <c r="AD1048" s="21">
        <v>68</v>
      </c>
      <c r="AE1048" s="22">
        <v>26</v>
      </c>
      <c r="AF1048" s="22">
        <v>2.6</v>
      </c>
      <c r="AG1048" s="21" t="s">
        <v>6</v>
      </c>
      <c r="AH1048" s="25">
        <v>13271</v>
      </c>
      <c r="AI1048" s="21">
        <v>2</v>
      </c>
      <c r="AJ1048" s="22">
        <v>1</v>
      </c>
      <c r="AK1048" s="22">
        <v>1</v>
      </c>
      <c r="AL1048" s="21">
        <v>0</v>
      </c>
      <c r="AM1048" s="26">
        <v>1.0305555555555554</v>
      </c>
    </row>
    <row r="1049" spans="1:43" ht="16" hidden="1" x14ac:dyDescent="0.2">
      <c r="A1049" s="21"/>
      <c r="B1049" s="21"/>
      <c r="C1049" s="20" t="e" vm="28">
        <v>#VALUE!</v>
      </c>
      <c r="D1049" s="21">
        <v>9</v>
      </c>
      <c r="E1049" s="21">
        <v>20</v>
      </c>
      <c r="F1049" s="21"/>
      <c r="G1049" s="21"/>
      <c r="H1049" s="21" t="s">
        <v>75</v>
      </c>
      <c r="I1049" t="s">
        <v>345</v>
      </c>
      <c r="K1049" s="20" t="e" vm="32">
        <v>#VALUE!</v>
      </c>
      <c r="L1049" s="20"/>
      <c r="M1049" s="20"/>
      <c r="N1049" s="20"/>
      <c r="O1049" s="21">
        <v>21</v>
      </c>
      <c r="P1049" s="22">
        <v>10</v>
      </c>
      <c r="Q1049" s="22">
        <v>10</v>
      </c>
      <c r="R1049" s="22">
        <v>1</v>
      </c>
      <c r="S1049" s="47">
        <v>45487</v>
      </c>
      <c r="T1049" s="41">
        <v>45292</v>
      </c>
      <c r="U1049" s="21">
        <v>68</v>
      </c>
      <c r="V1049" s="21">
        <v>391</v>
      </c>
      <c r="W1049" s="21">
        <v>12</v>
      </c>
      <c r="X1049" s="21">
        <v>5.8</v>
      </c>
      <c r="Y1049" s="21">
        <v>207</v>
      </c>
      <c r="Z1049" s="22" t="s">
        <v>216</v>
      </c>
      <c r="AA1049" s="22">
        <v>6.9</v>
      </c>
      <c r="AB1049" s="22">
        <v>0</v>
      </c>
      <c r="AC1049" s="23">
        <v>45403</v>
      </c>
      <c r="AD1049" s="21">
        <v>184</v>
      </c>
      <c r="AE1049" s="22">
        <v>38</v>
      </c>
      <c r="AF1049" s="22">
        <v>4.8</v>
      </c>
      <c r="AG1049" s="24">
        <v>45295</v>
      </c>
      <c r="AH1049" s="25">
        <v>21033</v>
      </c>
      <c r="AI1049" s="21">
        <v>2</v>
      </c>
      <c r="AJ1049" s="22">
        <v>2</v>
      </c>
      <c r="AK1049" s="22">
        <v>0</v>
      </c>
      <c r="AL1049" s="21">
        <v>0</v>
      </c>
      <c r="AM1049" s="26">
        <v>1.4694444444444446</v>
      </c>
    </row>
    <row r="1050" spans="1:43" ht="16" hidden="1" x14ac:dyDescent="0.2">
      <c r="C1050" s="20" t="e" vm="28">
        <v>#VALUE!</v>
      </c>
      <c r="D1050" s="21">
        <v>11</v>
      </c>
      <c r="E1050" s="21">
        <v>16</v>
      </c>
      <c r="F1050" s="21">
        <v>-2.5</v>
      </c>
      <c r="G1050" s="21">
        <v>44.5</v>
      </c>
      <c r="H1050" s="21" t="s">
        <v>74</v>
      </c>
      <c r="I1050" t="s">
        <v>346</v>
      </c>
      <c r="K1050" s="20" t="e" vm="27">
        <v>#VALUE!</v>
      </c>
      <c r="L1050" s="20">
        <v>72</v>
      </c>
      <c r="M1050" s="20">
        <v>0</v>
      </c>
      <c r="N1050" s="20" t="s">
        <v>341</v>
      </c>
      <c r="O1050" s="29">
        <v>16</v>
      </c>
      <c r="P1050" s="21">
        <v>12</v>
      </c>
      <c r="Q1050" s="21">
        <v>3</v>
      </c>
      <c r="R1050" s="21">
        <v>1</v>
      </c>
      <c r="S1050" s="48">
        <v>45427</v>
      </c>
      <c r="T1050" s="42">
        <v>45324</v>
      </c>
      <c r="U1050" s="29">
        <v>63</v>
      </c>
      <c r="V1050" s="29">
        <v>291</v>
      </c>
      <c r="W1050" s="29">
        <v>11</v>
      </c>
      <c r="X1050" s="29">
        <v>4.5999999999999996</v>
      </c>
      <c r="Y1050" s="29">
        <v>223</v>
      </c>
      <c r="Z1050" s="21" t="s">
        <v>336</v>
      </c>
      <c r="AA1050" s="21">
        <v>5.3</v>
      </c>
      <c r="AB1050" s="21">
        <v>1</v>
      </c>
      <c r="AC1050" s="24">
        <v>45335</v>
      </c>
      <c r="AD1050" s="29">
        <v>68</v>
      </c>
      <c r="AE1050" s="21">
        <v>21</v>
      </c>
      <c r="AF1050" s="21">
        <v>3.2</v>
      </c>
      <c r="AG1050" s="30">
        <v>45293</v>
      </c>
      <c r="AH1050" s="29" t="s">
        <v>337</v>
      </c>
      <c r="AI1050" s="29">
        <v>1</v>
      </c>
      <c r="AJ1050" s="21">
        <v>0</v>
      </c>
      <c r="AK1050" s="21">
        <v>1</v>
      </c>
      <c r="AL1050" s="29">
        <v>0</v>
      </c>
      <c r="AM1050" s="32">
        <v>1.3374999999999999</v>
      </c>
    </row>
    <row r="1051" spans="1:43" ht="16" hidden="1" x14ac:dyDescent="0.2">
      <c r="C1051" s="20" t="e" vm="28">
        <v>#VALUE!</v>
      </c>
      <c r="D1051" s="21">
        <v>11</v>
      </c>
      <c r="E1051" s="21">
        <v>17</v>
      </c>
      <c r="F1051" s="21"/>
      <c r="G1051" s="21"/>
      <c r="H1051" s="21" t="s">
        <v>74</v>
      </c>
      <c r="I1051" t="s">
        <v>345</v>
      </c>
      <c r="K1051" s="20" t="e" vm="28">
        <v>#VALUE!</v>
      </c>
      <c r="L1051" s="20"/>
      <c r="M1051" s="20"/>
      <c r="N1051" s="20"/>
      <c r="O1051" s="29">
        <v>20</v>
      </c>
      <c r="P1051" s="21">
        <v>9</v>
      </c>
      <c r="Q1051" s="21">
        <v>6</v>
      </c>
      <c r="R1051" s="21">
        <v>5</v>
      </c>
      <c r="S1051" s="48">
        <v>45331</v>
      </c>
      <c r="T1051" s="42" t="s">
        <v>31</v>
      </c>
      <c r="U1051" s="29">
        <v>59</v>
      </c>
      <c r="V1051" s="29">
        <v>267</v>
      </c>
      <c r="W1051" s="29">
        <v>11</v>
      </c>
      <c r="X1051" s="29">
        <v>4.5</v>
      </c>
      <c r="Y1051" s="29">
        <v>185</v>
      </c>
      <c r="Z1051" s="21" t="s">
        <v>198</v>
      </c>
      <c r="AA1051" s="21">
        <v>5.8</v>
      </c>
      <c r="AB1051" s="21">
        <v>1</v>
      </c>
      <c r="AC1051" s="24">
        <v>45296</v>
      </c>
      <c r="AD1051" s="29">
        <v>82</v>
      </c>
      <c r="AE1051" s="21">
        <v>27</v>
      </c>
      <c r="AF1051" s="21">
        <v>3</v>
      </c>
      <c r="AG1051" s="30">
        <v>45326</v>
      </c>
      <c r="AH1051" s="31">
        <v>33848</v>
      </c>
      <c r="AI1051" s="29">
        <v>1</v>
      </c>
      <c r="AJ1051" s="21">
        <v>0</v>
      </c>
      <c r="AK1051" s="21">
        <v>1</v>
      </c>
      <c r="AL1051" s="29">
        <v>0</v>
      </c>
      <c r="AM1051" s="32">
        <v>1.1625000000000001</v>
      </c>
    </row>
    <row r="1052" spans="1:43" ht="16" hidden="1" x14ac:dyDescent="0.2">
      <c r="A1052" s="15"/>
      <c r="B1052" s="15"/>
      <c r="C1052" s="20" t="e" vm="28">
        <v>#VALUE!</v>
      </c>
      <c r="D1052">
        <v>12</v>
      </c>
      <c r="E1052">
        <v>37</v>
      </c>
      <c r="F1052">
        <v>-3.5</v>
      </c>
      <c r="G1052">
        <v>45.5</v>
      </c>
      <c r="H1052" t="s">
        <v>74</v>
      </c>
      <c r="I1052" t="s">
        <v>346</v>
      </c>
      <c r="K1052" s="20" t="e" vm="28">
        <v>#VALUE!</v>
      </c>
      <c r="L1052" s="20">
        <v>68</v>
      </c>
      <c r="M1052" s="20">
        <v>0</v>
      </c>
      <c r="N1052" s="20" t="s">
        <v>341</v>
      </c>
      <c r="O1052" s="29">
        <v>25</v>
      </c>
      <c r="P1052" s="21">
        <v>16</v>
      </c>
      <c r="Q1052" s="21">
        <v>9</v>
      </c>
      <c r="R1052" s="21">
        <v>0</v>
      </c>
      <c r="S1052" s="48">
        <v>45455</v>
      </c>
      <c r="T1052" s="42">
        <v>45324</v>
      </c>
      <c r="U1052" s="29">
        <v>66</v>
      </c>
      <c r="V1052" s="29">
        <v>457</v>
      </c>
      <c r="W1052" s="29">
        <v>10</v>
      </c>
      <c r="X1052" s="29">
        <v>6.9</v>
      </c>
      <c r="Y1052" s="29">
        <v>229</v>
      </c>
      <c r="Z1052" s="21" t="s">
        <v>119</v>
      </c>
      <c r="AA1052" s="21">
        <v>6.9</v>
      </c>
      <c r="AB1052" s="21">
        <v>1</v>
      </c>
      <c r="AC1052" s="21" t="s">
        <v>6</v>
      </c>
      <c r="AD1052" s="29">
        <v>228</v>
      </c>
      <c r="AE1052" s="21">
        <v>33</v>
      </c>
      <c r="AF1052" s="21">
        <v>6.9</v>
      </c>
      <c r="AG1052" s="30">
        <v>45387</v>
      </c>
      <c r="AH1052" s="30">
        <v>45435</v>
      </c>
      <c r="AI1052" s="29">
        <v>1</v>
      </c>
      <c r="AJ1052" s="21">
        <v>0</v>
      </c>
      <c r="AK1052" s="21">
        <v>1</v>
      </c>
      <c r="AL1052" s="29">
        <v>0</v>
      </c>
      <c r="AM1052" s="32">
        <v>1.4527777777777777</v>
      </c>
    </row>
    <row r="1053" spans="1:43" ht="16" hidden="1" x14ac:dyDescent="0.2">
      <c r="C1053" s="20" t="e" vm="28">
        <v>#VALUE!</v>
      </c>
      <c r="D1053" s="21">
        <v>12</v>
      </c>
      <c r="E1053">
        <v>14</v>
      </c>
      <c r="H1053" s="21" t="s">
        <v>74</v>
      </c>
      <c r="I1053" t="s">
        <v>345</v>
      </c>
      <c r="K1053" s="20" t="e" vm="26">
        <v>#VALUE!</v>
      </c>
      <c r="L1053" s="20"/>
      <c r="M1053" s="20"/>
      <c r="N1053" s="20"/>
      <c r="O1053" s="29">
        <v>19</v>
      </c>
      <c r="P1053" s="21">
        <v>11</v>
      </c>
      <c r="Q1053" s="21">
        <v>5</v>
      </c>
      <c r="R1053" s="21">
        <v>3</v>
      </c>
      <c r="S1053" s="48">
        <v>45460</v>
      </c>
      <c r="T1053" s="42">
        <v>45325</v>
      </c>
      <c r="U1053" s="29">
        <v>64</v>
      </c>
      <c r="V1053" s="29">
        <v>292</v>
      </c>
      <c r="W1053" s="29">
        <v>11</v>
      </c>
      <c r="X1053" s="29">
        <v>4.5999999999999996</v>
      </c>
      <c r="Y1053" s="29">
        <v>219</v>
      </c>
      <c r="Z1053" s="21" t="s">
        <v>257</v>
      </c>
      <c r="AA1053" s="21">
        <v>4.5</v>
      </c>
      <c r="AB1053" s="21">
        <v>0</v>
      </c>
      <c r="AC1053" s="25">
        <v>13606</v>
      </c>
      <c r="AD1053" s="29">
        <v>73</v>
      </c>
      <c r="AE1053" s="21">
        <v>15</v>
      </c>
      <c r="AF1053" s="21">
        <v>4.9000000000000004</v>
      </c>
      <c r="AG1053" s="30">
        <v>45324</v>
      </c>
      <c r="AH1053" s="31">
        <v>12540</v>
      </c>
      <c r="AI1053" s="29">
        <v>0</v>
      </c>
      <c r="AJ1053" s="21">
        <v>0</v>
      </c>
      <c r="AK1053" s="21">
        <v>0</v>
      </c>
      <c r="AL1053" s="29">
        <v>0</v>
      </c>
      <c r="AM1053" s="32">
        <v>1.0472222222222223</v>
      </c>
    </row>
    <row r="1054" spans="1:43" ht="16" hidden="1" x14ac:dyDescent="0.2">
      <c r="A1054" s="6"/>
      <c r="B1054" s="6"/>
      <c r="C1054" s="20" t="e" vm="28">
        <v>#VALUE!</v>
      </c>
      <c r="D1054">
        <v>13</v>
      </c>
      <c r="E1054" s="15">
        <v>19</v>
      </c>
      <c r="F1054">
        <v>-3.5</v>
      </c>
      <c r="G1054">
        <v>39.5</v>
      </c>
      <c r="H1054" t="s">
        <v>74</v>
      </c>
      <c r="I1054" t="s">
        <v>346</v>
      </c>
      <c r="K1054" s="14" t="e" vm="24">
        <v>#VALUE!</v>
      </c>
      <c r="L1054" s="14">
        <v>67</v>
      </c>
      <c r="M1054" s="14">
        <v>0</v>
      </c>
      <c r="N1054" s="14" t="s">
        <v>341</v>
      </c>
      <c r="O1054" s="15">
        <v>20</v>
      </c>
      <c r="P1054" s="5">
        <v>10</v>
      </c>
      <c r="Q1054" s="5">
        <v>9</v>
      </c>
      <c r="R1054" s="5">
        <v>1</v>
      </c>
      <c r="S1054" s="45">
        <v>45489</v>
      </c>
      <c r="T1054" s="39" t="s">
        <v>34</v>
      </c>
      <c r="U1054" s="15">
        <v>69</v>
      </c>
      <c r="V1054" s="15">
        <v>327</v>
      </c>
      <c r="W1054" s="15">
        <v>12</v>
      </c>
      <c r="X1054" s="15">
        <v>4.7</v>
      </c>
      <c r="Y1054" s="15">
        <v>240</v>
      </c>
      <c r="Z1054" s="5" t="s">
        <v>191</v>
      </c>
      <c r="AA1054" s="5">
        <v>5.2</v>
      </c>
      <c r="AB1054" s="5">
        <v>1</v>
      </c>
      <c r="AC1054" s="8">
        <v>45336</v>
      </c>
      <c r="AD1054" s="15">
        <v>87</v>
      </c>
      <c r="AE1054" s="5">
        <v>23</v>
      </c>
      <c r="AF1054" s="5">
        <v>3.8</v>
      </c>
      <c r="AG1054" s="16">
        <v>45293</v>
      </c>
      <c r="AH1054" s="17">
        <v>31594</v>
      </c>
      <c r="AI1054" s="15">
        <v>1</v>
      </c>
      <c r="AJ1054" s="5">
        <v>0</v>
      </c>
      <c r="AK1054" s="5">
        <v>1</v>
      </c>
      <c r="AL1054" s="15">
        <v>0</v>
      </c>
      <c r="AM1054" s="18">
        <v>1.41875</v>
      </c>
      <c r="AN1054" s="16"/>
      <c r="AP1054" s="2"/>
      <c r="AQ1054" s="1"/>
    </row>
    <row r="1055" spans="1:43" ht="16" hidden="1" x14ac:dyDescent="0.2">
      <c r="A1055" s="6"/>
      <c r="B1055" s="6"/>
      <c r="C1055" s="20" t="e" vm="28">
        <v>#VALUE!</v>
      </c>
      <c r="D1055" s="21">
        <v>13</v>
      </c>
      <c r="E1055" s="15">
        <v>36</v>
      </c>
      <c r="H1055" s="21" t="s">
        <v>74</v>
      </c>
      <c r="I1055" t="s">
        <v>345</v>
      </c>
      <c r="K1055" s="14" t="e" vm="28">
        <v>#VALUE!</v>
      </c>
      <c r="L1055" s="14"/>
      <c r="M1055" s="14"/>
      <c r="N1055" s="14"/>
      <c r="O1055" s="15">
        <v>20</v>
      </c>
      <c r="P1055" s="5">
        <v>10</v>
      </c>
      <c r="Q1055" s="5">
        <v>6</v>
      </c>
      <c r="R1055" s="5">
        <v>4</v>
      </c>
      <c r="S1055" s="45">
        <v>45394</v>
      </c>
      <c r="T1055" s="39" t="s">
        <v>6</v>
      </c>
      <c r="U1055" s="15">
        <v>62</v>
      </c>
      <c r="V1055" s="15">
        <v>399</v>
      </c>
      <c r="W1055" s="15">
        <v>13</v>
      </c>
      <c r="X1055" s="15">
        <v>6.4</v>
      </c>
      <c r="Y1055" s="15">
        <v>279</v>
      </c>
      <c r="Z1055" s="5" t="s">
        <v>114</v>
      </c>
      <c r="AA1055" s="5">
        <v>7.5</v>
      </c>
      <c r="AB1055" s="5">
        <v>0</v>
      </c>
      <c r="AC1055" s="5" t="s">
        <v>6</v>
      </c>
      <c r="AD1055" s="15">
        <v>120</v>
      </c>
      <c r="AE1055" s="5">
        <v>25</v>
      </c>
      <c r="AF1055" s="5">
        <v>4.8</v>
      </c>
      <c r="AG1055" s="16">
        <v>45355</v>
      </c>
      <c r="AH1055" s="17">
        <v>16619</v>
      </c>
      <c r="AI1055" s="15">
        <v>0</v>
      </c>
      <c r="AJ1055" s="5">
        <v>0</v>
      </c>
      <c r="AK1055" s="5">
        <v>0</v>
      </c>
      <c r="AL1055" s="15">
        <v>0</v>
      </c>
      <c r="AM1055" s="18">
        <v>1.08125</v>
      </c>
      <c r="AN1055" s="15"/>
    </row>
    <row r="1056" spans="1:43" ht="16" hidden="1" x14ac:dyDescent="0.2">
      <c r="A1056" s="22"/>
      <c r="B1056" s="21" t="s">
        <v>415</v>
      </c>
      <c r="C1056" s="20" t="e" vm="28">
        <v>#VALUE!</v>
      </c>
      <c r="D1056">
        <v>14</v>
      </c>
      <c r="E1056" s="6">
        <v>31</v>
      </c>
      <c r="F1056" s="6">
        <v>7.5</v>
      </c>
      <c r="G1056" s="6">
        <v>42.5</v>
      </c>
      <c r="H1056" s="5" t="s">
        <v>75</v>
      </c>
      <c r="I1056" t="s">
        <v>346</v>
      </c>
      <c r="K1056" s="14" t="e" vm="28">
        <v>#VALUE!</v>
      </c>
      <c r="L1056" s="14">
        <v>58</v>
      </c>
      <c r="M1056" s="14">
        <v>1</v>
      </c>
      <c r="N1056" s="14">
        <v>10</v>
      </c>
      <c r="O1056">
        <v>24</v>
      </c>
      <c r="P1056">
        <v>14</v>
      </c>
      <c r="Q1056">
        <v>5</v>
      </c>
      <c r="R1056">
        <v>5</v>
      </c>
      <c r="S1056" s="43">
        <v>45459</v>
      </c>
      <c r="T1056" s="37" t="s">
        <v>6</v>
      </c>
      <c r="U1056">
        <v>73</v>
      </c>
      <c r="V1056">
        <v>410</v>
      </c>
      <c r="W1056">
        <v>13</v>
      </c>
      <c r="X1056">
        <v>5.6</v>
      </c>
      <c r="Y1056">
        <v>282</v>
      </c>
      <c r="Z1056" t="s">
        <v>98</v>
      </c>
      <c r="AA1056">
        <v>6.6</v>
      </c>
      <c r="AB1056">
        <v>0</v>
      </c>
      <c r="AC1056" s="1">
        <v>45334</v>
      </c>
      <c r="AD1056">
        <v>128</v>
      </c>
      <c r="AE1056">
        <v>30</v>
      </c>
      <c r="AF1056">
        <v>4.3</v>
      </c>
      <c r="AG1056" s="1">
        <v>45356</v>
      </c>
      <c r="AH1056" s="2">
        <v>12540</v>
      </c>
      <c r="AI1056">
        <v>0</v>
      </c>
      <c r="AJ1056">
        <v>0</v>
      </c>
      <c r="AK1056">
        <v>0</v>
      </c>
      <c r="AL1056">
        <v>0</v>
      </c>
      <c r="AM1056" s="3">
        <v>1.4409722222222223</v>
      </c>
    </row>
    <row r="1057" spans="1:39" ht="16" hidden="1" x14ac:dyDescent="0.2">
      <c r="A1057" s="22"/>
      <c r="B1057" s="21" t="s">
        <v>415</v>
      </c>
      <c r="C1057" s="20" t="e" vm="28">
        <v>#VALUE!</v>
      </c>
      <c r="D1057" s="14">
        <v>14</v>
      </c>
      <c r="E1057" s="6">
        <v>37</v>
      </c>
      <c r="F1057" s="6"/>
      <c r="G1057" s="6"/>
      <c r="H1057" s="5" t="s">
        <v>75</v>
      </c>
      <c r="I1057" t="s">
        <v>345</v>
      </c>
      <c r="K1057" s="14" t="e" vm="19">
        <v>#VALUE!</v>
      </c>
      <c r="L1057" s="14"/>
      <c r="M1057" s="14"/>
      <c r="N1057" s="14"/>
      <c r="O1057">
        <v>23</v>
      </c>
      <c r="P1057">
        <v>17</v>
      </c>
      <c r="Q1057">
        <v>6</v>
      </c>
      <c r="R1057">
        <v>0</v>
      </c>
      <c r="S1057" s="43">
        <v>45394</v>
      </c>
      <c r="T1057" s="37" t="s">
        <v>6</v>
      </c>
      <c r="U1057">
        <v>71</v>
      </c>
      <c r="V1057">
        <v>449</v>
      </c>
      <c r="W1057">
        <v>13</v>
      </c>
      <c r="X1057">
        <v>6.3</v>
      </c>
      <c r="Y1057">
        <v>310</v>
      </c>
      <c r="Z1057" t="s">
        <v>154</v>
      </c>
      <c r="AA1057">
        <v>6.9</v>
      </c>
      <c r="AB1057">
        <v>1</v>
      </c>
      <c r="AC1057" s="1">
        <v>45328</v>
      </c>
      <c r="AD1057">
        <v>139</v>
      </c>
      <c r="AE1057">
        <v>26</v>
      </c>
      <c r="AF1057">
        <v>5.3</v>
      </c>
      <c r="AG1057" s="1">
        <v>45294</v>
      </c>
      <c r="AH1057" s="2">
        <v>29037</v>
      </c>
      <c r="AI1057">
        <v>1</v>
      </c>
      <c r="AJ1057">
        <v>0</v>
      </c>
      <c r="AK1057">
        <v>1</v>
      </c>
      <c r="AL1057">
        <v>1</v>
      </c>
      <c r="AM1057" s="3">
        <v>1.1548611111111111</v>
      </c>
    </row>
    <row r="1058" spans="1:39" ht="16" x14ac:dyDescent="0.2">
      <c r="C1058" s="20" t="e" vm="28">
        <v>#VALUE!</v>
      </c>
      <c r="D1058" s="22">
        <v>15</v>
      </c>
      <c r="E1058" s="22">
        <v>20</v>
      </c>
      <c r="F1058" s="22">
        <v>-6.5</v>
      </c>
      <c r="G1058" s="22">
        <v>48.5</v>
      </c>
      <c r="H1058" s="21" t="s">
        <v>74</v>
      </c>
      <c r="I1058" t="s">
        <v>346</v>
      </c>
      <c r="K1058" s="20" t="e" vm="4">
        <v>#VALUE!</v>
      </c>
      <c r="L1058" s="20">
        <v>73</v>
      </c>
      <c r="M1058" s="20">
        <v>0</v>
      </c>
      <c r="N1058" s="20" t="s">
        <v>341</v>
      </c>
      <c r="O1058" s="21">
        <v>14</v>
      </c>
      <c r="P1058" s="22">
        <v>9</v>
      </c>
      <c r="Q1058" s="22">
        <v>3</v>
      </c>
      <c r="R1058" s="22">
        <v>2</v>
      </c>
      <c r="S1058" s="47">
        <v>45365</v>
      </c>
      <c r="T1058" s="41">
        <v>45356</v>
      </c>
      <c r="U1058" s="21">
        <v>58</v>
      </c>
      <c r="V1058" s="21">
        <v>297</v>
      </c>
      <c r="W1058" s="21">
        <v>12</v>
      </c>
      <c r="X1058" s="21">
        <v>5.0999999999999996</v>
      </c>
      <c r="Y1058" s="21">
        <v>218</v>
      </c>
      <c r="Z1058" s="22" t="s">
        <v>143</v>
      </c>
      <c r="AA1058" s="22">
        <v>5.9</v>
      </c>
      <c r="AB1058" s="22">
        <v>1</v>
      </c>
      <c r="AC1058" s="23">
        <v>45299</v>
      </c>
      <c r="AD1058" s="21">
        <v>79</v>
      </c>
      <c r="AE1058" s="22">
        <v>21</v>
      </c>
      <c r="AF1058" s="22">
        <v>3.8</v>
      </c>
      <c r="AG1058" s="24">
        <v>45325</v>
      </c>
      <c r="AH1058" s="24">
        <v>45379</v>
      </c>
      <c r="AI1058" s="21">
        <v>1</v>
      </c>
      <c r="AJ1058" s="22">
        <v>0</v>
      </c>
      <c r="AK1058" s="22">
        <v>1</v>
      </c>
      <c r="AL1058" s="21">
        <v>0</v>
      </c>
      <c r="AM1058" s="26">
        <v>1.0048611111111112</v>
      </c>
    </row>
    <row r="1059" spans="1:39" ht="16" hidden="1" x14ac:dyDescent="0.2">
      <c r="A1059" s="29"/>
      <c r="B1059" s="29"/>
      <c r="C1059" s="20" t="e" vm="28">
        <v>#VALUE!</v>
      </c>
      <c r="D1059" s="22">
        <v>15</v>
      </c>
      <c r="E1059" s="22">
        <v>28</v>
      </c>
      <c r="F1059" s="22"/>
      <c r="G1059" s="22"/>
      <c r="H1059" s="21" t="s">
        <v>74</v>
      </c>
      <c r="I1059" t="s">
        <v>345</v>
      </c>
      <c r="K1059" s="20" t="e" vm="28">
        <v>#VALUE!</v>
      </c>
      <c r="L1059" s="20"/>
      <c r="M1059" s="20"/>
      <c r="N1059" s="20"/>
      <c r="O1059" s="21">
        <v>23</v>
      </c>
      <c r="P1059" s="22">
        <v>10</v>
      </c>
      <c r="Q1059" s="22">
        <v>12</v>
      </c>
      <c r="R1059" s="22">
        <v>1</v>
      </c>
      <c r="S1059" s="47">
        <v>45551</v>
      </c>
      <c r="T1059" s="41" t="s">
        <v>6</v>
      </c>
      <c r="U1059" s="21">
        <v>73</v>
      </c>
      <c r="V1059" s="21">
        <v>445</v>
      </c>
      <c r="W1059" s="21">
        <v>12</v>
      </c>
      <c r="X1059" s="21">
        <v>6.1</v>
      </c>
      <c r="Y1059" s="21">
        <v>249</v>
      </c>
      <c r="Z1059" s="22" t="s">
        <v>119</v>
      </c>
      <c r="AA1059" s="22">
        <v>6.9</v>
      </c>
      <c r="AB1059" s="22">
        <v>0</v>
      </c>
      <c r="AC1059" s="23">
        <v>45360</v>
      </c>
      <c r="AD1059" s="21">
        <v>196</v>
      </c>
      <c r="AE1059" s="22">
        <v>37</v>
      </c>
      <c r="AF1059" s="22">
        <v>5.3</v>
      </c>
      <c r="AG1059" s="24">
        <v>45294</v>
      </c>
      <c r="AH1059" s="25">
        <v>13271</v>
      </c>
      <c r="AI1059" s="21">
        <v>2</v>
      </c>
      <c r="AJ1059" s="22">
        <v>2</v>
      </c>
      <c r="AK1059" s="22">
        <v>0</v>
      </c>
      <c r="AL1059" s="21">
        <v>0</v>
      </c>
      <c r="AM1059" s="26">
        <v>1.4951388888888888</v>
      </c>
    </row>
    <row r="1060" spans="1:39" ht="16" x14ac:dyDescent="0.2">
      <c r="C1060" s="20" t="e" vm="28">
        <v>#VALUE!</v>
      </c>
      <c r="D1060" s="20">
        <v>16</v>
      </c>
      <c r="E1060" s="21">
        <v>22</v>
      </c>
      <c r="F1060" s="20">
        <v>-4.5</v>
      </c>
      <c r="G1060" s="20">
        <v>46.5</v>
      </c>
      <c r="H1060" t="s">
        <v>74</v>
      </c>
      <c r="I1060" t="s">
        <v>346</v>
      </c>
      <c r="K1060" s="20" t="e" vm="20">
        <v>#VALUE!</v>
      </c>
      <c r="L1060" s="20">
        <v>65</v>
      </c>
      <c r="M1060" s="20">
        <v>0</v>
      </c>
      <c r="N1060" s="20" t="s">
        <v>341</v>
      </c>
      <c r="O1060" s="29">
        <v>18</v>
      </c>
      <c r="P1060" s="21">
        <v>16</v>
      </c>
      <c r="Q1060" s="21">
        <v>2</v>
      </c>
      <c r="R1060" s="21">
        <v>0</v>
      </c>
      <c r="S1060" s="48">
        <v>45423</v>
      </c>
      <c r="T1060" s="42" t="s">
        <v>37</v>
      </c>
      <c r="U1060" s="29">
        <v>58</v>
      </c>
      <c r="V1060" s="29">
        <v>339</v>
      </c>
      <c r="W1060" s="29">
        <v>10</v>
      </c>
      <c r="X1060" s="29">
        <v>5.8</v>
      </c>
      <c r="Y1060" s="29">
        <v>304</v>
      </c>
      <c r="Z1060" s="21" t="s">
        <v>41</v>
      </c>
      <c r="AA1060" s="21">
        <v>7.2</v>
      </c>
      <c r="AB1060" s="21">
        <v>1</v>
      </c>
      <c r="AC1060" s="24">
        <v>45337</v>
      </c>
      <c r="AD1060" s="29">
        <v>35</v>
      </c>
      <c r="AE1060" s="21">
        <v>16</v>
      </c>
      <c r="AF1060" s="21">
        <v>2.2000000000000002</v>
      </c>
      <c r="AG1060" s="30">
        <v>45292</v>
      </c>
      <c r="AH1060" s="30">
        <v>45371</v>
      </c>
      <c r="AI1060" s="29">
        <v>1</v>
      </c>
      <c r="AJ1060" s="21">
        <v>0</v>
      </c>
      <c r="AK1060" s="21">
        <v>1</v>
      </c>
      <c r="AL1060" s="29">
        <v>0</v>
      </c>
      <c r="AM1060" s="32">
        <v>1.0708333333333333</v>
      </c>
    </row>
    <row r="1061" spans="1:39" ht="16" hidden="1" x14ac:dyDescent="0.2">
      <c r="C1061" s="20" t="e" vm="28">
        <v>#VALUE!</v>
      </c>
      <c r="D1061" s="29">
        <v>16</v>
      </c>
      <c r="E1061" s="29">
        <v>30</v>
      </c>
      <c r="F1061" s="29"/>
      <c r="G1061" s="29"/>
      <c r="H1061" s="21" t="s">
        <v>74</v>
      </c>
      <c r="I1061" t="s">
        <v>345</v>
      </c>
      <c r="K1061" s="20" t="e" vm="28">
        <v>#VALUE!</v>
      </c>
      <c r="L1061" s="20"/>
      <c r="M1061" s="20"/>
      <c r="N1061" s="20"/>
      <c r="O1061" s="29">
        <v>23</v>
      </c>
      <c r="P1061" s="21">
        <v>18</v>
      </c>
      <c r="Q1061" s="21">
        <v>4</v>
      </c>
      <c r="R1061" s="21">
        <v>1</v>
      </c>
      <c r="S1061" s="48">
        <v>45394</v>
      </c>
      <c r="T1061" s="42">
        <v>45292</v>
      </c>
      <c r="U1061" s="29">
        <v>67</v>
      </c>
      <c r="V1061" s="29">
        <v>458</v>
      </c>
      <c r="W1061" s="29">
        <v>10</v>
      </c>
      <c r="X1061" s="29">
        <v>6.8</v>
      </c>
      <c r="Y1061" s="29">
        <v>325</v>
      </c>
      <c r="Z1061" s="21" t="s">
        <v>247</v>
      </c>
      <c r="AA1061" s="21">
        <v>9.3000000000000007</v>
      </c>
      <c r="AB1061" s="21">
        <v>0</v>
      </c>
      <c r="AC1061" s="24">
        <v>45294</v>
      </c>
      <c r="AD1061" s="29">
        <v>133</v>
      </c>
      <c r="AE1061" s="21">
        <v>32</v>
      </c>
      <c r="AF1061" s="21">
        <v>4.2</v>
      </c>
      <c r="AG1061" s="30">
        <v>45357</v>
      </c>
      <c r="AH1061" s="30">
        <v>45376</v>
      </c>
      <c r="AI1061" s="29">
        <v>0</v>
      </c>
      <c r="AJ1061" s="21">
        <v>0</v>
      </c>
      <c r="AK1061" s="21">
        <v>0</v>
      </c>
      <c r="AL1061" s="29">
        <v>0</v>
      </c>
      <c r="AM1061" s="32">
        <v>1.4291666666666667</v>
      </c>
    </row>
    <row r="1062" spans="1:39" ht="16" x14ac:dyDescent="0.2">
      <c r="A1062" s="21"/>
      <c r="B1062" s="21"/>
      <c r="C1062" s="20" t="e" vm="28">
        <v>#VALUE!</v>
      </c>
      <c r="D1062">
        <v>17</v>
      </c>
      <c r="E1062">
        <v>26</v>
      </c>
      <c r="F1062">
        <v>-6.5</v>
      </c>
      <c r="G1062">
        <v>42.5</v>
      </c>
      <c r="H1062" s="21" t="s">
        <v>74</v>
      </c>
      <c r="I1062" t="s">
        <v>346</v>
      </c>
      <c r="K1062" s="20" t="e" vm="28">
        <v>#VALUE!</v>
      </c>
      <c r="L1062" s="20">
        <v>46</v>
      </c>
      <c r="M1062" s="20">
        <v>0</v>
      </c>
      <c r="N1062" s="20">
        <v>8</v>
      </c>
      <c r="O1062" s="21">
        <v>22</v>
      </c>
      <c r="P1062" s="22">
        <v>14</v>
      </c>
      <c r="Q1062" s="22">
        <v>7</v>
      </c>
      <c r="R1062" s="22">
        <v>1</v>
      </c>
      <c r="S1062" s="47">
        <v>45330</v>
      </c>
      <c r="T1062" s="41" t="s">
        <v>31</v>
      </c>
      <c r="U1062" s="21">
        <v>61</v>
      </c>
      <c r="V1062" s="21">
        <v>391</v>
      </c>
      <c r="W1062" s="21">
        <v>14</v>
      </c>
      <c r="X1062" s="21">
        <v>6.4</v>
      </c>
      <c r="Y1062" s="21">
        <v>286</v>
      </c>
      <c r="Z1062" s="22" t="s">
        <v>247</v>
      </c>
      <c r="AA1062" s="22">
        <v>7.5</v>
      </c>
      <c r="AB1062" s="22">
        <v>2</v>
      </c>
      <c r="AC1062" s="27">
        <v>11414</v>
      </c>
      <c r="AD1062" s="21">
        <v>105</v>
      </c>
      <c r="AE1062" s="22">
        <v>23</v>
      </c>
      <c r="AF1062" s="22">
        <v>4.5999999999999996</v>
      </c>
      <c r="AG1062" s="24">
        <v>45354</v>
      </c>
      <c r="AH1062" s="24">
        <v>45379</v>
      </c>
      <c r="AI1062" s="21">
        <v>3</v>
      </c>
      <c r="AJ1062" s="22">
        <v>1</v>
      </c>
      <c r="AK1062" s="22">
        <v>2</v>
      </c>
      <c r="AL1062" s="21">
        <v>0</v>
      </c>
      <c r="AM1062" s="26">
        <v>1.257638888888889</v>
      </c>
    </row>
    <row r="1063" spans="1:39" ht="16" hidden="1" x14ac:dyDescent="0.2">
      <c r="A1063" s="21"/>
      <c r="B1063" s="21"/>
      <c r="C1063" s="20" t="e" vm="28">
        <v>#VALUE!</v>
      </c>
      <c r="D1063" s="21">
        <v>17</v>
      </c>
      <c r="E1063">
        <v>25</v>
      </c>
      <c r="H1063" s="21" t="s">
        <v>74</v>
      </c>
      <c r="I1063" t="s">
        <v>345</v>
      </c>
      <c r="K1063" s="20" t="e" vm="7">
        <v>#VALUE!</v>
      </c>
      <c r="L1063" s="20"/>
      <c r="M1063" s="20"/>
      <c r="N1063" s="20"/>
      <c r="O1063" s="21">
        <v>17</v>
      </c>
      <c r="P1063" s="22">
        <v>8</v>
      </c>
      <c r="Q1063" s="22">
        <v>7</v>
      </c>
      <c r="R1063" s="22">
        <v>2</v>
      </c>
      <c r="S1063" s="47">
        <v>45428</v>
      </c>
      <c r="T1063" s="41">
        <v>45294</v>
      </c>
      <c r="U1063" s="21">
        <v>67</v>
      </c>
      <c r="V1063" s="21">
        <v>389</v>
      </c>
      <c r="W1063" s="21">
        <v>13</v>
      </c>
      <c r="X1063" s="21">
        <v>5.8</v>
      </c>
      <c r="Y1063" s="21">
        <v>284</v>
      </c>
      <c r="Z1063" s="22" t="s">
        <v>46</v>
      </c>
      <c r="AA1063" s="22">
        <v>6</v>
      </c>
      <c r="AB1063" s="22">
        <v>1</v>
      </c>
      <c r="AC1063" s="27">
        <v>12936</v>
      </c>
      <c r="AD1063" s="21">
        <v>105</v>
      </c>
      <c r="AE1063" s="22">
        <v>20</v>
      </c>
      <c r="AF1063" s="22">
        <v>5.3</v>
      </c>
      <c r="AG1063" s="21" t="s">
        <v>34</v>
      </c>
      <c r="AH1063" s="25">
        <v>23924</v>
      </c>
      <c r="AI1063" s="21">
        <v>1</v>
      </c>
      <c r="AJ1063" s="22">
        <v>0</v>
      </c>
      <c r="AK1063" s="22">
        <v>1</v>
      </c>
      <c r="AL1063" s="21">
        <v>1</v>
      </c>
      <c r="AM1063" s="26">
        <v>1.242361111111111</v>
      </c>
    </row>
    <row r="1064" spans="1:39" ht="16" x14ac:dyDescent="0.2">
      <c r="A1064" s="21"/>
      <c r="B1064" s="21"/>
      <c r="C1064" s="20" t="e" vm="28">
        <v>#VALUE!</v>
      </c>
      <c r="D1064" s="21">
        <v>18</v>
      </c>
      <c r="E1064" s="21">
        <v>21</v>
      </c>
      <c r="F1064" s="21">
        <v>5.5</v>
      </c>
      <c r="G1064" s="21">
        <v>40.5</v>
      </c>
      <c r="H1064" s="21" t="s">
        <v>74</v>
      </c>
      <c r="I1064" t="s">
        <v>346</v>
      </c>
      <c r="K1064" s="20" t="e" vm="28">
        <v>#VALUE!</v>
      </c>
      <c r="L1064" s="20">
        <v>53</v>
      </c>
      <c r="M1064" s="20">
        <v>0</v>
      </c>
      <c r="N1064" s="20">
        <v>11</v>
      </c>
      <c r="O1064" s="29">
        <v>19</v>
      </c>
      <c r="P1064" s="21">
        <v>11</v>
      </c>
      <c r="Q1064" s="21">
        <v>7</v>
      </c>
      <c r="R1064" s="21">
        <v>1</v>
      </c>
      <c r="S1064" s="48">
        <v>45550</v>
      </c>
      <c r="T1064" s="42">
        <v>45355</v>
      </c>
      <c r="U1064" s="29">
        <v>62</v>
      </c>
      <c r="V1064" s="29">
        <v>258</v>
      </c>
      <c r="W1064" s="29">
        <v>9</v>
      </c>
      <c r="X1064" s="29">
        <v>4.2</v>
      </c>
      <c r="Y1064" s="29">
        <v>149</v>
      </c>
      <c r="Z1064" s="21" t="s">
        <v>227</v>
      </c>
      <c r="AA1064" s="21">
        <v>5.7</v>
      </c>
      <c r="AB1064" s="21">
        <v>1</v>
      </c>
      <c r="AC1064" s="24">
        <v>45336</v>
      </c>
      <c r="AD1064" s="29">
        <v>109</v>
      </c>
      <c r="AE1064" s="21">
        <v>36</v>
      </c>
      <c r="AF1064" s="21">
        <v>3</v>
      </c>
      <c r="AG1064" s="30">
        <v>45354</v>
      </c>
      <c r="AH1064" s="30">
        <v>45330</v>
      </c>
      <c r="AI1064" s="29">
        <v>1</v>
      </c>
      <c r="AJ1064" s="21">
        <v>0</v>
      </c>
      <c r="AK1064" s="21">
        <v>1</v>
      </c>
      <c r="AL1064" s="29">
        <v>0</v>
      </c>
      <c r="AM1064" s="32">
        <v>1.2916666666666667</v>
      </c>
    </row>
    <row r="1065" spans="1:39" ht="16" hidden="1" x14ac:dyDescent="0.2">
      <c r="A1065" s="21"/>
      <c r="B1065" s="21"/>
      <c r="C1065" s="20" t="e" vm="28">
        <v>#VALUE!</v>
      </c>
      <c r="D1065" s="29">
        <v>18</v>
      </c>
      <c r="E1065" s="29">
        <v>20</v>
      </c>
      <c r="F1065" s="29"/>
      <c r="G1065" s="29"/>
      <c r="H1065" s="21" t="s">
        <v>74</v>
      </c>
      <c r="I1065" t="s">
        <v>345</v>
      </c>
      <c r="K1065" s="20" t="e" vm="29">
        <v>#VALUE!</v>
      </c>
      <c r="L1065" s="20"/>
      <c r="M1065" s="20"/>
      <c r="N1065" s="20"/>
      <c r="O1065" s="29">
        <v>20</v>
      </c>
      <c r="P1065" s="21">
        <v>10</v>
      </c>
      <c r="Q1065" s="21">
        <v>9</v>
      </c>
      <c r="R1065" s="21">
        <v>1</v>
      </c>
      <c r="S1065" s="48">
        <v>45422</v>
      </c>
      <c r="T1065" s="42">
        <v>45292</v>
      </c>
      <c r="U1065" s="29">
        <v>58</v>
      </c>
      <c r="V1065" s="29">
        <v>300</v>
      </c>
      <c r="W1065" s="29">
        <v>8</v>
      </c>
      <c r="X1065" s="29">
        <v>5.2</v>
      </c>
      <c r="Y1065" s="29">
        <v>175</v>
      </c>
      <c r="Z1065" s="21" t="s">
        <v>64</v>
      </c>
      <c r="AA1065" s="21">
        <v>6</v>
      </c>
      <c r="AB1065" s="21">
        <v>0</v>
      </c>
      <c r="AC1065" s="24">
        <v>45365</v>
      </c>
      <c r="AD1065" s="29">
        <v>125</v>
      </c>
      <c r="AE1065" s="21">
        <v>29</v>
      </c>
      <c r="AF1065" s="21">
        <v>4.3</v>
      </c>
      <c r="AG1065" s="30">
        <v>45354</v>
      </c>
      <c r="AH1065" s="31">
        <v>28611</v>
      </c>
      <c r="AI1065" s="29">
        <v>1</v>
      </c>
      <c r="AJ1065" s="21">
        <v>1</v>
      </c>
      <c r="AK1065" s="21">
        <v>0</v>
      </c>
      <c r="AL1065" s="29">
        <v>0</v>
      </c>
      <c r="AM1065" s="32">
        <v>1.2083333333333333</v>
      </c>
    </row>
    <row r="1066" spans="1:39" ht="16" x14ac:dyDescent="0.2">
      <c r="C1066" s="20" t="e" vm="28">
        <v>#VALUE!</v>
      </c>
      <c r="D1066" s="21" t="s">
        <v>342</v>
      </c>
      <c r="E1066" s="21">
        <v>23</v>
      </c>
      <c r="F1066" s="21">
        <v>3.5</v>
      </c>
      <c r="G1066" s="21">
        <v>53.5</v>
      </c>
      <c r="H1066" s="21" t="s">
        <v>75</v>
      </c>
      <c r="I1066" t="s">
        <v>346</v>
      </c>
      <c r="K1066" s="20" t="e" vm="28">
        <v>#VALUE!</v>
      </c>
      <c r="L1066" s="20">
        <v>3</v>
      </c>
      <c r="M1066" s="20">
        <v>0</v>
      </c>
      <c r="N1066" s="20" t="s">
        <v>341</v>
      </c>
      <c r="O1066" s="21">
        <v>22</v>
      </c>
      <c r="P1066" s="22">
        <v>15</v>
      </c>
      <c r="Q1066" s="22">
        <v>4</v>
      </c>
      <c r="R1066" s="22">
        <v>3</v>
      </c>
      <c r="S1066" s="47">
        <v>45360</v>
      </c>
      <c r="T1066" s="41">
        <v>45292</v>
      </c>
      <c r="U1066" s="21">
        <v>55</v>
      </c>
      <c r="V1066" s="21">
        <v>425</v>
      </c>
      <c r="W1066" s="21">
        <v>8</v>
      </c>
      <c r="X1066" s="21">
        <v>7.7</v>
      </c>
      <c r="Y1066" s="21">
        <v>357</v>
      </c>
      <c r="Z1066" s="22" t="s">
        <v>234</v>
      </c>
      <c r="AA1066" s="22">
        <v>9.4</v>
      </c>
      <c r="AB1066" s="22">
        <v>0</v>
      </c>
      <c r="AC1066" s="23">
        <v>45332</v>
      </c>
      <c r="AD1066" s="21">
        <v>68</v>
      </c>
      <c r="AE1066" s="22">
        <v>17</v>
      </c>
      <c r="AF1066" s="22">
        <v>4</v>
      </c>
      <c r="AG1066" s="21" t="s">
        <v>37</v>
      </c>
      <c r="AH1066" s="25">
        <v>13241</v>
      </c>
      <c r="AI1066" s="21">
        <v>0</v>
      </c>
      <c r="AJ1066" s="22">
        <v>0</v>
      </c>
      <c r="AK1066" s="22">
        <v>0</v>
      </c>
      <c r="AL1066" s="21">
        <v>0</v>
      </c>
      <c r="AM1066" s="26">
        <v>1.2534722222222223</v>
      </c>
    </row>
    <row r="1067" spans="1:39" ht="16" hidden="1" x14ac:dyDescent="0.2">
      <c r="A1067" s="5"/>
      <c r="B1067" s="5"/>
      <c r="C1067" s="20" t="e" vm="28">
        <v>#VALUE!</v>
      </c>
      <c r="D1067" s="21" t="s">
        <v>342</v>
      </c>
      <c r="E1067" s="21">
        <v>24</v>
      </c>
      <c r="F1067" s="21"/>
      <c r="G1067" s="21"/>
      <c r="H1067" s="21" t="s">
        <v>75</v>
      </c>
      <c r="I1067" t="s">
        <v>345</v>
      </c>
      <c r="K1067" s="20" t="e" vm="25">
        <v>#VALUE!</v>
      </c>
      <c r="L1067" s="20"/>
      <c r="M1067" s="20"/>
      <c r="N1067" s="20"/>
      <c r="O1067" s="21">
        <v>23</v>
      </c>
      <c r="P1067" s="22">
        <v>16</v>
      </c>
      <c r="Q1067" s="22">
        <v>6</v>
      </c>
      <c r="R1067" s="22">
        <v>1</v>
      </c>
      <c r="S1067" s="47">
        <v>45360</v>
      </c>
      <c r="T1067" s="41">
        <v>45292</v>
      </c>
      <c r="U1067" s="21">
        <v>55</v>
      </c>
      <c r="V1067" s="21">
        <v>334</v>
      </c>
      <c r="W1067" s="21">
        <v>8</v>
      </c>
      <c r="X1067" s="21">
        <v>6.1</v>
      </c>
      <c r="Y1067" s="21">
        <v>255</v>
      </c>
      <c r="Z1067" s="22" t="s">
        <v>309</v>
      </c>
      <c r="AA1067" s="22">
        <v>8.5</v>
      </c>
      <c r="AB1067" s="22">
        <v>0</v>
      </c>
      <c r="AC1067" s="23">
        <v>45373</v>
      </c>
      <c r="AD1067" s="21">
        <v>79</v>
      </c>
      <c r="AE1067" s="22">
        <v>25</v>
      </c>
      <c r="AF1067" s="22">
        <v>3.2</v>
      </c>
      <c r="AG1067" s="24">
        <v>45354</v>
      </c>
      <c r="AH1067" s="25">
        <v>12540</v>
      </c>
      <c r="AI1067" s="21">
        <v>0</v>
      </c>
      <c r="AJ1067" s="22">
        <v>0</v>
      </c>
      <c r="AK1067" s="22">
        <v>0</v>
      </c>
      <c r="AL1067" s="21">
        <v>0</v>
      </c>
      <c r="AM1067" s="26">
        <v>1.2465277777777777</v>
      </c>
    </row>
    <row r="1068" spans="1:39" ht="16" hidden="1" x14ac:dyDescent="0.2">
      <c r="C1068" s="14" t="e" vm="29">
        <v>#VALUE!</v>
      </c>
      <c r="D1068" s="5">
        <v>1</v>
      </c>
      <c r="E1068" s="5">
        <v>30</v>
      </c>
      <c r="F1068" s="5">
        <v>-1.5</v>
      </c>
      <c r="G1068" s="5">
        <v>40.5</v>
      </c>
      <c r="H1068" s="5" t="s">
        <v>74</v>
      </c>
      <c r="I1068" t="s">
        <v>346</v>
      </c>
      <c r="K1068" s="14" t="e" vm="29">
        <v>#VALUE!</v>
      </c>
      <c r="L1068">
        <v>69</v>
      </c>
      <c r="M1068">
        <v>0</v>
      </c>
      <c r="N1068">
        <v>3</v>
      </c>
      <c r="O1068" s="15">
        <v>22</v>
      </c>
      <c r="P1068" s="5">
        <v>13</v>
      </c>
      <c r="Q1068" s="5">
        <v>8</v>
      </c>
      <c r="R1068" s="5">
        <v>1</v>
      </c>
      <c r="S1068" s="45">
        <v>45456</v>
      </c>
      <c r="T1068" s="39">
        <v>45292</v>
      </c>
      <c r="U1068" s="15">
        <v>66</v>
      </c>
      <c r="V1068" s="15">
        <v>391</v>
      </c>
      <c r="W1068" s="15">
        <v>12</v>
      </c>
      <c r="X1068" s="15">
        <v>5.9</v>
      </c>
      <c r="Y1068" s="15">
        <v>203</v>
      </c>
      <c r="Z1068" s="5" t="s">
        <v>33</v>
      </c>
      <c r="AA1068" s="5">
        <v>6.3</v>
      </c>
      <c r="AB1068" s="5">
        <v>0</v>
      </c>
      <c r="AC1068" s="8">
        <v>45368</v>
      </c>
      <c r="AD1068" s="15">
        <v>188</v>
      </c>
      <c r="AE1068" s="5">
        <v>34</v>
      </c>
      <c r="AF1068" s="5">
        <v>5.5</v>
      </c>
      <c r="AG1068" s="16">
        <v>45325</v>
      </c>
      <c r="AH1068" s="17">
        <v>31352</v>
      </c>
      <c r="AI1068" s="15">
        <v>1</v>
      </c>
      <c r="AJ1068" s="5">
        <v>1</v>
      </c>
      <c r="AK1068" s="5">
        <v>0</v>
      </c>
      <c r="AL1068" s="15">
        <v>0</v>
      </c>
      <c r="AM1068" s="18">
        <v>1.5576388888888888</v>
      </c>
    </row>
    <row r="1069" spans="1:39" ht="16" hidden="1" x14ac:dyDescent="0.2">
      <c r="A1069" s="29"/>
      <c r="B1069" s="29"/>
      <c r="C1069" s="14" t="e" vm="29">
        <v>#VALUE!</v>
      </c>
      <c r="D1069" s="5">
        <v>1</v>
      </c>
      <c r="E1069" s="5">
        <v>7</v>
      </c>
      <c r="F1069" s="5"/>
      <c r="G1069" s="5"/>
      <c r="H1069" s="5" t="s">
        <v>74</v>
      </c>
      <c r="I1069" t="s">
        <v>345</v>
      </c>
      <c r="K1069" s="14" t="e" vm="16">
        <v>#VALUE!</v>
      </c>
      <c r="L1069" s="14"/>
      <c r="M1069" s="14"/>
      <c r="N1069" s="14"/>
      <c r="O1069" s="15">
        <v>15</v>
      </c>
      <c r="P1069" s="5">
        <v>9</v>
      </c>
      <c r="Q1069" s="5">
        <v>3</v>
      </c>
      <c r="R1069" s="5">
        <v>3</v>
      </c>
      <c r="S1069" s="45">
        <v>45427</v>
      </c>
      <c r="T1069" s="39">
        <v>45294</v>
      </c>
      <c r="U1069" s="15">
        <v>61</v>
      </c>
      <c r="V1069" s="15">
        <v>239</v>
      </c>
      <c r="W1069" s="15">
        <v>11</v>
      </c>
      <c r="X1069" s="15">
        <v>3.9</v>
      </c>
      <c r="Y1069" s="15">
        <v>198</v>
      </c>
      <c r="Z1069" s="5" t="s">
        <v>196</v>
      </c>
      <c r="AA1069" s="5">
        <v>3.9</v>
      </c>
      <c r="AB1069" s="5">
        <v>2</v>
      </c>
      <c r="AC1069" s="9">
        <v>12540</v>
      </c>
      <c r="AD1069" s="15">
        <v>41</v>
      </c>
      <c r="AE1069" s="5">
        <v>10</v>
      </c>
      <c r="AF1069" s="5">
        <v>4.0999999999999996</v>
      </c>
      <c r="AG1069" s="16">
        <v>45293</v>
      </c>
      <c r="AH1069" s="17">
        <v>22068</v>
      </c>
      <c r="AI1069" s="15">
        <v>2</v>
      </c>
      <c r="AJ1069" s="5">
        <v>0</v>
      </c>
      <c r="AK1069" s="5">
        <v>2</v>
      </c>
      <c r="AL1069" s="15">
        <v>0</v>
      </c>
      <c r="AM1069" s="19">
        <v>0.94236111111111109</v>
      </c>
    </row>
    <row r="1070" spans="1:39" ht="16" hidden="1" x14ac:dyDescent="0.2">
      <c r="C1070" s="14" t="e" vm="29">
        <v>#VALUE!</v>
      </c>
      <c r="D1070" s="20">
        <v>2</v>
      </c>
      <c r="E1070">
        <v>30</v>
      </c>
      <c r="F1070" s="20">
        <v>-7.5</v>
      </c>
      <c r="G1070" s="20">
        <v>44.5</v>
      </c>
      <c r="H1070" t="s">
        <v>74</v>
      </c>
      <c r="I1070" t="s">
        <v>346</v>
      </c>
      <c r="K1070" s="20" t="e" vm="29">
        <v>#VALUE!</v>
      </c>
      <c r="L1070" s="20">
        <v>70</v>
      </c>
      <c r="M1070" s="20">
        <v>0</v>
      </c>
      <c r="N1070" s="20" t="s">
        <v>341</v>
      </c>
      <c r="O1070" s="29">
        <v>21</v>
      </c>
      <c r="P1070" s="21">
        <v>11</v>
      </c>
      <c r="Q1070" s="21">
        <v>8</v>
      </c>
      <c r="R1070" s="21">
        <v>2</v>
      </c>
      <c r="S1070" s="48">
        <v>45331</v>
      </c>
      <c r="T1070" s="42" t="s">
        <v>6</v>
      </c>
      <c r="U1070" s="29">
        <v>54</v>
      </c>
      <c r="V1070" s="29">
        <v>365</v>
      </c>
      <c r="W1070" s="29">
        <v>10</v>
      </c>
      <c r="X1070" s="29">
        <v>6.8</v>
      </c>
      <c r="Y1070" s="29">
        <v>206</v>
      </c>
      <c r="Z1070" s="21" t="s">
        <v>113</v>
      </c>
      <c r="AA1070" s="21">
        <v>7.9</v>
      </c>
      <c r="AB1070" s="21">
        <v>0</v>
      </c>
      <c r="AC1070" s="25">
        <v>36526</v>
      </c>
      <c r="AD1070" s="29">
        <v>159</v>
      </c>
      <c r="AE1070" s="21">
        <v>28</v>
      </c>
      <c r="AF1070" s="21">
        <v>5.7</v>
      </c>
      <c r="AG1070" s="30">
        <v>45356</v>
      </c>
      <c r="AH1070" s="31">
        <v>20972</v>
      </c>
      <c r="AI1070" s="29">
        <v>0</v>
      </c>
      <c r="AJ1070" s="21">
        <v>0</v>
      </c>
      <c r="AK1070" s="21">
        <v>0</v>
      </c>
      <c r="AL1070" s="29">
        <v>0</v>
      </c>
      <c r="AM1070" s="32">
        <v>1.117361111111111</v>
      </c>
    </row>
    <row r="1071" spans="1:39" ht="16" hidden="1" x14ac:dyDescent="0.2">
      <c r="C1071" s="14" t="e" vm="29">
        <v>#VALUE!</v>
      </c>
      <c r="D1071" s="29">
        <v>2</v>
      </c>
      <c r="E1071" s="29">
        <v>23</v>
      </c>
      <c r="F1071" s="29"/>
      <c r="G1071" s="29"/>
      <c r="H1071" s="21" t="s">
        <v>74</v>
      </c>
      <c r="I1071" t="s">
        <v>345</v>
      </c>
      <c r="K1071" s="20" t="e" vm="28">
        <v>#VALUE!</v>
      </c>
      <c r="L1071" s="20"/>
      <c r="M1071" s="20"/>
      <c r="N1071" s="20"/>
      <c r="O1071" s="29">
        <v>28</v>
      </c>
      <c r="P1071" s="21">
        <v>17</v>
      </c>
      <c r="Q1071" s="21">
        <v>9</v>
      </c>
      <c r="R1071" s="21">
        <v>2</v>
      </c>
      <c r="S1071" s="48">
        <v>45487</v>
      </c>
      <c r="T1071" s="42">
        <v>45293</v>
      </c>
      <c r="U1071" s="29">
        <v>78</v>
      </c>
      <c r="V1071" s="29">
        <v>386</v>
      </c>
      <c r="W1071" s="29">
        <v>10</v>
      </c>
      <c r="X1071" s="29">
        <v>4.9000000000000004</v>
      </c>
      <c r="Y1071" s="29">
        <v>297</v>
      </c>
      <c r="Z1071" s="21" t="s">
        <v>335</v>
      </c>
      <c r="AA1071" s="21">
        <v>5.3</v>
      </c>
      <c r="AB1071" s="21">
        <v>2</v>
      </c>
      <c r="AC1071" s="24">
        <v>45301</v>
      </c>
      <c r="AD1071" s="29">
        <v>89</v>
      </c>
      <c r="AE1071" s="21">
        <v>22</v>
      </c>
      <c r="AF1071" s="21">
        <v>4</v>
      </c>
      <c r="AG1071" s="30">
        <v>45325</v>
      </c>
      <c r="AH1071" s="31">
        <v>20241</v>
      </c>
      <c r="AI1071" s="29">
        <v>2</v>
      </c>
      <c r="AJ1071" s="21">
        <v>0</v>
      </c>
      <c r="AK1071" s="21">
        <v>2</v>
      </c>
      <c r="AL1071" s="29">
        <v>0</v>
      </c>
      <c r="AM1071" s="32">
        <v>1.382638888888889</v>
      </c>
    </row>
    <row r="1072" spans="1:39" ht="16" hidden="1" x14ac:dyDescent="0.2">
      <c r="C1072" s="14" t="e" vm="29">
        <v>#VALUE!</v>
      </c>
      <c r="D1072">
        <v>3</v>
      </c>
      <c r="E1072">
        <v>12</v>
      </c>
      <c r="F1072">
        <v>-10.5</v>
      </c>
      <c r="G1072">
        <v>43.5</v>
      </c>
      <c r="H1072" t="s">
        <v>74</v>
      </c>
      <c r="I1072" t="s">
        <v>346</v>
      </c>
      <c r="K1072" s="20" t="e" vm="7">
        <v>#VALUE!</v>
      </c>
      <c r="L1072" s="20">
        <v>76</v>
      </c>
      <c r="M1072" s="20">
        <v>0</v>
      </c>
      <c r="N1072" s="20">
        <v>10</v>
      </c>
      <c r="O1072" s="21">
        <v>10</v>
      </c>
      <c r="P1072" s="22">
        <v>6</v>
      </c>
      <c r="Q1072" s="22">
        <v>2</v>
      </c>
      <c r="R1072" s="22">
        <v>2</v>
      </c>
      <c r="S1072" s="47">
        <v>45363</v>
      </c>
      <c r="T1072" s="41" t="s">
        <v>6</v>
      </c>
      <c r="U1072" s="21">
        <v>46</v>
      </c>
      <c r="V1072" s="21">
        <v>150</v>
      </c>
      <c r="W1072" s="21">
        <v>10</v>
      </c>
      <c r="X1072" s="21">
        <v>3.3</v>
      </c>
      <c r="Y1072" s="21">
        <v>121</v>
      </c>
      <c r="Z1072" s="22" t="s">
        <v>99</v>
      </c>
      <c r="AA1072" s="22">
        <v>3.5</v>
      </c>
      <c r="AB1072" s="22">
        <v>1</v>
      </c>
      <c r="AC1072" s="23">
        <v>45338</v>
      </c>
      <c r="AD1072" s="21">
        <v>29</v>
      </c>
      <c r="AE1072" s="22">
        <v>11</v>
      </c>
      <c r="AF1072" s="22">
        <v>2.6</v>
      </c>
      <c r="AG1072" s="24">
        <v>45292</v>
      </c>
      <c r="AH1072" s="25">
        <v>13667</v>
      </c>
      <c r="AI1072" s="21">
        <v>1</v>
      </c>
      <c r="AJ1072" s="22">
        <v>0</v>
      </c>
      <c r="AK1072" s="22">
        <v>1</v>
      </c>
      <c r="AL1072" s="21">
        <v>0</v>
      </c>
      <c r="AM1072" s="28">
        <v>0.86805555555555558</v>
      </c>
    </row>
    <row r="1073" spans="1:43" ht="16" hidden="1" x14ac:dyDescent="0.2">
      <c r="C1073" s="14" t="e" vm="29">
        <v>#VALUE!</v>
      </c>
      <c r="D1073" s="20">
        <v>3</v>
      </c>
      <c r="E1073">
        <v>30</v>
      </c>
      <c r="F1073" s="20"/>
      <c r="G1073" s="14"/>
      <c r="H1073" t="s">
        <v>74</v>
      </c>
      <c r="I1073" t="s">
        <v>345</v>
      </c>
      <c r="K1073" s="20" t="e" vm="29">
        <v>#VALUE!</v>
      </c>
      <c r="L1073" s="20"/>
      <c r="M1073" s="20"/>
      <c r="N1073" s="20"/>
      <c r="O1073" s="21">
        <v>26</v>
      </c>
      <c r="P1073" s="22">
        <v>13</v>
      </c>
      <c r="Q1073" s="22">
        <v>9</v>
      </c>
      <c r="R1073" s="22">
        <v>4</v>
      </c>
      <c r="S1073" s="47">
        <v>45551</v>
      </c>
      <c r="T1073" s="41" t="s">
        <v>6</v>
      </c>
      <c r="U1073" s="21">
        <v>78</v>
      </c>
      <c r="V1073" s="21">
        <v>441</v>
      </c>
      <c r="W1073" s="21">
        <v>11</v>
      </c>
      <c r="X1073" s="21">
        <v>5.7</v>
      </c>
      <c r="Y1073" s="21">
        <v>300</v>
      </c>
      <c r="Z1073" s="22" t="s">
        <v>40</v>
      </c>
      <c r="AA1073" s="22">
        <v>7.7</v>
      </c>
      <c r="AB1073" s="22">
        <v>0</v>
      </c>
      <c r="AC1073" s="23">
        <v>45332</v>
      </c>
      <c r="AD1073" s="21">
        <v>141</v>
      </c>
      <c r="AE1073" s="22">
        <v>39</v>
      </c>
      <c r="AF1073" s="22">
        <v>3.6</v>
      </c>
      <c r="AG1073" s="24">
        <v>45327</v>
      </c>
      <c r="AH1073" s="25">
        <v>26085</v>
      </c>
      <c r="AI1073" s="21">
        <v>0</v>
      </c>
      <c r="AJ1073" s="22">
        <v>0</v>
      </c>
      <c r="AK1073" s="22">
        <v>0</v>
      </c>
      <c r="AL1073" s="21">
        <v>0</v>
      </c>
      <c r="AM1073" s="26">
        <v>1.6319444444444444</v>
      </c>
    </row>
    <row r="1074" spans="1:43" ht="16" hidden="1" x14ac:dyDescent="0.2">
      <c r="C1074" s="14" t="e" vm="29">
        <v>#VALUE!</v>
      </c>
      <c r="D1074">
        <v>4</v>
      </c>
      <c r="E1074">
        <v>16</v>
      </c>
      <c r="F1074">
        <v>-13.5</v>
      </c>
      <c r="G1074">
        <v>43.5</v>
      </c>
      <c r="H1074" t="s">
        <v>74</v>
      </c>
      <c r="I1074" t="s">
        <v>346</v>
      </c>
      <c r="K1074" s="20" t="e" vm="26">
        <v>#VALUE!</v>
      </c>
      <c r="L1074" s="20">
        <v>76</v>
      </c>
      <c r="M1074" s="20">
        <v>0</v>
      </c>
      <c r="N1074" s="20">
        <v>3</v>
      </c>
      <c r="O1074" s="29">
        <v>23</v>
      </c>
      <c r="P1074" s="21">
        <v>13</v>
      </c>
      <c r="Q1074" s="21">
        <v>7</v>
      </c>
      <c r="R1074" s="21">
        <v>3</v>
      </c>
      <c r="S1074" s="48">
        <v>45519</v>
      </c>
      <c r="T1074" s="42">
        <v>45325</v>
      </c>
      <c r="U1074" s="29">
        <v>67</v>
      </c>
      <c r="V1074" s="29">
        <v>362</v>
      </c>
      <c r="W1074" s="29">
        <v>7</v>
      </c>
      <c r="X1074" s="29">
        <v>5.4</v>
      </c>
      <c r="Y1074" s="29">
        <v>257</v>
      </c>
      <c r="Z1074" s="21" t="s">
        <v>331</v>
      </c>
      <c r="AA1074" s="21">
        <v>6.1</v>
      </c>
      <c r="AB1074" s="21">
        <v>0</v>
      </c>
      <c r="AC1074" s="24">
        <v>45299</v>
      </c>
      <c r="AD1074" s="29">
        <v>105</v>
      </c>
      <c r="AE1074" s="21">
        <v>25</v>
      </c>
      <c r="AF1074" s="21">
        <v>4.2</v>
      </c>
      <c r="AG1074" s="30">
        <v>45325</v>
      </c>
      <c r="AH1074" s="31">
        <v>20333</v>
      </c>
      <c r="AI1074" s="29">
        <v>0</v>
      </c>
      <c r="AJ1074" s="21">
        <v>0</v>
      </c>
      <c r="AK1074" s="21">
        <v>0</v>
      </c>
      <c r="AL1074" s="29">
        <v>0</v>
      </c>
      <c r="AM1074" s="32">
        <v>1.2819444444444446</v>
      </c>
    </row>
    <row r="1075" spans="1:43" ht="16" hidden="1" x14ac:dyDescent="0.2">
      <c r="C1075" s="14" t="e" vm="29">
        <v>#VALUE!</v>
      </c>
      <c r="D1075">
        <v>4</v>
      </c>
      <c r="E1075">
        <v>35</v>
      </c>
      <c r="H1075" t="s">
        <v>74</v>
      </c>
      <c r="I1075" t="s">
        <v>345</v>
      </c>
      <c r="K1075" s="20" t="e" vm="29">
        <v>#VALUE!</v>
      </c>
      <c r="L1075" s="20"/>
      <c r="M1075" s="20"/>
      <c r="N1075" s="20"/>
      <c r="O1075" s="29">
        <v>30</v>
      </c>
      <c r="P1075" s="21">
        <v>17</v>
      </c>
      <c r="Q1075" s="21">
        <v>10</v>
      </c>
      <c r="R1075" s="21">
        <v>3</v>
      </c>
      <c r="S1075" s="48">
        <v>45356</v>
      </c>
      <c r="T1075" s="42">
        <v>45292</v>
      </c>
      <c r="U1075" s="29">
        <v>53</v>
      </c>
      <c r="V1075" s="29">
        <v>395</v>
      </c>
      <c r="W1075" s="29">
        <v>8</v>
      </c>
      <c r="X1075" s="29">
        <v>7.5</v>
      </c>
      <c r="Y1075" s="29">
        <v>271</v>
      </c>
      <c r="Z1075" s="21" t="s">
        <v>332</v>
      </c>
      <c r="AA1075" s="21">
        <v>12.3</v>
      </c>
      <c r="AB1075" s="21">
        <v>0</v>
      </c>
      <c r="AC1075" s="24">
        <v>45303</v>
      </c>
      <c r="AD1075" s="29">
        <v>124</v>
      </c>
      <c r="AE1075" s="21">
        <v>31</v>
      </c>
      <c r="AF1075" s="21">
        <v>4</v>
      </c>
      <c r="AG1075" s="30">
        <v>45417</v>
      </c>
      <c r="AH1075" s="30">
        <v>45403</v>
      </c>
      <c r="AI1075" s="29">
        <v>0</v>
      </c>
      <c r="AJ1075" s="21">
        <v>0</v>
      </c>
      <c r="AK1075" s="21">
        <v>0</v>
      </c>
      <c r="AL1075" s="29">
        <v>0</v>
      </c>
      <c r="AM1075" s="32">
        <v>1.2180555555555554</v>
      </c>
    </row>
    <row r="1076" spans="1:43" ht="16" hidden="1" x14ac:dyDescent="0.2">
      <c r="A1076" s="5"/>
      <c r="B1076" s="5"/>
      <c r="C1076" s="14" t="e" vm="29">
        <v>#VALUE!</v>
      </c>
      <c r="D1076">
        <v>5</v>
      </c>
      <c r="E1076">
        <v>10</v>
      </c>
      <c r="F1076">
        <v>-3.5</v>
      </c>
      <c r="G1076">
        <v>44.5</v>
      </c>
      <c r="H1076" t="s">
        <v>74</v>
      </c>
      <c r="I1076" t="s">
        <v>346</v>
      </c>
      <c r="K1076" s="20" t="e" vm="14">
        <v>#VALUE!</v>
      </c>
      <c r="L1076" s="20">
        <v>79</v>
      </c>
      <c r="M1076" s="20">
        <v>0</v>
      </c>
      <c r="N1076" s="20">
        <v>9</v>
      </c>
      <c r="O1076" s="21">
        <v>8</v>
      </c>
      <c r="P1076" s="22">
        <v>5</v>
      </c>
      <c r="Q1076" s="22">
        <v>3</v>
      </c>
      <c r="R1076" s="22">
        <v>0</v>
      </c>
      <c r="S1076" s="47">
        <v>45393</v>
      </c>
      <c r="T1076" s="41" t="s">
        <v>31</v>
      </c>
      <c r="U1076" s="21">
        <v>49</v>
      </c>
      <c r="V1076" s="21">
        <v>197</v>
      </c>
      <c r="W1076" s="21">
        <v>13</v>
      </c>
      <c r="X1076" s="21">
        <v>4</v>
      </c>
      <c r="Y1076" s="21">
        <v>140</v>
      </c>
      <c r="Z1076" s="22" t="s">
        <v>64</v>
      </c>
      <c r="AA1076" s="22">
        <v>4.7</v>
      </c>
      <c r="AB1076" s="22">
        <v>3</v>
      </c>
      <c r="AC1076" s="23">
        <v>45403</v>
      </c>
      <c r="AD1076" s="21">
        <v>57</v>
      </c>
      <c r="AE1076" s="22">
        <v>19</v>
      </c>
      <c r="AF1076" s="22">
        <v>3</v>
      </c>
      <c r="AG1076" s="21" t="s">
        <v>6</v>
      </c>
      <c r="AH1076" s="25">
        <v>22068</v>
      </c>
      <c r="AI1076" s="21">
        <v>4</v>
      </c>
      <c r="AJ1076" s="22">
        <v>1</v>
      </c>
      <c r="AK1076" s="22">
        <v>3</v>
      </c>
      <c r="AL1076" s="21">
        <v>0</v>
      </c>
      <c r="AM1076" s="28">
        <v>0.95486111111111116</v>
      </c>
    </row>
    <row r="1077" spans="1:43" ht="16" hidden="1" x14ac:dyDescent="0.2">
      <c r="A1077" s="5"/>
      <c r="B1077" s="5"/>
      <c r="C1077" s="14" t="e" vm="29">
        <v>#VALUE!</v>
      </c>
      <c r="D1077">
        <v>5</v>
      </c>
      <c r="E1077">
        <v>42</v>
      </c>
      <c r="H1077" t="s">
        <v>74</v>
      </c>
      <c r="I1077" t="s">
        <v>345</v>
      </c>
      <c r="K1077" s="20" t="e" vm="29">
        <v>#VALUE!</v>
      </c>
      <c r="L1077" s="20"/>
      <c r="M1077" s="20"/>
      <c r="N1077" s="20"/>
      <c r="O1077" s="21">
        <v>25</v>
      </c>
      <c r="P1077" s="22">
        <v>12</v>
      </c>
      <c r="Q1077" s="22">
        <v>10</v>
      </c>
      <c r="R1077" s="22">
        <v>3</v>
      </c>
      <c r="S1077" s="47">
        <v>45454</v>
      </c>
      <c r="T1077" s="41" t="s">
        <v>31</v>
      </c>
      <c r="U1077" s="21">
        <v>67</v>
      </c>
      <c r="V1077" s="21">
        <v>421</v>
      </c>
      <c r="W1077" s="21">
        <v>13</v>
      </c>
      <c r="X1077" s="21">
        <v>6.3</v>
      </c>
      <c r="Y1077" s="21">
        <v>251</v>
      </c>
      <c r="Z1077" s="22" t="s">
        <v>267</v>
      </c>
      <c r="AA1077" s="22">
        <v>9.6999999999999993</v>
      </c>
      <c r="AB1077" s="22">
        <v>0</v>
      </c>
      <c r="AC1077" s="23">
        <v>45293</v>
      </c>
      <c r="AD1077" s="21">
        <v>170</v>
      </c>
      <c r="AE1077" s="22">
        <v>41</v>
      </c>
      <c r="AF1077" s="22">
        <v>4.0999999999999996</v>
      </c>
      <c r="AG1077" s="24">
        <v>45387</v>
      </c>
      <c r="AH1077" s="25">
        <v>16589</v>
      </c>
      <c r="AI1077" s="21">
        <v>1</v>
      </c>
      <c r="AJ1077" s="22">
        <v>1</v>
      </c>
      <c r="AK1077" s="22">
        <v>0</v>
      </c>
      <c r="AL1077" s="21">
        <v>0</v>
      </c>
      <c r="AM1077" s="26">
        <v>1.5451388888888888</v>
      </c>
    </row>
    <row r="1078" spans="1:43" ht="16" hidden="1" x14ac:dyDescent="0.2">
      <c r="A1078" s="22"/>
      <c r="B1078" s="22"/>
      <c r="C1078" s="14" t="e" vm="29">
        <v>#VALUE!</v>
      </c>
      <c r="D1078" s="5">
        <v>6</v>
      </c>
      <c r="E1078" s="5">
        <v>17</v>
      </c>
      <c r="F1078" s="5">
        <v>-9.5</v>
      </c>
      <c r="G1078" s="5">
        <v>35.5</v>
      </c>
      <c r="H1078" s="5" t="s">
        <v>75</v>
      </c>
      <c r="I1078" t="s">
        <v>346</v>
      </c>
      <c r="K1078" s="8" t="e" vm="29">
        <v>#VALUE!</v>
      </c>
      <c r="L1078" s="8">
        <v>55</v>
      </c>
      <c r="M1078" s="8">
        <v>0</v>
      </c>
      <c r="N1078" s="8">
        <v>18</v>
      </c>
      <c r="O1078" s="8">
        <v>15</v>
      </c>
      <c r="P1078" s="15">
        <v>5</v>
      </c>
      <c r="Q1078" s="15">
        <v>6</v>
      </c>
      <c r="R1078" s="15">
        <v>4</v>
      </c>
      <c r="S1078" s="46">
        <v>45363</v>
      </c>
      <c r="T1078" s="40" t="s">
        <v>6</v>
      </c>
      <c r="U1078" s="5">
        <v>55</v>
      </c>
      <c r="V1078" s="5">
        <v>215</v>
      </c>
      <c r="W1078" s="5">
        <v>13</v>
      </c>
      <c r="X1078" s="9">
        <v>3.9</v>
      </c>
      <c r="Y1078" s="15">
        <v>107</v>
      </c>
      <c r="Z1078" s="5">
        <v>45653</v>
      </c>
      <c r="AA1078" s="5">
        <v>3.6</v>
      </c>
      <c r="AB1078" s="16">
        <v>1</v>
      </c>
      <c r="AC1078" s="17">
        <v>45369</v>
      </c>
      <c r="AD1078" s="15">
        <v>108</v>
      </c>
      <c r="AE1078" s="5">
        <v>25</v>
      </c>
      <c r="AF1078" s="5">
        <v>4.3</v>
      </c>
      <c r="AG1078" s="15">
        <v>45325</v>
      </c>
      <c r="AH1078" s="18" t="s">
        <v>184</v>
      </c>
      <c r="AI1078" s="15">
        <v>1</v>
      </c>
      <c r="AJ1078" s="5">
        <v>0</v>
      </c>
      <c r="AK1078" s="5">
        <v>1</v>
      </c>
      <c r="AL1078" s="15">
        <v>0</v>
      </c>
      <c r="AM1078" s="18">
        <v>1.1229166666666666</v>
      </c>
      <c r="AN1078" s="5"/>
    </row>
    <row r="1079" spans="1:43" ht="16" hidden="1" x14ac:dyDescent="0.2">
      <c r="A1079" s="21"/>
      <c r="B1079" s="21"/>
      <c r="C1079" s="14" t="e" vm="29">
        <v>#VALUE!</v>
      </c>
      <c r="D1079" s="5">
        <v>6</v>
      </c>
      <c r="E1079" s="5">
        <v>19</v>
      </c>
      <c r="F1079" s="5"/>
      <c r="G1079" s="5"/>
      <c r="H1079" s="5" t="s">
        <v>75</v>
      </c>
      <c r="I1079" t="s">
        <v>345</v>
      </c>
      <c r="K1079" s="8" t="e" vm="24">
        <v>#VALUE!</v>
      </c>
      <c r="L1079" s="8"/>
      <c r="M1079" s="8"/>
      <c r="N1079" s="8"/>
      <c r="O1079" s="5">
        <v>18</v>
      </c>
      <c r="P1079" s="15">
        <v>6</v>
      </c>
      <c r="Q1079" s="15">
        <v>10</v>
      </c>
      <c r="R1079" s="15">
        <v>2</v>
      </c>
      <c r="S1079" s="46">
        <v>45364</v>
      </c>
      <c r="T1079" s="40">
        <v>45292</v>
      </c>
      <c r="U1079" s="5">
        <v>70</v>
      </c>
      <c r="V1079" s="5">
        <v>334</v>
      </c>
      <c r="W1079" s="5">
        <v>13</v>
      </c>
      <c r="X1079" s="5">
        <v>4.8</v>
      </c>
      <c r="Y1079" s="15">
        <v>174</v>
      </c>
      <c r="Z1079" s="5" t="s">
        <v>183</v>
      </c>
      <c r="AA1079" s="5">
        <v>4.8</v>
      </c>
      <c r="AB1079" s="15">
        <v>2</v>
      </c>
      <c r="AC1079" s="15">
        <v>45340</v>
      </c>
      <c r="AD1079" s="15">
        <v>160</v>
      </c>
      <c r="AE1079" s="5">
        <v>34</v>
      </c>
      <c r="AF1079" s="5">
        <v>4.7</v>
      </c>
      <c r="AG1079" s="15">
        <v>45293</v>
      </c>
      <c r="AH1079" s="15" t="s">
        <v>185</v>
      </c>
      <c r="AI1079" s="15">
        <v>2</v>
      </c>
      <c r="AJ1079" s="5">
        <v>0</v>
      </c>
      <c r="AK1079" s="5">
        <v>2</v>
      </c>
      <c r="AL1079" s="15">
        <v>0</v>
      </c>
      <c r="AM1079" s="18">
        <v>1.3770833333333334</v>
      </c>
      <c r="AN1079" s="5"/>
    </row>
    <row r="1080" spans="1:43" ht="16" hidden="1" x14ac:dyDescent="0.2">
      <c r="A1080" s="15"/>
      <c r="B1080" s="15"/>
      <c r="C1080" s="14" t="e" vm="29">
        <v>#VALUE!</v>
      </c>
      <c r="D1080" s="22">
        <v>7</v>
      </c>
      <c r="E1080" s="22">
        <v>17</v>
      </c>
      <c r="F1080" s="22">
        <v>-6.5</v>
      </c>
      <c r="G1080" s="22">
        <v>44.5</v>
      </c>
      <c r="H1080" s="21" t="s">
        <v>74</v>
      </c>
      <c r="I1080" t="s">
        <v>346</v>
      </c>
      <c r="K1080" s="20" t="e" vm="29">
        <v>#VALUE!</v>
      </c>
      <c r="L1080" s="20">
        <v>60</v>
      </c>
      <c r="M1080" s="20">
        <v>0</v>
      </c>
      <c r="N1080" s="20" t="s">
        <v>341</v>
      </c>
      <c r="O1080" s="21">
        <v>19</v>
      </c>
      <c r="P1080" s="22">
        <v>12</v>
      </c>
      <c r="Q1080" s="22">
        <v>7</v>
      </c>
      <c r="R1080" s="22">
        <v>0</v>
      </c>
      <c r="S1080" s="47">
        <v>45421</v>
      </c>
      <c r="T1080" s="41">
        <v>45292</v>
      </c>
      <c r="U1080" s="21">
        <v>53</v>
      </c>
      <c r="V1080" s="21">
        <v>325</v>
      </c>
      <c r="W1080" s="21">
        <v>9</v>
      </c>
      <c r="X1080" s="21">
        <v>6.1</v>
      </c>
      <c r="Y1080" s="21">
        <v>260</v>
      </c>
      <c r="Z1080" s="22" t="s">
        <v>69</v>
      </c>
      <c r="AA1080" s="22">
        <v>8.4</v>
      </c>
      <c r="AB1080" s="22">
        <v>2</v>
      </c>
      <c r="AC1080" s="23">
        <v>45303</v>
      </c>
      <c r="AD1080" s="21">
        <v>65</v>
      </c>
      <c r="AE1080" s="22">
        <v>22</v>
      </c>
      <c r="AF1080" s="22">
        <v>3</v>
      </c>
      <c r="AG1080" s="24">
        <v>45293</v>
      </c>
      <c r="AH1080" s="25">
        <v>13636</v>
      </c>
      <c r="AI1080" s="21">
        <v>3</v>
      </c>
      <c r="AJ1080" s="22">
        <v>1</v>
      </c>
      <c r="AK1080" s="22">
        <v>2</v>
      </c>
      <c r="AL1080" s="21">
        <v>0</v>
      </c>
      <c r="AM1080" s="26">
        <v>1.0444444444444445</v>
      </c>
    </row>
    <row r="1081" spans="1:43" ht="16" hidden="1" x14ac:dyDescent="0.2">
      <c r="A1081" s="15"/>
      <c r="B1081" s="15"/>
      <c r="C1081" s="14" t="e" vm="29">
        <v>#VALUE!</v>
      </c>
      <c r="D1081" s="21">
        <v>7</v>
      </c>
      <c r="E1081" s="21">
        <v>22</v>
      </c>
      <c r="F1081" s="21"/>
      <c r="G1081" s="21"/>
      <c r="H1081" s="21" t="s">
        <v>74</v>
      </c>
      <c r="I1081" t="s">
        <v>345</v>
      </c>
      <c r="K1081" s="20" t="e" vm="30">
        <v>#VALUE!</v>
      </c>
      <c r="L1081" s="20"/>
      <c r="M1081" s="20"/>
      <c r="N1081" s="20"/>
      <c r="O1081" s="21">
        <v>24</v>
      </c>
      <c r="P1081" s="22">
        <v>18</v>
      </c>
      <c r="Q1081" s="22">
        <v>3</v>
      </c>
      <c r="R1081" s="22">
        <v>3</v>
      </c>
      <c r="S1081" s="47">
        <v>45517</v>
      </c>
      <c r="T1081" s="41" t="s">
        <v>6</v>
      </c>
      <c r="U1081" s="21">
        <v>66</v>
      </c>
      <c r="V1081" s="21">
        <v>452</v>
      </c>
      <c r="W1081" s="21">
        <v>9</v>
      </c>
      <c r="X1081" s="21">
        <v>6.8</v>
      </c>
      <c r="Y1081" s="21">
        <v>378</v>
      </c>
      <c r="Z1081" s="22" t="s">
        <v>319</v>
      </c>
      <c r="AA1081" s="22">
        <v>8.4</v>
      </c>
      <c r="AB1081" s="22">
        <v>1</v>
      </c>
      <c r="AC1081" s="22" t="s">
        <v>6</v>
      </c>
      <c r="AD1081" s="21">
        <v>74</v>
      </c>
      <c r="AE1081" s="22">
        <v>21</v>
      </c>
      <c r="AF1081" s="22">
        <v>3.5</v>
      </c>
      <c r="AG1081" s="21" t="s">
        <v>34</v>
      </c>
      <c r="AH1081" s="25">
        <v>12905</v>
      </c>
      <c r="AI1081" s="21">
        <v>1</v>
      </c>
      <c r="AJ1081" s="22">
        <v>0</v>
      </c>
      <c r="AK1081" s="22">
        <v>1</v>
      </c>
      <c r="AL1081" s="21">
        <v>0</v>
      </c>
      <c r="AM1081" s="26">
        <v>1.4555555555555555</v>
      </c>
    </row>
    <row r="1082" spans="1:43" ht="16" hidden="1" x14ac:dyDescent="0.2">
      <c r="C1082" s="14" t="e" vm="29">
        <v>#VALUE!</v>
      </c>
      <c r="D1082" s="15">
        <v>8</v>
      </c>
      <c r="E1082" s="15">
        <v>31</v>
      </c>
      <c r="F1082" s="15">
        <v>-4.5</v>
      </c>
      <c r="G1082" s="15">
        <v>43.5</v>
      </c>
      <c r="H1082" s="5" t="s">
        <v>75</v>
      </c>
      <c r="I1082" t="s">
        <v>346</v>
      </c>
      <c r="K1082" s="14" t="e" vm="10">
        <v>#VALUE!</v>
      </c>
      <c r="L1082" s="14">
        <v>73</v>
      </c>
      <c r="M1082" s="14">
        <v>0</v>
      </c>
      <c r="N1082" s="14">
        <v>3</v>
      </c>
      <c r="O1082" s="15">
        <v>29</v>
      </c>
      <c r="P1082" s="5">
        <v>17</v>
      </c>
      <c r="Q1082" s="5">
        <v>10</v>
      </c>
      <c r="R1082" s="5">
        <v>2</v>
      </c>
      <c r="S1082" s="45">
        <v>45359</v>
      </c>
      <c r="T1082" s="39" t="s">
        <v>6</v>
      </c>
      <c r="U1082" s="15">
        <v>62</v>
      </c>
      <c r="V1082" s="15">
        <v>400</v>
      </c>
      <c r="W1082" s="15">
        <v>10</v>
      </c>
      <c r="X1082" s="15">
        <v>6.5</v>
      </c>
      <c r="Y1082" s="15">
        <v>266</v>
      </c>
      <c r="Z1082" s="5" t="s">
        <v>172</v>
      </c>
      <c r="AA1082" s="5">
        <v>7.6</v>
      </c>
      <c r="AB1082" s="5">
        <v>0</v>
      </c>
      <c r="AC1082" s="8">
        <v>45368</v>
      </c>
      <c r="AD1082" s="15">
        <v>134</v>
      </c>
      <c r="AE1082" s="5">
        <v>27</v>
      </c>
      <c r="AF1082" s="5">
        <v>5</v>
      </c>
      <c r="AG1082" s="16">
        <v>45387</v>
      </c>
      <c r="AH1082" s="16">
        <v>45306</v>
      </c>
      <c r="AI1082" s="15">
        <v>1</v>
      </c>
      <c r="AJ1082" s="5">
        <v>1</v>
      </c>
      <c r="AK1082" s="5">
        <v>0</v>
      </c>
      <c r="AL1082" s="15">
        <v>0</v>
      </c>
      <c r="AM1082" s="18">
        <v>1.3076388888888888</v>
      </c>
      <c r="AN1082" s="15"/>
      <c r="AP1082" s="15"/>
      <c r="AQ1082" s="15"/>
    </row>
    <row r="1083" spans="1:43" ht="16" hidden="1" x14ac:dyDescent="0.2">
      <c r="C1083" s="14" t="e" vm="29">
        <v>#VALUE!</v>
      </c>
      <c r="D1083" s="15">
        <v>8</v>
      </c>
      <c r="E1083" s="15">
        <v>17</v>
      </c>
      <c r="F1083" s="15"/>
      <c r="G1083" s="15"/>
      <c r="H1083" s="5" t="s">
        <v>75</v>
      </c>
      <c r="I1083" t="s">
        <v>345</v>
      </c>
      <c r="K1083" s="14" t="e" vm="29">
        <v>#VALUE!</v>
      </c>
      <c r="L1083" s="14"/>
      <c r="M1083" s="14"/>
      <c r="N1083" s="14"/>
      <c r="O1083" s="15">
        <v>24</v>
      </c>
      <c r="P1083" s="5">
        <v>15</v>
      </c>
      <c r="Q1083" s="5">
        <v>8</v>
      </c>
      <c r="R1083" s="5">
        <v>1</v>
      </c>
      <c r="S1083" s="45">
        <v>45421</v>
      </c>
      <c r="T1083" s="39" t="s">
        <v>6</v>
      </c>
      <c r="U1083" s="15">
        <v>56</v>
      </c>
      <c r="V1083" s="15">
        <v>460</v>
      </c>
      <c r="W1083" s="15">
        <v>11</v>
      </c>
      <c r="X1083" s="15">
        <v>8.1999999999999993</v>
      </c>
      <c r="Y1083" s="15">
        <v>347</v>
      </c>
      <c r="Z1083" s="5" t="s">
        <v>141</v>
      </c>
      <c r="AA1083" s="5">
        <v>10.5</v>
      </c>
      <c r="AB1083" s="5">
        <v>2</v>
      </c>
      <c r="AC1083" s="8">
        <v>45340</v>
      </c>
      <c r="AD1083" s="15">
        <v>113</v>
      </c>
      <c r="AE1083" s="5">
        <v>23</v>
      </c>
      <c r="AF1083" s="5">
        <v>4.9000000000000004</v>
      </c>
      <c r="AG1083" s="16">
        <v>45326</v>
      </c>
      <c r="AH1083" s="17">
        <v>19845</v>
      </c>
      <c r="AI1083" s="15">
        <v>3</v>
      </c>
      <c r="AJ1083" s="5">
        <v>1</v>
      </c>
      <c r="AK1083" s="5">
        <v>2</v>
      </c>
      <c r="AL1083" s="15">
        <v>0</v>
      </c>
      <c r="AM1083" s="18">
        <v>1.1923611111111112</v>
      </c>
      <c r="AN1083" s="5"/>
      <c r="AP1083" s="5"/>
      <c r="AQ1083" s="5"/>
    </row>
    <row r="1084" spans="1:43" ht="16" hidden="1" x14ac:dyDescent="0.2">
      <c r="A1084" s="29"/>
      <c r="B1084" s="29"/>
      <c r="C1084" s="14" t="e" vm="29">
        <v>#VALUE!</v>
      </c>
      <c r="D1084" s="5">
        <v>10</v>
      </c>
      <c r="E1084" s="5">
        <v>34</v>
      </c>
      <c r="F1084" s="5">
        <v>-3.5</v>
      </c>
      <c r="G1084" s="5">
        <v>44.5</v>
      </c>
      <c r="H1084" s="5" t="s">
        <v>74</v>
      </c>
      <c r="I1084" t="s">
        <v>346</v>
      </c>
      <c r="K1084" s="14" t="e" vm="29">
        <v>#VALUE!</v>
      </c>
      <c r="L1084" s="14">
        <v>62</v>
      </c>
      <c r="M1084" s="14">
        <v>0</v>
      </c>
      <c r="N1084" s="14">
        <v>10</v>
      </c>
      <c r="O1084">
        <v>20</v>
      </c>
      <c r="P1084">
        <v>11</v>
      </c>
      <c r="Q1084">
        <v>8</v>
      </c>
      <c r="R1084">
        <v>1</v>
      </c>
      <c r="S1084" s="43">
        <v>45394</v>
      </c>
      <c r="T1084" s="37">
        <v>45293</v>
      </c>
      <c r="U1084">
        <v>60</v>
      </c>
      <c r="V1084">
        <v>437</v>
      </c>
      <c r="W1084">
        <v>11</v>
      </c>
      <c r="X1084">
        <v>7.3</v>
      </c>
      <c r="Y1084">
        <v>293</v>
      </c>
      <c r="Z1084" t="s">
        <v>223</v>
      </c>
      <c r="AA1084">
        <v>9.8000000000000007</v>
      </c>
      <c r="AB1084">
        <v>0</v>
      </c>
      <c r="AC1084" s="1">
        <v>45331</v>
      </c>
      <c r="AD1084">
        <v>144</v>
      </c>
      <c r="AE1084">
        <v>30</v>
      </c>
      <c r="AF1084">
        <v>4.8</v>
      </c>
      <c r="AG1084" s="1">
        <v>45295</v>
      </c>
      <c r="AH1084" s="2">
        <v>33055</v>
      </c>
      <c r="AI1084">
        <v>0</v>
      </c>
      <c r="AJ1084">
        <v>0</v>
      </c>
      <c r="AK1084">
        <v>0</v>
      </c>
      <c r="AL1084">
        <v>0</v>
      </c>
      <c r="AM1084" s="3">
        <v>1.382638888888889</v>
      </c>
    </row>
    <row r="1085" spans="1:43" ht="16" hidden="1" x14ac:dyDescent="0.2">
      <c r="A1085" s="21"/>
      <c r="B1085" s="21"/>
      <c r="C1085" s="14" t="e" vm="29">
        <v>#VALUE!</v>
      </c>
      <c r="D1085" s="5">
        <v>10</v>
      </c>
      <c r="E1085" s="5">
        <v>3</v>
      </c>
      <c r="F1085" s="5"/>
      <c r="G1085" s="5"/>
      <c r="H1085" s="5" t="s">
        <v>74</v>
      </c>
      <c r="I1085" t="s">
        <v>345</v>
      </c>
      <c r="K1085" s="14" t="e" vm="6">
        <v>#VALUE!</v>
      </c>
      <c r="L1085" s="14"/>
      <c r="M1085" s="14"/>
      <c r="N1085" s="14"/>
      <c r="O1085">
        <v>12</v>
      </c>
      <c r="P1085">
        <v>7</v>
      </c>
      <c r="Q1085">
        <v>2</v>
      </c>
      <c r="R1085">
        <v>3</v>
      </c>
      <c r="S1085" s="43">
        <v>45394</v>
      </c>
      <c r="T1085" s="37" t="s">
        <v>31</v>
      </c>
      <c r="U1085">
        <v>54</v>
      </c>
      <c r="V1085">
        <v>221</v>
      </c>
      <c r="W1085">
        <v>10</v>
      </c>
      <c r="X1085">
        <v>4.0999999999999996</v>
      </c>
      <c r="Y1085">
        <v>162</v>
      </c>
      <c r="Z1085" t="s">
        <v>144</v>
      </c>
      <c r="AA1085">
        <v>4.4000000000000004</v>
      </c>
      <c r="AB1085">
        <v>2</v>
      </c>
      <c r="AC1085" s="1">
        <v>45440</v>
      </c>
      <c r="AD1085">
        <v>59</v>
      </c>
      <c r="AE1085">
        <v>17</v>
      </c>
      <c r="AF1085">
        <v>3.5</v>
      </c>
      <c r="AG1085" t="s">
        <v>34</v>
      </c>
      <c r="AH1085" s="2">
        <v>14366</v>
      </c>
      <c r="AI1085">
        <v>4</v>
      </c>
      <c r="AJ1085">
        <v>2</v>
      </c>
      <c r="AK1085">
        <v>2</v>
      </c>
      <c r="AL1085">
        <v>0</v>
      </c>
      <c r="AM1085" s="3">
        <v>1.117361111111111</v>
      </c>
    </row>
    <row r="1086" spans="1:43" ht="16" hidden="1" x14ac:dyDescent="0.2">
      <c r="A1086" s="21"/>
      <c r="B1086" s="21"/>
      <c r="C1086" s="14" t="e" vm="29">
        <v>#VALUE!</v>
      </c>
      <c r="D1086" s="29">
        <v>11</v>
      </c>
      <c r="E1086" s="29">
        <v>14</v>
      </c>
      <c r="F1086" s="29">
        <v>-13.5</v>
      </c>
      <c r="G1086" s="29">
        <v>42.5</v>
      </c>
      <c r="H1086" s="21" t="s">
        <v>74</v>
      </c>
      <c r="I1086" t="s">
        <v>346</v>
      </c>
      <c r="K1086" s="20" t="e" vm="9">
        <v>#VALUE!</v>
      </c>
      <c r="L1086" s="20">
        <v>63</v>
      </c>
      <c r="M1086" s="20">
        <v>0</v>
      </c>
      <c r="N1086" s="20">
        <v>10</v>
      </c>
      <c r="O1086" s="29">
        <v>22</v>
      </c>
      <c r="P1086" s="21">
        <v>14</v>
      </c>
      <c r="Q1086" s="21">
        <v>7</v>
      </c>
      <c r="R1086" s="21">
        <v>1</v>
      </c>
      <c r="S1086" s="48">
        <v>45487</v>
      </c>
      <c r="T1086" s="42">
        <v>45294</v>
      </c>
      <c r="U1086" s="29">
        <v>67</v>
      </c>
      <c r="V1086" s="29">
        <v>287</v>
      </c>
      <c r="W1086" s="29">
        <v>10</v>
      </c>
      <c r="X1086" s="29">
        <v>4.3</v>
      </c>
      <c r="Y1086" s="29">
        <v>221</v>
      </c>
      <c r="Z1086" s="21" t="s">
        <v>108</v>
      </c>
      <c r="AA1086" s="21">
        <v>4.5</v>
      </c>
      <c r="AB1086" s="21">
        <v>1</v>
      </c>
      <c r="AC1086" s="24">
        <v>45407</v>
      </c>
      <c r="AD1086" s="29">
        <v>66</v>
      </c>
      <c r="AE1086" s="21">
        <v>18</v>
      </c>
      <c r="AF1086" s="21">
        <v>3.7</v>
      </c>
      <c r="AG1086" s="30">
        <v>45326</v>
      </c>
      <c r="AH1086" s="30">
        <v>45370</v>
      </c>
      <c r="AI1086" s="29">
        <v>2</v>
      </c>
      <c r="AJ1086" s="21">
        <v>1</v>
      </c>
      <c r="AK1086" s="21">
        <v>1</v>
      </c>
      <c r="AL1086" s="29">
        <v>0</v>
      </c>
      <c r="AM1086" s="32">
        <v>1.2145833333333333</v>
      </c>
    </row>
    <row r="1087" spans="1:43" ht="16" hidden="1" x14ac:dyDescent="0.2">
      <c r="A1087" s="21"/>
      <c r="B1087" s="21"/>
      <c r="C1087" s="14" t="e" vm="29">
        <v>#VALUE!</v>
      </c>
      <c r="D1087" s="21">
        <v>11</v>
      </c>
      <c r="E1087" s="21">
        <v>27</v>
      </c>
      <c r="F1087" s="21"/>
      <c r="G1087" s="21"/>
      <c r="H1087" s="21" t="s">
        <v>74</v>
      </c>
      <c r="I1087" t="s">
        <v>345</v>
      </c>
      <c r="K1087" s="20" t="e" vm="29">
        <v>#VALUE!</v>
      </c>
      <c r="L1087" s="20"/>
      <c r="M1087" s="20"/>
      <c r="N1087" s="20"/>
      <c r="O1087" s="29">
        <v>22</v>
      </c>
      <c r="P1087" s="21">
        <v>14</v>
      </c>
      <c r="Q1087" s="21">
        <v>7</v>
      </c>
      <c r="R1087" s="21">
        <v>1</v>
      </c>
      <c r="S1087" s="48">
        <v>45392</v>
      </c>
      <c r="T1087" s="42" t="s">
        <v>31</v>
      </c>
      <c r="U1087" s="29">
        <v>59</v>
      </c>
      <c r="V1087" s="29">
        <v>420</v>
      </c>
      <c r="W1087" s="29">
        <v>10</v>
      </c>
      <c r="X1087" s="29">
        <v>7.1</v>
      </c>
      <c r="Y1087" s="29">
        <v>305</v>
      </c>
      <c r="Z1087" s="21" t="s">
        <v>39</v>
      </c>
      <c r="AA1087" s="21">
        <v>10.5</v>
      </c>
      <c r="AB1087" s="21">
        <v>0</v>
      </c>
      <c r="AC1087" s="24">
        <v>45410</v>
      </c>
      <c r="AD1087" s="29">
        <v>115</v>
      </c>
      <c r="AE1087" s="21">
        <v>30</v>
      </c>
      <c r="AF1087" s="21">
        <v>3.8</v>
      </c>
      <c r="AG1087" s="30">
        <v>45326</v>
      </c>
      <c r="AH1087" s="31">
        <v>24289</v>
      </c>
      <c r="AI1087" s="29">
        <v>0</v>
      </c>
      <c r="AJ1087" s="21">
        <v>0</v>
      </c>
      <c r="AK1087" s="21">
        <v>0</v>
      </c>
      <c r="AL1087" s="29">
        <v>0</v>
      </c>
      <c r="AM1087" s="32">
        <v>1.2854166666666667</v>
      </c>
    </row>
    <row r="1088" spans="1:43" ht="16" hidden="1" x14ac:dyDescent="0.2">
      <c r="A1088" s="15"/>
      <c r="B1088" s="15"/>
      <c r="C1088" s="14" t="e" vm="29">
        <v>#VALUE!</v>
      </c>
      <c r="D1088" s="21">
        <v>12</v>
      </c>
      <c r="E1088" s="21">
        <v>31</v>
      </c>
      <c r="F1088" s="21">
        <v>-7.5</v>
      </c>
      <c r="G1088" s="21">
        <v>43.5</v>
      </c>
      <c r="H1088" s="21" t="s">
        <v>74</v>
      </c>
      <c r="I1088" t="s">
        <v>346</v>
      </c>
      <c r="K1088" s="20" t="e" vm="29">
        <v>#VALUE!</v>
      </c>
      <c r="L1088" s="20">
        <v>43</v>
      </c>
      <c r="M1088" s="20">
        <v>0</v>
      </c>
      <c r="N1088" s="20">
        <v>6</v>
      </c>
      <c r="O1088" s="29">
        <v>23</v>
      </c>
      <c r="P1088" s="21">
        <v>10</v>
      </c>
      <c r="Q1088" s="21">
        <v>12</v>
      </c>
      <c r="R1088" s="21">
        <v>1</v>
      </c>
      <c r="S1088" s="48">
        <v>45423</v>
      </c>
      <c r="T1088" s="42" t="s">
        <v>6</v>
      </c>
      <c r="U1088" s="29">
        <v>65</v>
      </c>
      <c r="V1088" s="29">
        <v>377</v>
      </c>
      <c r="W1088" s="29">
        <v>12</v>
      </c>
      <c r="X1088" s="29">
        <v>5.8</v>
      </c>
      <c r="Y1088" s="29">
        <v>208</v>
      </c>
      <c r="Z1088" s="21" t="s">
        <v>275</v>
      </c>
      <c r="AA1088" s="21">
        <v>6.5</v>
      </c>
      <c r="AB1088" s="21">
        <v>1</v>
      </c>
      <c r="AC1088" s="24">
        <v>45292</v>
      </c>
      <c r="AD1088" s="29">
        <v>169</v>
      </c>
      <c r="AE1088" s="21">
        <v>33</v>
      </c>
      <c r="AF1088" s="21">
        <v>5.0999999999999996</v>
      </c>
      <c r="AG1088" s="30">
        <v>45355</v>
      </c>
      <c r="AH1088" s="30">
        <v>45371</v>
      </c>
      <c r="AI1088" s="29">
        <v>1</v>
      </c>
      <c r="AJ1088" s="21">
        <v>0</v>
      </c>
      <c r="AK1088" s="21">
        <v>1</v>
      </c>
      <c r="AL1088" s="29">
        <v>0</v>
      </c>
      <c r="AM1088" s="32">
        <v>1.4791666666666667</v>
      </c>
    </row>
    <row r="1089" spans="1:39" ht="16" hidden="1" x14ac:dyDescent="0.2">
      <c r="A1089" s="15"/>
      <c r="B1089" s="15"/>
      <c r="C1089" s="14" t="e" vm="29">
        <v>#VALUE!</v>
      </c>
      <c r="D1089" s="29">
        <v>12</v>
      </c>
      <c r="E1089" s="29">
        <v>13</v>
      </c>
      <c r="F1089" s="29"/>
      <c r="G1089" s="30"/>
      <c r="H1089" s="21" t="s">
        <v>74</v>
      </c>
      <c r="I1089" t="s">
        <v>345</v>
      </c>
      <c r="K1089" s="20" t="e" vm="27">
        <v>#VALUE!</v>
      </c>
      <c r="L1089" s="20"/>
      <c r="M1089" s="20"/>
      <c r="N1089" s="20"/>
      <c r="O1089" s="29">
        <v>14</v>
      </c>
      <c r="P1089" s="21">
        <v>6</v>
      </c>
      <c r="Q1089" s="21">
        <v>8</v>
      </c>
      <c r="R1089" s="21">
        <v>0</v>
      </c>
      <c r="S1089" s="48">
        <v>45362</v>
      </c>
      <c r="T1089" s="42" t="s">
        <v>31</v>
      </c>
      <c r="U1089" s="29">
        <v>54</v>
      </c>
      <c r="V1089" s="29">
        <v>220</v>
      </c>
      <c r="W1089" s="29">
        <v>10</v>
      </c>
      <c r="X1089" s="29">
        <v>4.0999999999999996</v>
      </c>
      <c r="Y1089" s="29">
        <v>132</v>
      </c>
      <c r="Z1089" s="21" t="s">
        <v>111</v>
      </c>
      <c r="AA1089" s="21">
        <v>4</v>
      </c>
      <c r="AB1089" s="21">
        <v>1</v>
      </c>
      <c r="AC1089" s="25">
        <v>17685</v>
      </c>
      <c r="AD1089" s="29">
        <v>88</v>
      </c>
      <c r="AE1089" s="21">
        <v>21</v>
      </c>
      <c r="AF1089" s="21">
        <v>4.2</v>
      </c>
      <c r="AG1089" s="29" t="s">
        <v>31</v>
      </c>
      <c r="AH1089" s="31">
        <v>14366</v>
      </c>
      <c r="AI1089" s="29">
        <v>2</v>
      </c>
      <c r="AJ1089" s="21">
        <v>1</v>
      </c>
      <c r="AK1089" s="21">
        <v>1</v>
      </c>
      <c r="AL1089" s="29">
        <v>1</v>
      </c>
      <c r="AM1089" s="32">
        <v>1.0208333333333333</v>
      </c>
    </row>
    <row r="1090" spans="1:39" ht="16" hidden="1" x14ac:dyDescent="0.2">
      <c r="A1090" s="21"/>
      <c r="B1090" s="21"/>
      <c r="C1090" s="14" t="e" vm="29">
        <v>#VALUE!</v>
      </c>
      <c r="D1090" s="15">
        <v>13</v>
      </c>
      <c r="E1090" s="21">
        <v>42</v>
      </c>
      <c r="F1090" s="21">
        <v>-3.5</v>
      </c>
      <c r="G1090" s="21">
        <v>47.5</v>
      </c>
      <c r="H1090" s="21" t="s">
        <v>74</v>
      </c>
      <c r="I1090" t="s">
        <v>346</v>
      </c>
      <c r="K1090" s="20" t="e" vm="29">
        <v>#VALUE!</v>
      </c>
      <c r="L1090" s="20">
        <v>53</v>
      </c>
      <c r="M1090" s="20">
        <v>0</v>
      </c>
      <c r="N1090" s="20">
        <v>7</v>
      </c>
      <c r="O1090" s="21">
        <v>24</v>
      </c>
      <c r="P1090" s="22">
        <v>12</v>
      </c>
      <c r="Q1090" s="22">
        <v>12</v>
      </c>
      <c r="R1090" s="22">
        <v>0</v>
      </c>
      <c r="S1090" s="47">
        <v>45515</v>
      </c>
      <c r="T1090" s="41">
        <v>45292</v>
      </c>
      <c r="U1090" s="21">
        <v>57</v>
      </c>
      <c r="V1090" s="21">
        <v>456</v>
      </c>
      <c r="W1090" s="21">
        <v>9</v>
      </c>
      <c r="X1090" s="21">
        <v>8</v>
      </c>
      <c r="Y1090" s="21">
        <v>310</v>
      </c>
      <c r="Z1090" s="22" t="s">
        <v>235</v>
      </c>
      <c r="AA1090" s="22">
        <v>10.7</v>
      </c>
      <c r="AB1090" s="22">
        <v>0</v>
      </c>
      <c r="AC1090" s="23">
        <v>45326</v>
      </c>
      <c r="AD1090" s="21">
        <v>146</v>
      </c>
      <c r="AE1090" s="22">
        <v>28</v>
      </c>
      <c r="AF1090" s="22">
        <v>5.2</v>
      </c>
      <c r="AG1090" s="24">
        <v>45386</v>
      </c>
      <c r="AH1090" s="25">
        <v>17288</v>
      </c>
      <c r="AI1090" s="21">
        <v>0</v>
      </c>
      <c r="AJ1090" s="22">
        <v>0</v>
      </c>
      <c r="AK1090" s="22">
        <v>0</v>
      </c>
      <c r="AL1090" s="21">
        <v>0</v>
      </c>
      <c r="AM1090" s="26">
        <v>1.1812499999999999</v>
      </c>
    </row>
    <row r="1091" spans="1:39" ht="16" hidden="1" x14ac:dyDescent="0.2">
      <c r="A1091" s="21"/>
      <c r="B1091" s="21"/>
      <c r="C1091" s="14" t="e" vm="29">
        <v>#VALUE!</v>
      </c>
      <c r="D1091" s="15">
        <v>13</v>
      </c>
      <c r="E1091" s="21">
        <v>19</v>
      </c>
      <c r="F1091" s="21"/>
      <c r="G1091" s="21"/>
      <c r="H1091" s="21" t="s">
        <v>74</v>
      </c>
      <c r="I1091" t="s">
        <v>345</v>
      </c>
      <c r="K1091" s="20" t="e" vm="12">
        <v>#VALUE!</v>
      </c>
      <c r="L1091" s="20"/>
      <c r="M1091" s="20"/>
      <c r="N1091" s="20"/>
      <c r="O1091" s="21">
        <v>23</v>
      </c>
      <c r="P1091" s="22">
        <v>19</v>
      </c>
      <c r="Q1091" s="22">
        <v>2</v>
      </c>
      <c r="R1091" s="22">
        <v>2</v>
      </c>
      <c r="S1091" s="47">
        <v>45519</v>
      </c>
      <c r="T1091" s="41">
        <v>45293</v>
      </c>
      <c r="U1091" s="21">
        <v>69</v>
      </c>
      <c r="V1091" s="21">
        <v>333</v>
      </c>
      <c r="W1091" s="21">
        <v>9</v>
      </c>
      <c r="X1091" s="21">
        <v>4.8</v>
      </c>
      <c r="Y1091" s="21">
        <v>287</v>
      </c>
      <c r="Z1091" s="22" t="s">
        <v>287</v>
      </c>
      <c r="AA1091" s="22">
        <v>5.6</v>
      </c>
      <c r="AB1091" s="22">
        <v>0</v>
      </c>
      <c r="AC1091" s="23">
        <v>45378</v>
      </c>
      <c r="AD1091" s="21">
        <v>46</v>
      </c>
      <c r="AE1091" s="22">
        <v>18</v>
      </c>
      <c r="AF1091" s="22">
        <v>2.6</v>
      </c>
      <c r="AG1091" s="24">
        <v>45326</v>
      </c>
      <c r="AH1091" s="25">
        <v>17349</v>
      </c>
      <c r="AI1091" s="21">
        <v>0</v>
      </c>
      <c r="AJ1091" s="22">
        <v>0</v>
      </c>
      <c r="AK1091" s="22">
        <v>0</v>
      </c>
      <c r="AL1091" s="21">
        <v>0</v>
      </c>
      <c r="AM1091" s="26">
        <v>1.3187500000000001</v>
      </c>
    </row>
    <row r="1092" spans="1:39" ht="16" x14ac:dyDescent="0.2">
      <c r="C1092" s="14" t="e" vm="29">
        <v>#VALUE!</v>
      </c>
      <c r="D1092" s="21">
        <v>14</v>
      </c>
      <c r="E1092" s="21">
        <v>16</v>
      </c>
      <c r="F1092" s="21">
        <v>-14.5</v>
      </c>
      <c r="G1092" s="21">
        <v>44.5</v>
      </c>
      <c r="H1092" s="21" t="s">
        <v>74</v>
      </c>
      <c r="I1092" t="s">
        <v>346</v>
      </c>
      <c r="K1092" s="20" t="e" vm="27">
        <v>#VALUE!</v>
      </c>
      <c r="L1092" s="20">
        <v>59</v>
      </c>
      <c r="M1092" s="20">
        <v>0</v>
      </c>
      <c r="N1092" s="20">
        <v>5</v>
      </c>
      <c r="O1092" s="29">
        <v>17</v>
      </c>
      <c r="P1092" s="21">
        <v>11</v>
      </c>
      <c r="Q1092" s="21">
        <v>4</v>
      </c>
      <c r="R1092" s="21">
        <v>2</v>
      </c>
      <c r="S1092" s="48">
        <v>45333</v>
      </c>
      <c r="T1092" s="42" t="s">
        <v>31</v>
      </c>
      <c r="U1092" s="29">
        <v>55</v>
      </c>
      <c r="V1092" s="29">
        <v>324</v>
      </c>
      <c r="W1092" s="29">
        <v>12</v>
      </c>
      <c r="X1092" s="29">
        <v>5.9</v>
      </c>
      <c r="Y1092" s="29">
        <v>254</v>
      </c>
      <c r="Z1092" s="21" t="s">
        <v>141</v>
      </c>
      <c r="AA1092" s="21">
        <v>7.3</v>
      </c>
      <c r="AB1092" s="21">
        <v>2</v>
      </c>
      <c r="AC1092" s="24">
        <v>45397</v>
      </c>
      <c r="AD1092" s="29">
        <v>70</v>
      </c>
      <c r="AE1092" s="21">
        <v>20</v>
      </c>
      <c r="AF1092" s="21">
        <v>3.5</v>
      </c>
      <c r="AG1092" s="29" t="s">
        <v>31</v>
      </c>
      <c r="AH1092" s="31">
        <v>14366</v>
      </c>
      <c r="AI1092" s="29">
        <v>2</v>
      </c>
      <c r="AJ1092" s="21">
        <v>0</v>
      </c>
      <c r="AK1092" s="21">
        <v>2</v>
      </c>
      <c r="AL1092" s="29">
        <v>0</v>
      </c>
      <c r="AM1092" s="32">
        <v>1.28125</v>
      </c>
    </row>
    <row r="1093" spans="1:39" ht="16" hidden="1" x14ac:dyDescent="0.2">
      <c r="C1093" s="14" t="e" vm="29">
        <v>#VALUE!</v>
      </c>
      <c r="D1093" s="29">
        <v>14</v>
      </c>
      <c r="E1093" s="29">
        <v>28</v>
      </c>
      <c r="F1093" s="29"/>
      <c r="G1093" s="29"/>
      <c r="H1093" s="21" t="s">
        <v>74</v>
      </c>
      <c r="I1093" t="s">
        <v>345</v>
      </c>
      <c r="K1093" s="20" t="e" vm="29">
        <v>#VALUE!</v>
      </c>
      <c r="L1093" s="20"/>
      <c r="M1093" s="20"/>
      <c r="N1093" s="20"/>
      <c r="O1093" s="29">
        <v>19</v>
      </c>
      <c r="P1093" s="21">
        <v>12</v>
      </c>
      <c r="Q1093" s="21">
        <v>7</v>
      </c>
      <c r="R1093" s="21">
        <v>0</v>
      </c>
      <c r="S1093" s="48">
        <v>45454</v>
      </c>
      <c r="T1093" s="42" t="s">
        <v>6</v>
      </c>
      <c r="U1093" s="29">
        <v>53</v>
      </c>
      <c r="V1093" s="29">
        <v>527</v>
      </c>
      <c r="W1093" s="29">
        <v>12</v>
      </c>
      <c r="X1093" s="29">
        <v>9.9</v>
      </c>
      <c r="Y1093" s="29">
        <v>354</v>
      </c>
      <c r="Z1093" s="21" t="s">
        <v>235</v>
      </c>
      <c r="AA1093" s="21">
        <v>11.8</v>
      </c>
      <c r="AB1093" s="21">
        <v>1</v>
      </c>
      <c r="AC1093" s="24">
        <v>45365</v>
      </c>
      <c r="AD1093" s="29">
        <v>173</v>
      </c>
      <c r="AE1093" s="21">
        <v>23</v>
      </c>
      <c r="AF1093" s="21">
        <v>7.5</v>
      </c>
      <c r="AG1093" s="30">
        <v>45324</v>
      </c>
      <c r="AH1093" s="30">
        <v>45442</v>
      </c>
      <c r="AI1093" s="29">
        <v>2</v>
      </c>
      <c r="AJ1093" s="21">
        <v>1</v>
      </c>
      <c r="AK1093" s="21">
        <v>1</v>
      </c>
      <c r="AL1093" s="29">
        <v>0</v>
      </c>
      <c r="AM1093" s="32">
        <v>1.21875</v>
      </c>
    </row>
    <row r="1094" spans="1:39" ht="16" x14ac:dyDescent="0.2">
      <c r="A1094" s="6"/>
      <c r="B1094" s="6"/>
      <c r="C1094" s="14" t="e" vm="29">
        <v>#VALUE!</v>
      </c>
      <c r="D1094">
        <v>15</v>
      </c>
      <c r="E1094">
        <v>45</v>
      </c>
      <c r="F1094">
        <v>-13.5</v>
      </c>
      <c r="G1094">
        <v>48.5</v>
      </c>
      <c r="H1094" t="s">
        <v>74</v>
      </c>
      <c r="I1094" t="s">
        <v>346</v>
      </c>
      <c r="K1094" s="20" t="e" vm="29">
        <v>#VALUE!</v>
      </c>
      <c r="L1094" s="20">
        <v>75</v>
      </c>
      <c r="M1094" s="20">
        <v>0</v>
      </c>
      <c r="N1094" s="20" t="s">
        <v>341</v>
      </c>
      <c r="O1094" s="29">
        <v>24</v>
      </c>
      <c r="P1094" s="21">
        <v>12</v>
      </c>
      <c r="Q1094" s="21">
        <v>9</v>
      </c>
      <c r="R1094" s="21">
        <v>3</v>
      </c>
      <c r="S1094" s="48">
        <v>45389</v>
      </c>
      <c r="T1094" s="42" t="s">
        <v>6</v>
      </c>
      <c r="U1094" s="29">
        <v>54</v>
      </c>
      <c r="V1094" s="29">
        <v>406</v>
      </c>
      <c r="W1094" s="29">
        <v>10</v>
      </c>
      <c r="X1094" s="29">
        <v>7.5</v>
      </c>
      <c r="Y1094" s="29">
        <v>262</v>
      </c>
      <c r="Z1094" s="21" t="s">
        <v>110</v>
      </c>
      <c r="AA1094" s="21">
        <v>9.4</v>
      </c>
      <c r="AB1094" s="21">
        <v>0</v>
      </c>
      <c r="AC1094" s="21" t="s">
        <v>6</v>
      </c>
      <c r="AD1094" s="29">
        <v>144</v>
      </c>
      <c r="AE1094" s="21">
        <v>26</v>
      </c>
      <c r="AF1094" s="21">
        <v>5.5</v>
      </c>
      <c r="AG1094" s="30">
        <v>45386</v>
      </c>
      <c r="AH1094" s="30">
        <v>45296</v>
      </c>
      <c r="AI1094" s="29">
        <v>0</v>
      </c>
      <c r="AJ1094" s="21">
        <v>0</v>
      </c>
      <c r="AK1094" s="21">
        <v>0</v>
      </c>
      <c r="AL1094" s="29">
        <v>1</v>
      </c>
      <c r="AM1094" s="32">
        <v>1.0756944444444445</v>
      </c>
    </row>
    <row r="1095" spans="1:39" ht="16" hidden="1" x14ac:dyDescent="0.2">
      <c r="A1095" s="5"/>
      <c r="B1095" s="5"/>
      <c r="C1095" s="14" t="e" vm="29">
        <v>#VALUE!</v>
      </c>
      <c r="D1095">
        <v>15</v>
      </c>
      <c r="E1095">
        <v>29</v>
      </c>
      <c r="H1095" s="21" t="s">
        <v>74</v>
      </c>
      <c r="I1095" t="s">
        <v>345</v>
      </c>
      <c r="K1095" s="20" t="e" vm="26">
        <v>#VALUE!</v>
      </c>
      <c r="L1095" s="20"/>
      <c r="M1095" s="20"/>
      <c r="N1095" s="20"/>
      <c r="O1095" s="29">
        <v>22</v>
      </c>
      <c r="P1095" s="21">
        <v>11</v>
      </c>
      <c r="Q1095" s="21">
        <v>11</v>
      </c>
      <c r="R1095" s="21">
        <v>0</v>
      </c>
      <c r="S1095" s="48">
        <v>45489</v>
      </c>
      <c r="T1095" s="42">
        <v>45355</v>
      </c>
      <c r="U1095" s="29">
        <v>72</v>
      </c>
      <c r="V1095" s="29">
        <v>436</v>
      </c>
      <c r="W1095" s="29">
        <v>10</v>
      </c>
      <c r="X1095" s="29">
        <v>6.1</v>
      </c>
      <c r="Y1095" s="29">
        <v>202</v>
      </c>
      <c r="Z1095" s="21" t="s">
        <v>71</v>
      </c>
      <c r="AA1095" s="21">
        <v>4.8</v>
      </c>
      <c r="AB1095" s="21">
        <v>2</v>
      </c>
      <c r="AC1095" s="24">
        <v>45360</v>
      </c>
      <c r="AD1095" s="29">
        <v>234</v>
      </c>
      <c r="AE1095" s="21">
        <v>30</v>
      </c>
      <c r="AF1095" s="21">
        <v>7.8</v>
      </c>
      <c r="AG1095" s="30">
        <v>45325</v>
      </c>
      <c r="AH1095" s="30">
        <v>45410</v>
      </c>
      <c r="AI1095" s="29">
        <v>2</v>
      </c>
      <c r="AJ1095" s="21">
        <v>0</v>
      </c>
      <c r="AK1095" s="21">
        <v>2</v>
      </c>
      <c r="AL1095" s="29">
        <v>0</v>
      </c>
      <c r="AM1095" s="32">
        <v>1.4243055555555555</v>
      </c>
    </row>
    <row r="1096" spans="1:39" ht="16" x14ac:dyDescent="0.2">
      <c r="A1096" s="21"/>
      <c r="B1096" s="21"/>
      <c r="C1096" s="14" t="e" vm="29">
        <v>#VALUE!</v>
      </c>
      <c r="D1096">
        <v>16</v>
      </c>
      <c r="E1096" s="6">
        <v>33</v>
      </c>
      <c r="F1096" s="6">
        <v>-6.5</v>
      </c>
      <c r="G1096" s="6">
        <v>47.5</v>
      </c>
      <c r="H1096" s="5" t="s">
        <v>75</v>
      </c>
      <c r="I1096" t="s">
        <v>346</v>
      </c>
      <c r="K1096" s="14" t="e" vm="19">
        <v>#VALUE!</v>
      </c>
      <c r="L1096" s="14">
        <v>57</v>
      </c>
      <c r="M1096" s="14">
        <v>0</v>
      </c>
      <c r="N1096" s="14">
        <v>5</v>
      </c>
      <c r="O1096">
        <v>23</v>
      </c>
      <c r="P1096">
        <v>14</v>
      </c>
      <c r="Q1096">
        <v>4</v>
      </c>
      <c r="R1096">
        <v>5</v>
      </c>
      <c r="S1096" s="43">
        <v>45393</v>
      </c>
      <c r="T1096" s="37">
        <v>45292</v>
      </c>
      <c r="U1096">
        <v>63</v>
      </c>
      <c r="V1096">
        <v>343</v>
      </c>
      <c r="W1096">
        <v>12</v>
      </c>
      <c r="X1096">
        <v>5.4</v>
      </c>
      <c r="Y1096">
        <v>241</v>
      </c>
      <c r="Z1096" t="s">
        <v>156</v>
      </c>
      <c r="AA1096">
        <v>6.5</v>
      </c>
      <c r="AB1096">
        <v>0</v>
      </c>
      <c r="AC1096" s="1">
        <v>45333</v>
      </c>
      <c r="AD1096">
        <v>102</v>
      </c>
      <c r="AE1096">
        <v>26</v>
      </c>
      <c r="AF1096">
        <v>3.9</v>
      </c>
      <c r="AG1096" s="1">
        <v>45357</v>
      </c>
      <c r="AH1096" s="2">
        <v>24624</v>
      </c>
      <c r="AI1096">
        <v>0</v>
      </c>
      <c r="AJ1096">
        <v>0</v>
      </c>
      <c r="AK1096">
        <v>0</v>
      </c>
      <c r="AL1096">
        <v>0</v>
      </c>
      <c r="AM1096" s="3">
        <v>1.3013888888888889</v>
      </c>
    </row>
    <row r="1097" spans="1:39" ht="16" hidden="1" x14ac:dyDescent="0.2">
      <c r="A1097" s="21"/>
      <c r="B1097" s="21"/>
      <c r="C1097" s="14" t="e" vm="29">
        <v>#VALUE!</v>
      </c>
      <c r="D1097" s="14">
        <v>16</v>
      </c>
      <c r="E1097" s="5">
        <v>19</v>
      </c>
      <c r="F1097" s="5"/>
      <c r="G1097" s="5"/>
      <c r="H1097" s="5" t="s">
        <v>75</v>
      </c>
      <c r="I1097" t="s">
        <v>345</v>
      </c>
      <c r="K1097" s="14" t="e" vm="29">
        <v>#VALUE!</v>
      </c>
      <c r="L1097" s="14"/>
      <c r="M1097" s="14"/>
      <c r="N1097" s="14"/>
      <c r="O1097">
        <v>21</v>
      </c>
      <c r="P1097">
        <v>14</v>
      </c>
      <c r="Q1097">
        <v>5</v>
      </c>
      <c r="R1097">
        <v>2</v>
      </c>
      <c r="S1097" s="43">
        <v>45457</v>
      </c>
      <c r="T1097" s="37">
        <v>45294</v>
      </c>
      <c r="U1097">
        <v>68</v>
      </c>
      <c r="V1097">
        <v>429</v>
      </c>
      <c r="W1097">
        <v>11</v>
      </c>
      <c r="X1097">
        <v>6.3</v>
      </c>
      <c r="Y1097">
        <v>308</v>
      </c>
      <c r="Z1097" t="s">
        <v>157</v>
      </c>
      <c r="AA1097">
        <v>6.2</v>
      </c>
      <c r="AB1097">
        <v>5</v>
      </c>
      <c r="AC1097" s="1">
        <v>45410</v>
      </c>
      <c r="AD1097">
        <v>121</v>
      </c>
      <c r="AE1097">
        <v>18</v>
      </c>
      <c r="AF1097">
        <v>6.7</v>
      </c>
      <c r="AG1097" s="1">
        <v>45326</v>
      </c>
      <c r="AH1097" t="s">
        <v>158</v>
      </c>
      <c r="AI1097">
        <v>5</v>
      </c>
      <c r="AJ1097">
        <v>0</v>
      </c>
      <c r="AK1097">
        <v>5</v>
      </c>
      <c r="AL1097">
        <v>0</v>
      </c>
      <c r="AM1097" s="3">
        <v>1.1986111111111111</v>
      </c>
    </row>
    <row r="1098" spans="1:39" ht="16" x14ac:dyDescent="0.2">
      <c r="A1098" s="21"/>
      <c r="B1098" s="21"/>
      <c r="C1098" s="14" t="e" vm="29">
        <v>#VALUE!</v>
      </c>
      <c r="D1098" s="21">
        <v>17</v>
      </c>
      <c r="E1098" s="21">
        <v>27</v>
      </c>
      <c r="F1098" s="21">
        <v>-14.5</v>
      </c>
      <c r="G1098" s="21">
        <v>49.5</v>
      </c>
      <c r="H1098" s="21" t="s">
        <v>74</v>
      </c>
      <c r="I1098" t="s">
        <v>346</v>
      </c>
      <c r="K1098" s="20" t="e" vm="29">
        <v>#VALUE!</v>
      </c>
      <c r="L1098" s="20">
        <v>51</v>
      </c>
      <c r="M1098" s="20">
        <v>0</v>
      </c>
      <c r="N1098" s="20">
        <v>7</v>
      </c>
      <c r="O1098" s="21">
        <v>28</v>
      </c>
      <c r="P1098" s="22">
        <v>14</v>
      </c>
      <c r="Q1098" s="22">
        <v>12</v>
      </c>
      <c r="R1098" s="22">
        <v>2</v>
      </c>
      <c r="S1098" s="47">
        <v>45391</v>
      </c>
      <c r="T1098" s="41" t="s">
        <v>31</v>
      </c>
      <c r="U1098" s="21">
        <v>68</v>
      </c>
      <c r="V1098" s="21">
        <v>408</v>
      </c>
      <c r="W1098" s="21">
        <v>9</v>
      </c>
      <c r="X1098" s="21">
        <v>6</v>
      </c>
      <c r="Y1098" s="21">
        <v>224</v>
      </c>
      <c r="Z1098" s="22" t="s">
        <v>294</v>
      </c>
      <c r="AA1098" s="22">
        <v>7.7</v>
      </c>
      <c r="AB1098" s="22">
        <v>0</v>
      </c>
      <c r="AC1098" s="23">
        <v>45297</v>
      </c>
      <c r="AD1098" s="21">
        <v>184</v>
      </c>
      <c r="AE1098" s="22">
        <v>39</v>
      </c>
      <c r="AF1098" s="22">
        <v>4.7</v>
      </c>
      <c r="AG1098" s="24">
        <v>45357</v>
      </c>
      <c r="AH1098" s="24">
        <v>45371</v>
      </c>
      <c r="AI1098" s="21">
        <v>0</v>
      </c>
      <c r="AJ1098" s="22">
        <v>0</v>
      </c>
      <c r="AK1098" s="22">
        <v>0</v>
      </c>
      <c r="AL1098" s="21">
        <v>0</v>
      </c>
      <c r="AM1098" s="26">
        <v>1.5923611111111111</v>
      </c>
    </row>
    <row r="1099" spans="1:39" ht="16" hidden="1" x14ac:dyDescent="0.2">
      <c r="A1099" s="29"/>
      <c r="B1099" s="29"/>
      <c r="C1099" s="14" t="e" vm="29">
        <v>#VALUE!</v>
      </c>
      <c r="D1099" s="21">
        <v>17</v>
      </c>
      <c r="E1099" s="21">
        <v>10</v>
      </c>
      <c r="F1099" s="21"/>
      <c r="G1099" s="21"/>
      <c r="H1099" s="21" t="s">
        <v>74</v>
      </c>
      <c r="I1099" t="s">
        <v>345</v>
      </c>
      <c r="K1099" s="20" t="e" vm="4">
        <v>#VALUE!</v>
      </c>
      <c r="L1099" s="20"/>
      <c r="M1099" s="20"/>
      <c r="N1099" s="20"/>
      <c r="O1099" s="21">
        <v>12</v>
      </c>
      <c r="P1099" s="22">
        <v>6</v>
      </c>
      <c r="Q1099" s="22">
        <v>5</v>
      </c>
      <c r="R1099" s="22">
        <v>1</v>
      </c>
      <c r="S1099" s="47">
        <v>45360</v>
      </c>
      <c r="T1099" s="41" t="s">
        <v>31</v>
      </c>
      <c r="U1099" s="21">
        <v>43</v>
      </c>
      <c r="V1099" s="21">
        <v>225</v>
      </c>
      <c r="W1099" s="21">
        <v>9</v>
      </c>
      <c r="X1099" s="21">
        <v>5.2</v>
      </c>
      <c r="Y1099" s="21">
        <v>163</v>
      </c>
      <c r="Z1099" s="22" t="s">
        <v>213</v>
      </c>
      <c r="AA1099" s="22">
        <v>5.6</v>
      </c>
      <c r="AB1099" s="22">
        <v>2</v>
      </c>
      <c r="AC1099" s="23">
        <v>45297</v>
      </c>
      <c r="AD1099" s="21">
        <v>62</v>
      </c>
      <c r="AE1099" s="22">
        <v>14</v>
      </c>
      <c r="AF1099" s="22">
        <v>4.4000000000000004</v>
      </c>
      <c r="AG1099" s="24">
        <v>45293</v>
      </c>
      <c r="AH1099" s="25">
        <v>14732</v>
      </c>
      <c r="AI1099" s="21">
        <v>2</v>
      </c>
      <c r="AJ1099" s="22">
        <v>0</v>
      </c>
      <c r="AK1099" s="22">
        <v>2</v>
      </c>
      <c r="AL1099" s="21">
        <v>0</v>
      </c>
      <c r="AM1099" s="28">
        <v>0.90763888888888888</v>
      </c>
    </row>
    <row r="1100" spans="1:39" ht="16" x14ac:dyDescent="0.2">
      <c r="A1100" s="22"/>
      <c r="B1100" s="22"/>
      <c r="C1100" s="14" t="e" vm="29">
        <v>#VALUE!</v>
      </c>
      <c r="D1100" s="21">
        <v>18</v>
      </c>
      <c r="E1100" s="21">
        <v>21</v>
      </c>
      <c r="F1100" s="21">
        <v>-5.5</v>
      </c>
      <c r="G1100" s="21">
        <v>40.5</v>
      </c>
      <c r="H1100" s="21" t="s">
        <v>75</v>
      </c>
      <c r="I1100" t="s">
        <v>346</v>
      </c>
      <c r="K1100" s="20" t="e" vm="28">
        <v>#VALUE!</v>
      </c>
      <c r="L1100" s="20">
        <v>53</v>
      </c>
      <c r="M1100" s="20">
        <v>0</v>
      </c>
      <c r="N1100" s="20">
        <v>11</v>
      </c>
      <c r="O1100" s="29">
        <v>19</v>
      </c>
      <c r="P1100" s="21">
        <v>11</v>
      </c>
      <c r="Q1100" s="21">
        <v>7</v>
      </c>
      <c r="R1100" s="21">
        <v>1</v>
      </c>
      <c r="S1100" s="48">
        <v>45550</v>
      </c>
      <c r="T1100" s="42">
        <v>45355</v>
      </c>
      <c r="U1100" s="29">
        <v>62</v>
      </c>
      <c r="V1100" s="29">
        <v>258</v>
      </c>
      <c r="W1100" s="29">
        <v>9</v>
      </c>
      <c r="X1100" s="29">
        <v>4.2</v>
      </c>
      <c r="Y1100" s="29">
        <v>149</v>
      </c>
      <c r="Z1100" s="21" t="s">
        <v>227</v>
      </c>
      <c r="AA1100" s="21">
        <v>5.7</v>
      </c>
      <c r="AB1100" s="21">
        <v>1</v>
      </c>
      <c r="AC1100" s="24">
        <v>45336</v>
      </c>
      <c r="AD1100" s="29">
        <v>109</v>
      </c>
      <c r="AE1100" s="21">
        <v>36</v>
      </c>
      <c r="AF1100" s="21">
        <v>3</v>
      </c>
      <c r="AG1100" s="30">
        <v>45354</v>
      </c>
      <c r="AH1100" s="30">
        <v>45330</v>
      </c>
      <c r="AI1100" s="29">
        <v>1</v>
      </c>
      <c r="AJ1100" s="21">
        <v>0</v>
      </c>
      <c r="AK1100" s="21">
        <v>1</v>
      </c>
      <c r="AL1100" s="29">
        <v>0</v>
      </c>
      <c r="AM1100" s="32">
        <v>1.2916666666666667</v>
      </c>
    </row>
    <row r="1101" spans="1:39" ht="16" hidden="1" x14ac:dyDescent="0.2">
      <c r="A1101" s="21"/>
      <c r="B1101" s="21"/>
      <c r="C1101" s="14" t="e" vm="29">
        <v>#VALUE!</v>
      </c>
      <c r="D1101" s="29">
        <v>18</v>
      </c>
      <c r="E1101" s="29">
        <v>20</v>
      </c>
      <c r="F1101" s="29"/>
      <c r="G1101" s="29"/>
      <c r="H1101" s="21" t="s">
        <v>75</v>
      </c>
      <c r="I1101" t="s">
        <v>345</v>
      </c>
      <c r="K1101" s="20" t="e" vm="29">
        <v>#VALUE!</v>
      </c>
      <c r="L1101" s="20"/>
      <c r="M1101" s="20"/>
      <c r="N1101" s="20"/>
      <c r="O1101" s="29">
        <v>20</v>
      </c>
      <c r="P1101" s="21">
        <v>10</v>
      </c>
      <c r="Q1101" s="21">
        <v>9</v>
      </c>
      <c r="R1101" s="21">
        <v>1</v>
      </c>
      <c r="S1101" s="48">
        <v>45422</v>
      </c>
      <c r="T1101" s="42">
        <v>45292</v>
      </c>
      <c r="U1101" s="29">
        <v>58</v>
      </c>
      <c r="V1101" s="29">
        <v>300</v>
      </c>
      <c r="W1101" s="29">
        <v>8</v>
      </c>
      <c r="X1101" s="29">
        <v>5.2</v>
      </c>
      <c r="Y1101" s="29">
        <v>175</v>
      </c>
      <c r="Z1101" s="21" t="s">
        <v>64</v>
      </c>
      <c r="AA1101" s="21">
        <v>6</v>
      </c>
      <c r="AB1101" s="21">
        <v>0</v>
      </c>
      <c r="AC1101" s="24">
        <v>45365</v>
      </c>
      <c r="AD1101" s="29">
        <v>125</v>
      </c>
      <c r="AE1101" s="21">
        <v>29</v>
      </c>
      <c r="AF1101" s="21">
        <v>4.3</v>
      </c>
      <c r="AG1101" s="30">
        <v>45354</v>
      </c>
      <c r="AH1101" s="31">
        <v>28611</v>
      </c>
      <c r="AI1101" s="29">
        <v>1</v>
      </c>
      <c r="AJ1101" s="21">
        <v>1</v>
      </c>
      <c r="AK1101" s="21">
        <v>0</v>
      </c>
      <c r="AL1101" s="29">
        <v>0</v>
      </c>
      <c r="AM1101" s="32">
        <v>1.2083333333333333</v>
      </c>
    </row>
    <row r="1102" spans="1:39" ht="16" x14ac:dyDescent="0.2">
      <c r="C1102" s="14" t="e" vm="29">
        <v>#VALUE!</v>
      </c>
      <c r="D1102" s="21" t="s">
        <v>164</v>
      </c>
      <c r="E1102" s="22">
        <v>21</v>
      </c>
      <c r="F1102" s="22">
        <v>-10.5</v>
      </c>
      <c r="G1102" s="22">
        <v>50.5</v>
      </c>
      <c r="H1102" s="21" t="s">
        <v>74</v>
      </c>
      <c r="I1102" t="s">
        <v>346</v>
      </c>
      <c r="K1102" s="20" t="e" vm="32">
        <v>#VALUE!</v>
      </c>
      <c r="L1102" s="20">
        <v>58</v>
      </c>
      <c r="M1102" s="20">
        <v>1</v>
      </c>
      <c r="N1102" s="20">
        <v>5</v>
      </c>
      <c r="O1102" s="21">
        <v>20</v>
      </c>
      <c r="P1102" s="22">
        <v>10</v>
      </c>
      <c r="Q1102" s="22">
        <v>7</v>
      </c>
      <c r="R1102" s="22">
        <v>3</v>
      </c>
      <c r="S1102" s="47">
        <v>45486</v>
      </c>
      <c r="T1102" s="41" t="s">
        <v>31</v>
      </c>
      <c r="U1102" s="21">
        <v>62</v>
      </c>
      <c r="V1102" s="21">
        <v>330</v>
      </c>
      <c r="W1102" s="21">
        <v>10</v>
      </c>
      <c r="X1102" s="21">
        <v>5.3</v>
      </c>
      <c r="Y1102" s="21">
        <v>194</v>
      </c>
      <c r="Z1102" s="22" t="s">
        <v>61</v>
      </c>
      <c r="AA1102" s="22">
        <v>5.7</v>
      </c>
      <c r="AB1102" s="22">
        <v>2</v>
      </c>
      <c r="AC1102" s="22" t="s">
        <v>6</v>
      </c>
      <c r="AD1102" s="21">
        <v>136</v>
      </c>
      <c r="AE1102" s="22">
        <v>28</v>
      </c>
      <c r="AF1102" s="22">
        <v>4.9000000000000004</v>
      </c>
      <c r="AG1102" s="24">
        <v>45327</v>
      </c>
      <c r="AH1102" s="24">
        <v>45296</v>
      </c>
      <c r="AI1102" s="21">
        <v>2</v>
      </c>
      <c r="AJ1102" s="22">
        <v>0</v>
      </c>
      <c r="AK1102" s="22">
        <v>2</v>
      </c>
      <c r="AL1102" s="21">
        <v>0</v>
      </c>
      <c r="AM1102" s="26">
        <v>1.2631944444444445</v>
      </c>
    </row>
    <row r="1103" spans="1:39" ht="16" hidden="1" x14ac:dyDescent="0.2">
      <c r="C1103" s="14" t="e" vm="29">
        <v>#VALUE!</v>
      </c>
      <c r="D1103" s="21" t="s">
        <v>164</v>
      </c>
      <c r="E1103" s="21">
        <v>24</v>
      </c>
      <c r="F1103" s="21"/>
      <c r="G1103" s="21"/>
      <c r="H1103" s="21" t="s">
        <v>74</v>
      </c>
      <c r="I1103" t="s">
        <v>345</v>
      </c>
      <c r="K1103" s="20" t="e" vm="29">
        <v>#VALUE!</v>
      </c>
      <c r="L1103" s="20"/>
      <c r="M1103" s="20"/>
      <c r="N1103" s="20"/>
      <c r="O1103" s="21">
        <v>19</v>
      </c>
      <c r="P1103" s="22">
        <v>12</v>
      </c>
      <c r="Q1103" s="22">
        <v>7</v>
      </c>
      <c r="R1103" s="22">
        <v>0</v>
      </c>
      <c r="S1103" s="47">
        <v>45581</v>
      </c>
      <c r="T1103" s="41" t="s">
        <v>6</v>
      </c>
      <c r="U1103" s="21">
        <v>64</v>
      </c>
      <c r="V1103" s="21">
        <v>356</v>
      </c>
      <c r="W1103" s="21">
        <v>10</v>
      </c>
      <c r="X1103" s="21">
        <v>5.6</v>
      </c>
      <c r="Y1103" s="21">
        <v>245</v>
      </c>
      <c r="Z1103" s="22" t="s">
        <v>173</v>
      </c>
      <c r="AA1103" s="22">
        <v>6.1</v>
      </c>
      <c r="AB1103" s="22">
        <v>0</v>
      </c>
      <c r="AC1103" s="23">
        <v>45298</v>
      </c>
      <c r="AD1103" s="21">
        <v>111</v>
      </c>
      <c r="AE1103" s="22">
        <v>24</v>
      </c>
      <c r="AF1103" s="22">
        <v>4.5999999999999996</v>
      </c>
      <c r="AG1103" s="24">
        <v>45292</v>
      </c>
      <c r="AH1103" s="25">
        <v>30468</v>
      </c>
      <c r="AI1103" s="21">
        <v>0</v>
      </c>
      <c r="AJ1103" s="22">
        <v>0</v>
      </c>
      <c r="AK1103" s="22">
        <v>0</v>
      </c>
      <c r="AL1103" s="21">
        <v>0</v>
      </c>
      <c r="AM1103" s="26">
        <v>1.2368055555555555</v>
      </c>
    </row>
    <row r="1104" spans="1:39" ht="16" x14ac:dyDescent="0.2">
      <c r="C1104" s="14" t="e" vm="29">
        <v>#VALUE!</v>
      </c>
      <c r="D1104" t="s">
        <v>343</v>
      </c>
      <c r="E1104">
        <v>31</v>
      </c>
      <c r="F1104">
        <v>-7.5</v>
      </c>
      <c r="G1104">
        <v>53.5</v>
      </c>
      <c r="H1104" t="s">
        <v>74</v>
      </c>
      <c r="I1104" t="s">
        <v>346</v>
      </c>
      <c r="K1104" s="20" t="e" vm="25">
        <v>#VALUE!</v>
      </c>
      <c r="L1104" s="20">
        <v>70</v>
      </c>
      <c r="M1104" s="20">
        <v>0</v>
      </c>
      <c r="N1104" s="20">
        <v>0</v>
      </c>
      <c r="O1104" s="21">
        <v>28</v>
      </c>
      <c r="P1104" s="22">
        <v>16</v>
      </c>
      <c r="Q1104" s="22">
        <v>11</v>
      </c>
      <c r="R1104" s="22">
        <v>1</v>
      </c>
      <c r="S1104" s="47">
        <v>45455</v>
      </c>
      <c r="T1104" s="41">
        <v>45294</v>
      </c>
      <c r="U1104" s="21">
        <v>72</v>
      </c>
      <c r="V1104" s="21">
        <v>442</v>
      </c>
      <c r="W1104" s="21">
        <v>10</v>
      </c>
      <c r="X1104" s="21">
        <v>6.1</v>
      </c>
      <c r="Y1104" s="21">
        <v>260</v>
      </c>
      <c r="Z1104" s="22" t="s">
        <v>305</v>
      </c>
      <c r="AA1104" s="22">
        <v>6</v>
      </c>
      <c r="AB1104" s="22">
        <v>0</v>
      </c>
      <c r="AC1104" s="23">
        <v>45335</v>
      </c>
      <c r="AD1104" s="21">
        <v>182</v>
      </c>
      <c r="AE1104" s="22">
        <v>29</v>
      </c>
      <c r="AF1104" s="22">
        <v>6.3</v>
      </c>
      <c r="AG1104" s="24">
        <v>45355</v>
      </c>
      <c r="AH1104" s="24">
        <v>45337</v>
      </c>
      <c r="AI1104" s="21">
        <v>1</v>
      </c>
      <c r="AJ1104" s="22">
        <v>1</v>
      </c>
      <c r="AK1104" s="22">
        <v>0</v>
      </c>
      <c r="AL1104" s="21">
        <v>0</v>
      </c>
      <c r="AM1104" s="26">
        <v>1.1583333333333334</v>
      </c>
    </row>
    <row r="1105" spans="1:43" ht="16" hidden="1" x14ac:dyDescent="0.2">
      <c r="C1105" s="14" t="e" vm="29">
        <v>#VALUE!</v>
      </c>
      <c r="D1105" s="21" t="s">
        <v>343</v>
      </c>
      <c r="E1105">
        <v>34</v>
      </c>
      <c r="H1105" s="21" t="s">
        <v>74</v>
      </c>
      <c r="I1105" t="s">
        <v>345</v>
      </c>
      <c r="K1105" s="20" t="e" vm="29">
        <v>#VALUE!</v>
      </c>
      <c r="L1105" s="20"/>
      <c r="M1105" s="20"/>
      <c r="N1105" s="20"/>
      <c r="O1105" s="21">
        <v>23</v>
      </c>
      <c r="P1105" s="22">
        <v>12</v>
      </c>
      <c r="Q1105" s="22">
        <v>11</v>
      </c>
      <c r="R1105" s="22">
        <v>0</v>
      </c>
      <c r="S1105" s="47">
        <v>45455</v>
      </c>
      <c r="T1105" s="41" t="s">
        <v>31</v>
      </c>
      <c r="U1105" s="21">
        <v>66</v>
      </c>
      <c r="V1105" s="21">
        <v>413</v>
      </c>
      <c r="W1105" s="21">
        <v>11</v>
      </c>
      <c r="X1105" s="21">
        <v>6.3</v>
      </c>
      <c r="Y1105" s="21">
        <v>258</v>
      </c>
      <c r="Z1105" s="22" t="s">
        <v>124</v>
      </c>
      <c r="AA1105" s="22">
        <v>7.8</v>
      </c>
      <c r="AB1105" s="22">
        <v>1</v>
      </c>
      <c r="AC1105" s="23">
        <v>45331</v>
      </c>
      <c r="AD1105" s="21">
        <v>155</v>
      </c>
      <c r="AE1105" s="22">
        <v>33</v>
      </c>
      <c r="AF1105" s="22">
        <v>4.7</v>
      </c>
      <c r="AG1105" s="24">
        <v>45387</v>
      </c>
      <c r="AH1105" s="24">
        <v>45371</v>
      </c>
      <c r="AI1105" s="21">
        <v>1</v>
      </c>
      <c r="AJ1105" s="22">
        <v>0</v>
      </c>
      <c r="AK1105" s="22">
        <v>1</v>
      </c>
      <c r="AL1105" s="21">
        <v>0</v>
      </c>
      <c r="AM1105" s="26">
        <v>1.3416666666666666</v>
      </c>
    </row>
    <row r="1106" spans="1:43" ht="16" hidden="1" x14ac:dyDescent="0.2">
      <c r="B1106" t="s">
        <v>415</v>
      </c>
      <c r="C1106" s="14" t="e" vm="29">
        <v>#VALUE!</v>
      </c>
      <c r="D1106" t="s">
        <v>248</v>
      </c>
      <c r="E1106">
        <v>22</v>
      </c>
      <c r="F1106">
        <v>-1.5</v>
      </c>
      <c r="G1106">
        <v>46.5</v>
      </c>
      <c r="H1106" t="s">
        <v>75</v>
      </c>
      <c r="I1106" t="s">
        <v>346</v>
      </c>
      <c r="K1106" s="14" t="e" vm="29">
        <v>#VALUE!</v>
      </c>
      <c r="L1106" s="14">
        <v>52</v>
      </c>
      <c r="M1106" s="14">
        <v>0</v>
      </c>
      <c r="N1106" s="14" t="s">
        <v>341</v>
      </c>
      <c r="O1106" s="15">
        <v>23</v>
      </c>
      <c r="P1106" s="5">
        <v>15</v>
      </c>
      <c r="Q1106" s="5">
        <v>5</v>
      </c>
      <c r="R1106" s="5">
        <v>3</v>
      </c>
      <c r="S1106" s="45">
        <v>45363</v>
      </c>
      <c r="T1106" s="39">
        <v>45292</v>
      </c>
      <c r="U1106" s="15">
        <v>71</v>
      </c>
      <c r="V1106" s="15">
        <v>382</v>
      </c>
      <c r="W1106" s="15">
        <v>13</v>
      </c>
      <c r="X1106" s="15">
        <v>5.4</v>
      </c>
      <c r="Y1106" s="15">
        <v>272</v>
      </c>
      <c r="Z1106" s="5" t="s">
        <v>83</v>
      </c>
      <c r="AA1106" s="5">
        <v>6.8</v>
      </c>
      <c r="AB1106" s="5">
        <v>0</v>
      </c>
      <c r="AC1106" s="8">
        <v>45295</v>
      </c>
      <c r="AD1106" s="15">
        <v>110</v>
      </c>
      <c r="AE1106" s="5">
        <v>31</v>
      </c>
      <c r="AF1106" s="5">
        <v>3.5</v>
      </c>
      <c r="AG1106" s="16">
        <v>45293</v>
      </c>
      <c r="AH1106" s="17">
        <v>14763</v>
      </c>
      <c r="AI1106" s="15">
        <v>2</v>
      </c>
      <c r="AJ1106" s="5">
        <v>2</v>
      </c>
      <c r="AK1106" s="5">
        <v>0</v>
      </c>
      <c r="AL1106" s="15">
        <v>0</v>
      </c>
      <c r="AM1106" s="18">
        <v>1.6048611111111111</v>
      </c>
    </row>
    <row r="1107" spans="1:43" ht="16" hidden="1" x14ac:dyDescent="0.2">
      <c r="B1107" t="s">
        <v>415</v>
      </c>
      <c r="C1107" s="14" t="e" vm="29">
        <v>#VALUE!</v>
      </c>
      <c r="D1107" s="21" t="s">
        <v>248</v>
      </c>
      <c r="E1107">
        <v>25</v>
      </c>
      <c r="H1107" s="21" t="s">
        <v>75</v>
      </c>
      <c r="I1107" t="s">
        <v>345</v>
      </c>
      <c r="K1107" s="14" t="e" vm="13">
        <v>#VALUE!</v>
      </c>
      <c r="L1107" s="14"/>
      <c r="M1107" s="14"/>
      <c r="N1107" s="14"/>
      <c r="O1107" s="15">
        <v>24</v>
      </c>
      <c r="P1107" s="5">
        <v>15</v>
      </c>
      <c r="Q1107" s="5">
        <v>9</v>
      </c>
      <c r="R1107" s="5">
        <v>0</v>
      </c>
      <c r="S1107" s="45">
        <v>45554</v>
      </c>
      <c r="T1107" s="39">
        <v>45292</v>
      </c>
      <c r="U1107" s="15">
        <v>79</v>
      </c>
      <c r="V1107" s="15">
        <v>455</v>
      </c>
      <c r="W1107" s="15">
        <v>13</v>
      </c>
      <c r="X1107" s="15">
        <v>5.8</v>
      </c>
      <c r="Y1107" s="15">
        <v>325</v>
      </c>
      <c r="Z1107" s="5" t="s">
        <v>195</v>
      </c>
      <c r="AA1107" s="5">
        <v>6.6</v>
      </c>
      <c r="AB1107" s="5">
        <v>1</v>
      </c>
      <c r="AC1107" s="8">
        <v>45359</v>
      </c>
      <c r="AD1107" s="15">
        <v>130</v>
      </c>
      <c r="AE1107" s="5">
        <v>30</v>
      </c>
      <c r="AF1107" s="5">
        <v>4.3</v>
      </c>
      <c r="AG1107" s="16">
        <v>45328</v>
      </c>
      <c r="AH1107" s="17">
        <v>20241</v>
      </c>
      <c r="AI1107" s="15">
        <v>2</v>
      </c>
      <c r="AJ1107" s="5">
        <v>1</v>
      </c>
      <c r="AK1107" s="5">
        <v>1</v>
      </c>
      <c r="AL1107" s="15">
        <v>0</v>
      </c>
      <c r="AM1107" s="18">
        <v>1.5180555555555555</v>
      </c>
    </row>
    <row r="1108" spans="1:43" ht="16" hidden="1" x14ac:dyDescent="0.2">
      <c r="C1108" s="20" t="e" vm="27">
        <v>#VALUE!</v>
      </c>
      <c r="D1108">
        <v>1</v>
      </c>
      <c r="E1108">
        <v>30</v>
      </c>
      <c r="F1108">
        <v>5.5</v>
      </c>
      <c r="G1108">
        <v>44.5</v>
      </c>
      <c r="H1108" t="s">
        <v>75</v>
      </c>
      <c r="I1108" t="s">
        <v>346</v>
      </c>
      <c r="K1108" s="20" t="e" vm="28">
        <v>#VALUE!</v>
      </c>
      <c r="L1108">
        <v>74</v>
      </c>
      <c r="M1108">
        <v>0</v>
      </c>
      <c r="N1108">
        <v>9</v>
      </c>
      <c r="O1108" s="29">
        <v>27</v>
      </c>
      <c r="P1108" s="21">
        <v>17</v>
      </c>
      <c r="Q1108" s="21">
        <v>8</v>
      </c>
      <c r="R1108" s="21">
        <v>2</v>
      </c>
      <c r="S1108" s="48">
        <v>45613</v>
      </c>
      <c r="T1108" s="42">
        <v>45292</v>
      </c>
      <c r="U1108" s="29">
        <v>78</v>
      </c>
      <c r="V1108" s="29">
        <v>426</v>
      </c>
      <c r="W1108" s="29">
        <v>9</v>
      </c>
      <c r="X1108" s="29">
        <v>5.5</v>
      </c>
      <c r="Y1108" s="29">
        <v>334</v>
      </c>
      <c r="Z1108" s="21" t="s">
        <v>242</v>
      </c>
      <c r="AA1108" s="21">
        <v>8.8000000000000007</v>
      </c>
      <c r="AB1108" s="21">
        <v>0</v>
      </c>
      <c r="AC1108" s="21" t="s">
        <v>6</v>
      </c>
      <c r="AD1108" s="29">
        <v>92</v>
      </c>
      <c r="AE1108" s="21">
        <v>40</v>
      </c>
      <c r="AF1108" s="21">
        <v>2.2999999999999998</v>
      </c>
      <c r="AG1108" s="30">
        <v>45354</v>
      </c>
      <c r="AH1108" s="31">
        <v>19541</v>
      </c>
      <c r="AI1108" s="29">
        <v>0</v>
      </c>
      <c r="AJ1108" s="21">
        <v>0</v>
      </c>
      <c r="AK1108" s="21">
        <v>0</v>
      </c>
      <c r="AL1108" s="29">
        <v>0</v>
      </c>
      <c r="AM1108" s="32">
        <v>1.6409722222222223</v>
      </c>
    </row>
    <row r="1109" spans="1:43" ht="16" hidden="1" x14ac:dyDescent="0.2">
      <c r="C1109" s="20" t="e" vm="27">
        <v>#VALUE!</v>
      </c>
      <c r="D1109">
        <v>1</v>
      </c>
      <c r="E1109">
        <v>13</v>
      </c>
      <c r="H1109" s="21" t="s">
        <v>75</v>
      </c>
      <c r="I1109" t="s">
        <v>345</v>
      </c>
      <c r="K1109" s="20" t="e" vm="27">
        <v>#VALUE!</v>
      </c>
      <c r="L1109" s="20"/>
      <c r="M1109" s="20"/>
      <c r="N1109" s="20"/>
      <c r="O1109" s="29">
        <v>13</v>
      </c>
      <c r="P1109" s="21">
        <v>7</v>
      </c>
      <c r="Q1109" s="21">
        <v>3</v>
      </c>
      <c r="R1109" s="21">
        <v>3</v>
      </c>
      <c r="S1109" s="48">
        <v>45331</v>
      </c>
      <c r="T1109" s="42" t="s">
        <v>6</v>
      </c>
      <c r="U1109" s="29">
        <v>46</v>
      </c>
      <c r="V1109" s="29">
        <v>180</v>
      </c>
      <c r="W1109" s="29">
        <v>9</v>
      </c>
      <c r="X1109" s="29">
        <v>3.9</v>
      </c>
      <c r="Y1109" s="29">
        <v>95</v>
      </c>
      <c r="Z1109" s="21" t="s">
        <v>64</v>
      </c>
      <c r="AA1109" s="21">
        <v>3.4</v>
      </c>
      <c r="AB1109" s="21">
        <v>0</v>
      </c>
      <c r="AC1109" s="21">
        <v>45339</v>
      </c>
      <c r="AD1109" s="29">
        <v>85</v>
      </c>
      <c r="AE1109" s="21">
        <v>18</v>
      </c>
      <c r="AF1109" s="21">
        <v>4.7</v>
      </c>
      <c r="AG1109" s="29">
        <v>45293</v>
      </c>
      <c r="AH1109" s="29">
        <v>20271</v>
      </c>
      <c r="AI1109" s="29">
        <v>0</v>
      </c>
      <c r="AJ1109" s="21">
        <v>0</v>
      </c>
      <c r="AK1109" s="21">
        <v>0</v>
      </c>
      <c r="AL1109" s="29">
        <v>0</v>
      </c>
      <c r="AM1109" s="29">
        <v>0.85902777777777772</v>
      </c>
    </row>
    <row r="1110" spans="1:43" ht="16" hidden="1" x14ac:dyDescent="0.2">
      <c r="A1110" s="21"/>
      <c r="B1110" s="21" t="s">
        <v>415</v>
      </c>
      <c r="C1110" s="20" t="e" vm="27">
        <v>#VALUE!</v>
      </c>
      <c r="D1110">
        <v>2</v>
      </c>
      <c r="E1110">
        <v>37</v>
      </c>
      <c r="F1110">
        <v>-4.5</v>
      </c>
      <c r="G1110">
        <v>46.5</v>
      </c>
      <c r="H1110" t="s">
        <v>75</v>
      </c>
      <c r="I1110" t="s">
        <v>346</v>
      </c>
      <c r="K1110" s="20" t="e" vm="27">
        <v>#VALUE!</v>
      </c>
      <c r="L1110" s="20">
        <v>72</v>
      </c>
      <c r="M1110" s="20">
        <v>0</v>
      </c>
      <c r="N1110" s="20" t="s">
        <v>341</v>
      </c>
      <c r="O1110" s="21">
        <v>28</v>
      </c>
      <c r="P1110" s="22">
        <v>18</v>
      </c>
      <c r="Q1110" s="22">
        <v>7</v>
      </c>
      <c r="R1110" s="22">
        <v>3</v>
      </c>
      <c r="S1110" s="47">
        <v>45423</v>
      </c>
      <c r="T1110" s="41">
        <v>45292</v>
      </c>
      <c r="U1110" s="21">
        <v>67</v>
      </c>
      <c r="V1110" s="21">
        <v>393</v>
      </c>
      <c r="W1110" s="21">
        <v>10</v>
      </c>
      <c r="X1110" s="21">
        <v>5.9</v>
      </c>
      <c r="Y1110" s="21">
        <v>311</v>
      </c>
      <c r="Z1110" s="22" t="s">
        <v>303</v>
      </c>
      <c r="AA1110" s="22">
        <v>7.4</v>
      </c>
      <c r="AB1110" s="22">
        <v>0</v>
      </c>
      <c r="AC1110" s="23">
        <v>45308</v>
      </c>
      <c r="AD1110" s="21">
        <v>82</v>
      </c>
      <c r="AE1110" s="22">
        <v>25</v>
      </c>
      <c r="AF1110" s="22">
        <v>3.3</v>
      </c>
      <c r="AG1110" s="24">
        <v>45387</v>
      </c>
      <c r="AH1110" s="25">
        <v>29465</v>
      </c>
      <c r="AI1110" s="21">
        <v>0</v>
      </c>
      <c r="AJ1110" s="22">
        <v>0</v>
      </c>
      <c r="AK1110" s="22">
        <v>0</v>
      </c>
      <c r="AL1110" s="21">
        <v>1</v>
      </c>
      <c r="AM1110" s="26">
        <v>1.3965277777777778</v>
      </c>
    </row>
    <row r="1111" spans="1:43" ht="16" hidden="1" x14ac:dyDescent="0.2">
      <c r="A1111" s="22"/>
      <c r="B1111" s="21" t="s">
        <v>415</v>
      </c>
      <c r="C1111" s="20" t="e" vm="27">
        <v>#VALUE!</v>
      </c>
      <c r="D1111">
        <v>2</v>
      </c>
      <c r="E1111">
        <v>31</v>
      </c>
      <c r="H1111" s="21" t="s">
        <v>75</v>
      </c>
      <c r="I1111" t="s">
        <v>345</v>
      </c>
      <c r="K1111" s="20" t="e" vm="25">
        <v>#VALUE!</v>
      </c>
      <c r="L1111" s="20"/>
      <c r="M1111" s="20"/>
      <c r="N1111" s="20"/>
      <c r="O1111" s="21">
        <v>25</v>
      </c>
      <c r="P1111" s="22">
        <v>17</v>
      </c>
      <c r="Q1111" s="22">
        <v>5</v>
      </c>
      <c r="R1111" s="22">
        <v>3</v>
      </c>
      <c r="S1111" s="47">
        <v>45454</v>
      </c>
      <c r="T1111" s="41">
        <v>45294</v>
      </c>
      <c r="U1111" s="21">
        <v>64</v>
      </c>
      <c r="V1111" s="21">
        <v>418</v>
      </c>
      <c r="W1111" s="21">
        <v>11</v>
      </c>
      <c r="X1111" s="21">
        <v>6.5</v>
      </c>
      <c r="Y1111" s="21">
        <v>316</v>
      </c>
      <c r="Z1111" s="22" t="s">
        <v>239</v>
      </c>
      <c r="AA1111" s="22">
        <v>8.5</v>
      </c>
      <c r="AB1111" s="22">
        <v>1</v>
      </c>
      <c r="AC1111" s="23">
        <v>45329</v>
      </c>
      <c r="AD1111" s="21">
        <v>102</v>
      </c>
      <c r="AE1111" s="22">
        <v>27</v>
      </c>
      <c r="AF1111" s="22">
        <v>3.8</v>
      </c>
      <c r="AG1111" s="24">
        <v>45324</v>
      </c>
      <c r="AH1111" s="24">
        <v>45406</v>
      </c>
      <c r="AI1111" s="21">
        <v>3</v>
      </c>
      <c r="AJ1111" s="22">
        <v>2</v>
      </c>
      <c r="AK1111" s="22">
        <v>1</v>
      </c>
      <c r="AL1111" s="21">
        <v>0</v>
      </c>
      <c r="AM1111" s="26">
        <v>1.2833333333333334</v>
      </c>
    </row>
    <row r="1112" spans="1:43" ht="16" hidden="1" x14ac:dyDescent="0.2">
      <c r="C1112" s="20" t="e" vm="27">
        <v>#VALUE!</v>
      </c>
      <c r="D1112" s="21">
        <v>3</v>
      </c>
      <c r="E1112" s="21">
        <v>27</v>
      </c>
      <c r="F1112" s="21">
        <v>5.5</v>
      </c>
      <c r="G1112" s="21">
        <v>43.5</v>
      </c>
      <c r="H1112" s="21" t="s">
        <v>75</v>
      </c>
      <c r="I1112" t="s">
        <v>346</v>
      </c>
      <c r="K1112" s="20" t="e" vm="17">
        <v>#VALUE!</v>
      </c>
      <c r="L1112" s="20">
        <v>60</v>
      </c>
      <c r="M1112" s="20">
        <v>0</v>
      </c>
      <c r="N1112" s="20">
        <v>0</v>
      </c>
      <c r="O1112" s="29">
        <v>23</v>
      </c>
      <c r="P1112" s="21">
        <v>17</v>
      </c>
      <c r="Q1112" s="21">
        <v>3</v>
      </c>
      <c r="R1112" s="21">
        <v>3</v>
      </c>
      <c r="S1112" s="48">
        <v>45584</v>
      </c>
      <c r="T1112" s="42" t="s">
        <v>31</v>
      </c>
      <c r="U1112" s="29">
        <v>75</v>
      </c>
      <c r="V1112" s="29">
        <v>378</v>
      </c>
      <c r="W1112" s="29">
        <v>12</v>
      </c>
      <c r="X1112" s="29">
        <v>5</v>
      </c>
      <c r="Y1112" s="29">
        <v>334</v>
      </c>
      <c r="Z1112" s="21" t="s">
        <v>327</v>
      </c>
      <c r="AA1112" s="21">
        <v>5.5</v>
      </c>
      <c r="AB1112" s="21">
        <v>0</v>
      </c>
      <c r="AC1112" s="24">
        <v>45378</v>
      </c>
      <c r="AD1112" s="29">
        <v>44</v>
      </c>
      <c r="AE1112" s="21">
        <v>14</v>
      </c>
      <c r="AF1112" s="21">
        <v>3.1</v>
      </c>
      <c r="AG1112" s="30">
        <v>45324</v>
      </c>
      <c r="AH1112" s="29" t="s">
        <v>328</v>
      </c>
      <c r="AI1112" s="29">
        <v>0</v>
      </c>
      <c r="AJ1112" s="21">
        <v>0</v>
      </c>
      <c r="AK1112" s="21">
        <v>0</v>
      </c>
      <c r="AL1112" s="29">
        <v>0</v>
      </c>
      <c r="AM1112" s="32">
        <v>1.2305555555555556</v>
      </c>
    </row>
    <row r="1113" spans="1:43" ht="16" hidden="1" x14ac:dyDescent="0.2">
      <c r="C1113" s="20" t="e" vm="27">
        <v>#VALUE!</v>
      </c>
      <c r="D1113" s="22">
        <v>3</v>
      </c>
      <c r="E1113" s="22">
        <v>37</v>
      </c>
      <c r="F1113" s="22"/>
      <c r="G1113" s="22"/>
      <c r="H1113" s="21" t="s">
        <v>75</v>
      </c>
      <c r="I1113" t="s">
        <v>345</v>
      </c>
      <c r="K1113" s="20" t="e" vm="27">
        <v>#VALUE!</v>
      </c>
      <c r="L1113" s="20"/>
      <c r="M1113" s="20"/>
      <c r="N1113" s="20"/>
      <c r="O1113" s="29">
        <v>27</v>
      </c>
      <c r="P1113" s="21">
        <v>14</v>
      </c>
      <c r="Q1113" s="21">
        <v>10</v>
      </c>
      <c r="R1113" s="21">
        <v>3</v>
      </c>
      <c r="S1113" s="48">
        <v>45364</v>
      </c>
      <c r="T1113" s="42">
        <v>45292</v>
      </c>
      <c r="U1113" s="29">
        <v>71</v>
      </c>
      <c r="V1113" s="29">
        <v>425</v>
      </c>
      <c r="W1113" s="29">
        <v>13</v>
      </c>
      <c r="X1113" s="29">
        <v>6</v>
      </c>
      <c r="Y1113" s="29">
        <v>279</v>
      </c>
      <c r="Z1113" s="21" t="s">
        <v>214</v>
      </c>
      <c r="AA1113" s="21">
        <v>7.3</v>
      </c>
      <c r="AB1113" s="21">
        <v>1</v>
      </c>
      <c r="AC1113" s="24">
        <v>45339</v>
      </c>
      <c r="AD1113" s="29">
        <v>146</v>
      </c>
      <c r="AE1113" s="21">
        <v>33</v>
      </c>
      <c r="AF1113" s="21">
        <v>4.4000000000000004</v>
      </c>
      <c r="AG1113" s="30">
        <v>45357</v>
      </c>
      <c r="AH1113" s="31">
        <v>30164</v>
      </c>
      <c r="AI1113" s="29">
        <v>1</v>
      </c>
      <c r="AJ1113" s="21">
        <v>0</v>
      </c>
      <c r="AK1113" s="21">
        <v>1</v>
      </c>
      <c r="AL1113" s="29">
        <v>0</v>
      </c>
      <c r="AM1113" s="32">
        <v>1.2694444444444444</v>
      </c>
    </row>
    <row r="1114" spans="1:43" ht="16" hidden="1" x14ac:dyDescent="0.2">
      <c r="A1114" s="5"/>
      <c r="B1114" s="5"/>
      <c r="C1114" s="20" t="e" vm="27">
        <v>#VALUE!</v>
      </c>
      <c r="D1114">
        <v>4</v>
      </c>
      <c r="E1114">
        <v>24</v>
      </c>
      <c r="F1114">
        <v>1.5</v>
      </c>
      <c r="G1114">
        <v>45.5</v>
      </c>
      <c r="H1114" s="21" t="s">
        <v>75</v>
      </c>
      <c r="I1114" t="s">
        <v>346</v>
      </c>
      <c r="K1114" s="20" t="e" vm="27">
        <v>#VALUE!</v>
      </c>
      <c r="L1114" s="20">
        <v>67</v>
      </c>
      <c r="M1114" s="20">
        <v>0</v>
      </c>
      <c r="N1114" s="20">
        <v>8</v>
      </c>
      <c r="O1114" s="21">
        <v>13</v>
      </c>
      <c r="P1114" s="22">
        <v>6</v>
      </c>
      <c r="Q1114" s="22">
        <v>6</v>
      </c>
      <c r="R1114" s="22">
        <v>1</v>
      </c>
      <c r="S1114" s="47">
        <v>45363</v>
      </c>
      <c r="T1114" s="41" t="s">
        <v>34</v>
      </c>
      <c r="U1114" s="21">
        <v>51</v>
      </c>
      <c r="V1114" s="21">
        <v>281</v>
      </c>
      <c r="W1114" s="21">
        <v>11</v>
      </c>
      <c r="X1114" s="21">
        <v>5.5</v>
      </c>
      <c r="Y1114" s="21">
        <v>160</v>
      </c>
      <c r="Z1114" s="22" t="s">
        <v>53</v>
      </c>
      <c r="AA1114" s="22">
        <v>5.7</v>
      </c>
      <c r="AB1114" s="22">
        <v>0</v>
      </c>
      <c r="AC1114" s="23">
        <v>45335</v>
      </c>
      <c r="AD1114" s="21">
        <v>121</v>
      </c>
      <c r="AE1114" s="22">
        <v>23</v>
      </c>
      <c r="AF1114" s="22">
        <v>5.3</v>
      </c>
      <c r="AG1114" s="24">
        <v>45326</v>
      </c>
      <c r="AH1114" s="25">
        <v>27242</v>
      </c>
      <c r="AI1114" s="21">
        <v>0</v>
      </c>
      <c r="AJ1114" s="22">
        <v>0</v>
      </c>
      <c r="AK1114" s="22">
        <v>0</v>
      </c>
      <c r="AL1114" s="21">
        <v>1</v>
      </c>
      <c r="AM1114" s="26">
        <v>1</v>
      </c>
    </row>
    <row r="1115" spans="1:43" ht="16" hidden="1" x14ac:dyDescent="0.2">
      <c r="A1115" s="5"/>
      <c r="B1115" s="5"/>
      <c r="C1115" s="20" t="e" vm="27">
        <v>#VALUE!</v>
      </c>
      <c r="D1115">
        <v>4</v>
      </c>
      <c r="E1115">
        <v>3</v>
      </c>
      <c r="H1115" s="21" t="s">
        <v>75</v>
      </c>
      <c r="I1115" t="s">
        <v>345</v>
      </c>
      <c r="K1115" s="20" t="e" vm="7">
        <v>#VALUE!</v>
      </c>
      <c r="L1115" s="20"/>
      <c r="M1115" s="20"/>
      <c r="N1115" s="20"/>
      <c r="O1115" s="21">
        <v>17</v>
      </c>
      <c r="P1115" s="22">
        <v>9</v>
      </c>
      <c r="Q1115" s="22">
        <v>7</v>
      </c>
      <c r="R1115" s="22">
        <v>1</v>
      </c>
      <c r="S1115" s="47">
        <v>45459</v>
      </c>
      <c r="T1115" s="41">
        <v>45326</v>
      </c>
      <c r="U1115" s="21">
        <v>74</v>
      </c>
      <c r="V1115" s="21">
        <v>248</v>
      </c>
      <c r="W1115" s="21">
        <v>12</v>
      </c>
      <c r="X1115" s="21">
        <v>3.4</v>
      </c>
      <c r="Y1115" s="21">
        <v>136</v>
      </c>
      <c r="Z1115" s="22" t="s">
        <v>237</v>
      </c>
      <c r="AA1115" s="22">
        <v>3</v>
      </c>
      <c r="AB1115" s="22">
        <v>2</v>
      </c>
      <c r="AC1115" s="27">
        <v>24777</v>
      </c>
      <c r="AD1115" s="21">
        <v>112</v>
      </c>
      <c r="AE1115" s="22">
        <v>29</v>
      </c>
      <c r="AF1115" s="22">
        <v>3.9</v>
      </c>
      <c r="AG1115" s="21" t="s">
        <v>31</v>
      </c>
      <c r="AH1115" s="25">
        <v>16589</v>
      </c>
      <c r="AI1115" s="21">
        <v>3</v>
      </c>
      <c r="AJ1115" s="22">
        <v>1</v>
      </c>
      <c r="AK1115" s="22">
        <v>2</v>
      </c>
      <c r="AL1115" s="21">
        <v>0</v>
      </c>
      <c r="AM1115" s="26">
        <v>1.5</v>
      </c>
    </row>
    <row r="1116" spans="1:43" ht="16" hidden="1" x14ac:dyDescent="0.2">
      <c r="C1116" s="20" t="e" vm="27">
        <v>#VALUE!</v>
      </c>
      <c r="D1116" s="5">
        <v>6</v>
      </c>
      <c r="E1116" s="5">
        <v>13</v>
      </c>
      <c r="F1116" s="5">
        <v>-1.5</v>
      </c>
      <c r="G1116" s="5">
        <v>45.5</v>
      </c>
      <c r="H1116" s="5" t="s">
        <v>74</v>
      </c>
      <c r="I1116" t="s">
        <v>346</v>
      </c>
      <c r="K1116" s="14" t="e" vm="27">
        <v>#VALUE!</v>
      </c>
      <c r="L1116" s="14">
        <v>56</v>
      </c>
      <c r="M1116" s="14">
        <v>0</v>
      </c>
      <c r="N1116" s="14">
        <v>9</v>
      </c>
      <c r="O1116" s="15">
        <v>24</v>
      </c>
      <c r="P1116" s="5">
        <v>13</v>
      </c>
      <c r="Q1116" s="5">
        <v>6</v>
      </c>
      <c r="R1116" s="5">
        <v>5</v>
      </c>
      <c r="S1116" s="45">
        <v>45424</v>
      </c>
      <c r="T1116" s="39" t="s">
        <v>34</v>
      </c>
      <c r="U1116" s="15">
        <v>70</v>
      </c>
      <c r="V1116" s="15">
        <v>384</v>
      </c>
      <c r="W1116" s="15">
        <v>11</v>
      </c>
      <c r="X1116" s="15">
        <v>5.5</v>
      </c>
      <c r="Y1116" s="15">
        <v>297</v>
      </c>
      <c r="Z1116" s="5" t="s">
        <v>46</v>
      </c>
      <c r="AA1116" s="5">
        <v>6.6</v>
      </c>
      <c r="AB1116" s="5">
        <v>2</v>
      </c>
      <c r="AC1116" s="8">
        <v>45411</v>
      </c>
      <c r="AD1116" s="15">
        <v>87</v>
      </c>
      <c r="AE1116" s="5">
        <v>25</v>
      </c>
      <c r="AF1116" s="5">
        <v>3.5</v>
      </c>
      <c r="AG1116" s="16">
        <v>45296</v>
      </c>
      <c r="AH1116" s="17">
        <v>23559</v>
      </c>
      <c r="AI1116" s="15">
        <v>2</v>
      </c>
      <c r="AJ1116" s="5">
        <v>0</v>
      </c>
      <c r="AK1116" s="5">
        <v>2</v>
      </c>
      <c r="AL1116" s="15">
        <v>0</v>
      </c>
      <c r="AM1116" s="18">
        <v>1.4173611111111111</v>
      </c>
      <c r="AN1116" s="5"/>
      <c r="AP1116" s="5"/>
      <c r="AQ1116" s="5"/>
    </row>
    <row r="1117" spans="1:43" ht="16" hidden="1" x14ac:dyDescent="0.2">
      <c r="C1117" s="20" t="e" vm="27">
        <v>#VALUE!</v>
      </c>
      <c r="D1117" s="5">
        <v>6</v>
      </c>
      <c r="E1117" s="5">
        <v>17</v>
      </c>
      <c r="F1117" s="5"/>
      <c r="G1117" s="5"/>
      <c r="H1117" s="5" t="s">
        <v>74</v>
      </c>
      <c r="I1117" t="s">
        <v>345</v>
      </c>
      <c r="K1117" s="14" t="e" vm="10">
        <v>#VALUE!</v>
      </c>
      <c r="L1117" s="14"/>
      <c r="M1117" s="14"/>
      <c r="N1117" s="14"/>
      <c r="O1117" s="15">
        <v>15</v>
      </c>
      <c r="P1117" s="5">
        <v>10</v>
      </c>
      <c r="Q1117" s="5">
        <v>3</v>
      </c>
      <c r="R1117" s="5">
        <v>2</v>
      </c>
      <c r="S1117" s="45">
        <v>45362</v>
      </c>
      <c r="T1117" s="39" t="s">
        <v>6</v>
      </c>
      <c r="U1117" s="15">
        <v>53</v>
      </c>
      <c r="V1117" s="15">
        <v>214</v>
      </c>
      <c r="W1117" s="15">
        <v>11</v>
      </c>
      <c r="X1117" s="15">
        <v>4</v>
      </c>
      <c r="Y1117" s="15">
        <v>168</v>
      </c>
      <c r="Z1117" s="5" t="s">
        <v>171</v>
      </c>
      <c r="AA1117" s="5">
        <v>4.4000000000000004</v>
      </c>
      <c r="AB1117" s="5">
        <v>1</v>
      </c>
      <c r="AC1117" s="8">
        <v>45368</v>
      </c>
      <c r="AD1117" s="15">
        <v>46</v>
      </c>
      <c r="AE1117" s="5">
        <v>15</v>
      </c>
      <c r="AF1117" s="5">
        <v>3.1</v>
      </c>
      <c r="AG1117" s="16">
        <v>45324</v>
      </c>
      <c r="AH1117" s="17">
        <v>15827</v>
      </c>
      <c r="AI1117" s="15">
        <v>1</v>
      </c>
      <c r="AJ1117" s="5">
        <v>0</v>
      </c>
      <c r="AK1117" s="5">
        <v>1</v>
      </c>
      <c r="AL1117" s="15">
        <v>0</v>
      </c>
      <c r="AM1117" s="18">
        <v>1.0826388888888889</v>
      </c>
      <c r="AN1117" s="5"/>
      <c r="AP1117" s="5"/>
      <c r="AQ1117" s="5"/>
    </row>
    <row r="1118" spans="1:43" ht="16" hidden="1" x14ac:dyDescent="0.2">
      <c r="A1118" s="15"/>
      <c r="B1118" s="15"/>
      <c r="C1118" s="20" t="e" vm="27">
        <v>#VALUE!</v>
      </c>
      <c r="D1118">
        <v>7</v>
      </c>
      <c r="E1118">
        <v>10</v>
      </c>
      <c r="F1118">
        <v>9.5</v>
      </c>
      <c r="G1118">
        <v>43.5</v>
      </c>
      <c r="H1118" t="s">
        <v>75</v>
      </c>
      <c r="I1118" t="s">
        <v>346</v>
      </c>
      <c r="K1118" s="20" t="e" vm="26">
        <v>#VALUE!</v>
      </c>
      <c r="L1118" s="20">
        <v>55</v>
      </c>
      <c r="M1118" s="20">
        <v>0</v>
      </c>
      <c r="N1118" s="20">
        <v>5</v>
      </c>
      <c r="O1118" s="29">
        <v>15</v>
      </c>
      <c r="P1118" s="21">
        <v>7</v>
      </c>
      <c r="Q1118" s="21">
        <v>6</v>
      </c>
      <c r="R1118" s="21">
        <v>2</v>
      </c>
      <c r="S1118" s="48">
        <v>45427</v>
      </c>
      <c r="T1118" s="42" t="s">
        <v>37</v>
      </c>
      <c r="U1118" s="29">
        <v>63</v>
      </c>
      <c r="V1118" s="29">
        <v>249</v>
      </c>
      <c r="W1118" s="29">
        <v>11</v>
      </c>
      <c r="X1118" s="29">
        <v>4</v>
      </c>
      <c r="Y1118" s="29">
        <v>122</v>
      </c>
      <c r="Z1118" s="21" t="s">
        <v>231</v>
      </c>
      <c r="AA1118" s="21">
        <v>3.2</v>
      </c>
      <c r="AB1118" s="21">
        <v>0</v>
      </c>
      <c r="AC1118" s="24">
        <v>45410</v>
      </c>
      <c r="AD1118" s="29">
        <v>127</v>
      </c>
      <c r="AE1118" s="21">
        <v>25</v>
      </c>
      <c r="AF1118" s="21">
        <v>5.0999999999999996</v>
      </c>
      <c r="AG1118" s="29" t="s">
        <v>31</v>
      </c>
      <c r="AH1118" s="31">
        <v>21732</v>
      </c>
      <c r="AI1118" s="29">
        <v>0</v>
      </c>
      <c r="AJ1118" s="21">
        <v>0</v>
      </c>
      <c r="AK1118" s="21">
        <v>0</v>
      </c>
      <c r="AL1118" s="29">
        <v>0</v>
      </c>
      <c r="AM1118" s="32">
        <v>1.2277777777777779</v>
      </c>
    </row>
    <row r="1119" spans="1:43" ht="16" hidden="1" x14ac:dyDescent="0.2">
      <c r="A1119" s="15"/>
      <c r="B1119" s="15"/>
      <c r="C1119" s="20" t="e" vm="27">
        <v>#VALUE!</v>
      </c>
      <c r="D1119">
        <v>7</v>
      </c>
      <c r="E1119">
        <v>20</v>
      </c>
      <c r="H1119" t="s">
        <v>75</v>
      </c>
      <c r="I1119" t="s">
        <v>345</v>
      </c>
      <c r="K1119" s="20" t="e" vm="27">
        <v>#VALUE!</v>
      </c>
      <c r="L1119" s="20"/>
      <c r="M1119" s="20"/>
      <c r="N1119" s="20"/>
      <c r="O1119" s="29">
        <v>18</v>
      </c>
      <c r="P1119" s="21">
        <v>11</v>
      </c>
      <c r="Q1119" s="21">
        <v>6</v>
      </c>
      <c r="R1119" s="21">
        <v>1</v>
      </c>
      <c r="S1119" s="48">
        <v>45486</v>
      </c>
      <c r="T1119" s="42" t="s">
        <v>6</v>
      </c>
      <c r="U1119" s="29">
        <v>58</v>
      </c>
      <c r="V1119" s="29">
        <v>318</v>
      </c>
      <c r="W1119" s="29">
        <v>10</v>
      </c>
      <c r="X1119" s="29">
        <v>5.5</v>
      </c>
      <c r="Y1119" s="29">
        <v>203</v>
      </c>
      <c r="Z1119" s="21" t="s">
        <v>204</v>
      </c>
      <c r="AA1119" s="21">
        <v>7.8</v>
      </c>
      <c r="AB1119" s="21">
        <v>1</v>
      </c>
      <c r="AC1119" s="24">
        <v>45338</v>
      </c>
      <c r="AD1119" s="29">
        <v>115</v>
      </c>
      <c r="AE1119" s="21">
        <v>32</v>
      </c>
      <c r="AF1119" s="21">
        <v>3.6</v>
      </c>
      <c r="AG1119" s="30">
        <v>45294</v>
      </c>
      <c r="AH1119" s="31">
        <v>11810</v>
      </c>
      <c r="AI1119" s="29">
        <v>3</v>
      </c>
      <c r="AJ1119" s="21">
        <v>2</v>
      </c>
      <c r="AK1119" s="21">
        <v>1</v>
      </c>
      <c r="AL1119" s="29">
        <v>0</v>
      </c>
      <c r="AM1119" s="32">
        <v>1.2722222222222221</v>
      </c>
    </row>
    <row r="1120" spans="1:43" ht="16" hidden="1" x14ac:dyDescent="0.2">
      <c r="C1120" s="20" t="e" vm="27">
        <v>#VALUE!</v>
      </c>
      <c r="D1120" s="15">
        <v>8</v>
      </c>
      <c r="E1120" s="15">
        <v>20</v>
      </c>
      <c r="F1120" s="15">
        <v>3.4</v>
      </c>
      <c r="G1120" s="15">
        <v>39.5</v>
      </c>
      <c r="H1120" s="5" t="s">
        <v>75</v>
      </c>
      <c r="I1120" t="s">
        <v>346</v>
      </c>
      <c r="K1120" s="1" t="e" vm="24">
        <v>#VALUE!</v>
      </c>
      <c r="L1120" s="1">
        <v>50</v>
      </c>
      <c r="M1120" s="1">
        <v>0</v>
      </c>
      <c r="N1120" s="1">
        <v>6</v>
      </c>
      <c r="O1120">
        <v>23</v>
      </c>
      <c r="P1120">
        <v>10</v>
      </c>
      <c r="Q1120">
        <v>9</v>
      </c>
      <c r="R1120">
        <v>4</v>
      </c>
      <c r="S1120" s="43">
        <v>45458</v>
      </c>
      <c r="T1120" s="37" t="s">
        <v>31</v>
      </c>
      <c r="U1120">
        <v>75</v>
      </c>
      <c r="V1120">
        <v>385</v>
      </c>
      <c r="W1120">
        <v>12</v>
      </c>
      <c r="X1120">
        <v>5.0999999999999996</v>
      </c>
      <c r="Y1120">
        <v>230</v>
      </c>
      <c r="Z1120" t="s">
        <v>188</v>
      </c>
      <c r="AA1120">
        <v>6.6</v>
      </c>
      <c r="AB1120" s="1">
        <v>2</v>
      </c>
      <c r="AC1120" s="1">
        <v>45378</v>
      </c>
      <c r="AD1120">
        <v>155</v>
      </c>
      <c r="AE1120">
        <v>40</v>
      </c>
      <c r="AF1120">
        <v>3.9</v>
      </c>
      <c r="AG1120">
        <v>45326</v>
      </c>
      <c r="AH1120" s="3">
        <v>45407</v>
      </c>
      <c r="AI1120" s="15">
        <v>3</v>
      </c>
      <c r="AJ1120" s="5">
        <v>1</v>
      </c>
      <c r="AK1120" s="5">
        <v>2</v>
      </c>
      <c r="AL1120" s="15">
        <v>0</v>
      </c>
      <c r="AM1120" s="18">
        <v>1.5277777777777777</v>
      </c>
      <c r="AN1120" s="15"/>
    </row>
    <row r="1121" spans="1:40" ht="16" hidden="1" x14ac:dyDescent="0.2">
      <c r="A1121" s="5"/>
      <c r="B1121" s="5"/>
      <c r="C1121" s="20" t="e" vm="27">
        <v>#VALUE!</v>
      </c>
      <c r="D1121" s="15">
        <v>8</v>
      </c>
      <c r="E1121" s="15">
        <v>24</v>
      </c>
      <c r="F1121" s="15"/>
      <c r="G1121" s="15"/>
      <c r="H1121" s="5" t="s">
        <v>75</v>
      </c>
      <c r="I1121" t="s">
        <v>345</v>
      </c>
      <c r="K1121" s="1" t="e" vm="27">
        <v>#VALUE!</v>
      </c>
      <c r="L1121" s="1"/>
      <c r="M1121" s="1"/>
      <c r="N1121" s="1"/>
      <c r="O1121" s="15">
        <v>17</v>
      </c>
      <c r="P1121" s="5">
        <v>12</v>
      </c>
      <c r="Q1121" s="5">
        <v>5</v>
      </c>
      <c r="R1121" s="5">
        <v>0</v>
      </c>
      <c r="S1121" s="45">
        <v>45394</v>
      </c>
      <c r="T1121" s="39">
        <v>45292</v>
      </c>
      <c r="U1121" s="15">
        <v>55</v>
      </c>
      <c r="V1121" s="15">
        <v>362</v>
      </c>
      <c r="W1121" s="15">
        <v>12</v>
      </c>
      <c r="X1121" s="15">
        <v>6.6</v>
      </c>
      <c r="Y1121" s="15">
        <v>248</v>
      </c>
      <c r="Z1121" s="5" t="s">
        <v>189</v>
      </c>
      <c r="AA1121" s="5">
        <v>6.5</v>
      </c>
      <c r="AB1121" s="5">
        <v>2</v>
      </c>
      <c r="AC1121" s="8">
        <v>45297</v>
      </c>
      <c r="AD1121" s="15">
        <v>114</v>
      </c>
      <c r="AE1121" s="5">
        <v>17</v>
      </c>
      <c r="AF1121" s="5">
        <v>6.7</v>
      </c>
      <c r="AG1121" s="16">
        <v>45356</v>
      </c>
      <c r="AH1121" s="17">
        <v>15888</v>
      </c>
      <c r="AI1121" s="15">
        <v>2</v>
      </c>
      <c r="AJ1121" s="5">
        <v>0</v>
      </c>
      <c r="AK1121" s="5">
        <v>2</v>
      </c>
      <c r="AL1121" s="15">
        <v>0</v>
      </c>
      <c r="AM1121" s="19">
        <v>0.97222222222222221</v>
      </c>
      <c r="AN1121" s="15"/>
    </row>
    <row r="1122" spans="1:40" ht="16" hidden="1" x14ac:dyDescent="0.2">
      <c r="A1122" s="21"/>
      <c r="B1122" s="21"/>
      <c r="C1122" s="20" t="e" vm="27">
        <v>#VALUE!</v>
      </c>
      <c r="D1122">
        <v>9</v>
      </c>
      <c r="E1122" s="14">
        <v>3</v>
      </c>
      <c r="F1122">
        <v>-5.5</v>
      </c>
      <c r="G1122" s="14">
        <v>44.5</v>
      </c>
      <c r="H1122" s="5" t="s">
        <v>74</v>
      </c>
      <c r="I1122" t="s">
        <v>346</v>
      </c>
      <c r="K1122" s="14" t="e" vm="27">
        <v>#VALUE!</v>
      </c>
      <c r="L1122" s="14">
        <v>74</v>
      </c>
      <c r="M1122" s="14">
        <v>0</v>
      </c>
      <c r="N1122" s="14">
        <v>7</v>
      </c>
      <c r="O1122" s="5">
        <v>6</v>
      </c>
      <c r="P1122" s="9">
        <v>5</v>
      </c>
      <c r="Q1122" s="5">
        <v>1</v>
      </c>
      <c r="R1122">
        <v>0</v>
      </c>
      <c r="S1122" s="43">
        <v>45303</v>
      </c>
      <c r="T1122" s="37" t="s">
        <v>31</v>
      </c>
      <c r="U1122">
        <v>47</v>
      </c>
      <c r="V1122" s="1">
        <v>151</v>
      </c>
      <c r="W1122" s="2">
        <v>13</v>
      </c>
      <c r="X1122">
        <v>3.2</v>
      </c>
      <c r="Y1122">
        <v>123</v>
      </c>
      <c r="Z1122" t="s">
        <v>147</v>
      </c>
      <c r="AA1122">
        <v>3.8</v>
      </c>
      <c r="AB1122">
        <v>1</v>
      </c>
      <c r="AC1122" s="2">
        <v>12510</v>
      </c>
      <c r="AD1122">
        <v>28</v>
      </c>
      <c r="AE1122">
        <v>15</v>
      </c>
      <c r="AF1122">
        <v>1.9</v>
      </c>
      <c r="AG1122" t="s">
        <v>31</v>
      </c>
      <c r="AH1122" s="1">
        <v>45441</v>
      </c>
      <c r="AI1122">
        <v>2</v>
      </c>
      <c r="AJ1122">
        <v>1</v>
      </c>
      <c r="AK1122">
        <v>1</v>
      </c>
      <c r="AL1122">
        <v>0</v>
      </c>
      <c r="AM1122" s="4">
        <v>0.8305555555555556</v>
      </c>
    </row>
    <row r="1123" spans="1:40" ht="16" hidden="1" x14ac:dyDescent="0.2">
      <c r="A1123" s="22"/>
      <c r="B1123" s="22"/>
      <c r="C1123" s="20" t="e" vm="27">
        <v>#VALUE!</v>
      </c>
      <c r="D1123" s="14">
        <v>9</v>
      </c>
      <c r="E1123" s="5">
        <v>37</v>
      </c>
      <c r="F1123" s="5"/>
      <c r="G1123" s="5"/>
      <c r="H1123" s="5" t="s">
        <v>74</v>
      </c>
      <c r="I1123" t="s">
        <v>345</v>
      </c>
      <c r="K1123" s="14" t="e" vm="19">
        <v>#VALUE!</v>
      </c>
      <c r="L1123" s="14"/>
      <c r="M1123" s="14"/>
      <c r="N1123" s="14"/>
      <c r="O1123" s="5">
        <v>29</v>
      </c>
      <c r="P1123" s="5">
        <v>11</v>
      </c>
      <c r="Q1123" s="5">
        <v>16</v>
      </c>
      <c r="R1123">
        <v>2</v>
      </c>
      <c r="S1123" s="43">
        <v>45456</v>
      </c>
      <c r="T1123" s="37">
        <v>45293</v>
      </c>
      <c r="U1123">
        <v>75</v>
      </c>
      <c r="V1123">
        <v>515</v>
      </c>
      <c r="W1123">
        <v>12</v>
      </c>
      <c r="X1123">
        <v>6.9</v>
      </c>
      <c r="Y1123">
        <v>217</v>
      </c>
      <c r="Z1123" t="s">
        <v>148</v>
      </c>
      <c r="AA1123">
        <v>6.4</v>
      </c>
      <c r="AB1123">
        <v>0</v>
      </c>
      <c r="AC1123" s="1">
        <v>45299</v>
      </c>
      <c r="AD1123">
        <v>298</v>
      </c>
      <c r="AE1123">
        <v>41</v>
      </c>
      <c r="AF1123">
        <v>7.3</v>
      </c>
      <c r="AG1123" s="1">
        <v>45357</v>
      </c>
      <c r="AH1123" s="1">
        <v>45362</v>
      </c>
      <c r="AI1123">
        <v>2</v>
      </c>
      <c r="AJ1123">
        <v>2</v>
      </c>
      <c r="AK1123">
        <v>0</v>
      </c>
      <c r="AL1123">
        <v>0</v>
      </c>
      <c r="AM1123" s="3">
        <v>1.6694444444444445</v>
      </c>
    </row>
    <row r="1124" spans="1:40" ht="16" hidden="1" x14ac:dyDescent="0.2">
      <c r="A1124" s="21"/>
      <c r="B1124" s="21"/>
      <c r="C1124" s="20" t="e" vm="27">
        <v>#VALUE!</v>
      </c>
      <c r="D1124" s="21">
        <v>10</v>
      </c>
      <c r="E1124" s="21">
        <v>26</v>
      </c>
      <c r="F1124" s="21">
        <v>5.5</v>
      </c>
      <c r="G1124" s="21">
        <v>43.5</v>
      </c>
      <c r="H1124" s="21" t="s">
        <v>75</v>
      </c>
      <c r="I1124" t="s">
        <v>346</v>
      </c>
      <c r="K1124" s="20" t="e" vm="4">
        <v>#VALUE!</v>
      </c>
      <c r="L1124" s="20">
        <v>51</v>
      </c>
      <c r="M1124" s="20">
        <v>1</v>
      </c>
      <c r="N1124" s="20">
        <v>0</v>
      </c>
      <c r="O1124" s="21">
        <v>16</v>
      </c>
      <c r="P1124" s="22">
        <v>13</v>
      </c>
      <c r="Q1124" s="22">
        <v>3</v>
      </c>
      <c r="R1124" s="22">
        <v>0</v>
      </c>
      <c r="S1124" s="47">
        <v>45488</v>
      </c>
      <c r="T1124" s="41">
        <v>45292</v>
      </c>
      <c r="U1124" s="21">
        <v>61</v>
      </c>
      <c r="V1124" s="21">
        <v>356</v>
      </c>
      <c r="W1124" s="21">
        <v>11</v>
      </c>
      <c r="X1124" s="21">
        <v>5.8</v>
      </c>
      <c r="Y1124" s="21">
        <v>288</v>
      </c>
      <c r="Z1124" s="22" t="s">
        <v>153</v>
      </c>
      <c r="AA1124" s="22">
        <v>6.1</v>
      </c>
      <c r="AB1124" s="22">
        <v>0</v>
      </c>
      <c r="AC1124" s="23">
        <v>45375</v>
      </c>
      <c r="AD1124" s="21">
        <v>68</v>
      </c>
      <c r="AE1124" s="22">
        <v>14</v>
      </c>
      <c r="AF1124" s="22">
        <v>4.9000000000000004</v>
      </c>
      <c r="AG1124" s="24">
        <v>45292</v>
      </c>
      <c r="AH1124" s="25">
        <v>14397</v>
      </c>
      <c r="AI1124" s="21">
        <v>1</v>
      </c>
      <c r="AJ1124" s="22">
        <v>1</v>
      </c>
      <c r="AK1124" s="22">
        <v>0</v>
      </c>
      <c r="AL1124" s="21">
        <v>0</v>
      </c>
      <c r="AM1124" s="26">
        <v>1.23125</v>
      </c>
    </row>
    <row r="1125" spans="1:40" ht="16" hidden="1" x14ac:dyDescent="0.2">
      <c r="A1125" s="21"/>
      <c r="B1125" s="21"/>
      <c r="C1125" s="20" t="e" vm="27">
        <v>#VALUE!</v>
      </c>
      <c r="D1125" s="22">
        <v>10</v>
      </c>
      <c r="E1125" s="22">
        <v>29</v>
      </c>
      <c r="F1125" s="22"/>
      <c r="G1125" s="22"/>
      <c r="H1125" s="21" t="s">
        <v>75</v>
      </c>
      <c r="I1125" t="s">
        <v>345</v>
      </c>
      <c r="K1125" s="20" t="e" vm="27">
        <v>#VALUE!</v>
      </c>
      <c r="L1125" s="20"/>
      <c r="M1125" s="20"/>
      <c r="N1125" s="20"/>
      <c r="O1125" s="21">
        <v>27</v>
      </c>
      <c r="P1125" s="22">
        <v>16</v>
      </c>
      <c r="Q1125" s="22">
        <v>7</v>
      </c>
      <c r="R1125" s="22">
        <v>4</v>
      </c>
      <c r="S1125" s="47">
        <v>45396</v>
      </c>
      <c r="T1125" s="41">
        <v>45292</v>
      </c>
      <c r="U1125" s="21">
        <v>74</v>
      </c>
      <c r="V1125" s="21">
        <v>489</v>
      </c>
      <c r="W1125" s="21">
        <v>12</v>
      </c>
      <c r="X1125" s="21">
        <v>6.6</v>
      </c>
      <c r="Y1125" s="21">
        <v>369</v>
      </c>
      <c r="Z1125" s="22" t="s">
        <v>293</v>
      </c>
      <c r="AA1125" s="22">
        <v>7.7</v>
      </c>
      <c r="AB1125" s="22">
        <v>0</v>
      </c>
      <c r="AC1125" s="27">
        <v>36526</v>
      </c>
      <c r="AD1125" s="21">
        <v>120</v>
      </c>
      <c r="AE1125" s="22">
        <v>26</v>
      </c>
      <c r="AF1125" s="22">
        <v>4.5999999999999996</v>
      </c>
      <c r="AG1125" s="24">
        <v>45293</v>
      </c>
      <c r="AH1125" s="25">
        <v>18476</v>
      </c>
      <c r="AI1125" s="21">
        <v>0</v>
      </c>
      <c r="AJ1125" s="22">
        <v>0</v>
      </c>
      <c r="AK1125" s="22">
        <v>0</v>
      </c>
      <c r="AL1125" s="21">
        <v>0</v>
      </c>
      <c r="AM1125" s="26">
        <v>1.26875</v>
      </c>
    </row>
    <row r="1126" spans="1:40" ht="16" hidden="1" x14ac:dyDescent="0.2">
      <c r="A1126" s="21"/>
      <c r="B1126" s="21"/>
      <c r="C1126" s="20" t="e" vm="27">
        <v>#VALUE!</v>
      </c>
      <c r="D1126" s="21">
        <v>11</v>
      </c>
      <c r="E1126" s="21">
        <v>16</v>
      </c>
      <c r="F1126" s="21">
        <v>-2.5</v>
      </c>
      <c r="G1126" s="21">
        <v>44.5</v>
      </c>
      <c r="H1126" s="21" t="s">
        <v>74</v>
      </c>
      <c r="I1126" t="s">
        <v>346</v>
      </c>
      <c r="K1126" s="20" t="e" vm="27">
        <v>#VALUE!</v>
      </c>
      <c r="L1126" s="20">
        <v>72</v>
      </c>
      <c r="M1126" s="20">
        <v>0</v>
      </c>
      <c r="N1126" s="20" t="s">
        <v>341</v>
      </c>
      <c r="O1126" s="29">
        <v>16</v>
      </c>
      <c r="P1126" s="21">
        <v>12</v>
      </c>
      <c r="Q1126" s="21">
        <v>3</v>
      </c>
      <c r="R1126" s="21">
        <v>1</v>
      </c>
      <c r="S1126" s="48">
        <v>45427</v>
      </c>
      <c r="T1126" s="42">
        <v>45324</v>
      </c>
      <c r="U1126" s="29">
        <v>63</v>
      </c>
      <c r="V1126" s="29">
        <v>291</v>
      </c>
      <c r="W1126" s="29">
        <v>11</v>
      </c>
      <c r="X1126" s="29">
        <v>4.5999999999999996</v>
      </c>
      <c r="Y1126" s="29">
        <v>223</v>
      </c>
      <c r="Z1126" s="21" t="s">
        <v>336</v>
      </c>
      <c r="AA1126" s="21">
        <v>5.3</v>
      </c>
      <c r="AB1126" s="21">
        <v>1</v>
      </c>
      <c r="AC1126" s="24">
        <v>45335</v>
      </c>
      <c r="AD1126" s="29">
        <v>68</v>
      </c>
      <c r="AE1126" s="21">
        <v>21</v>
      </c>
      <c r="AF1126" s="21">
        <v>3.2</v>
      </c>
      <c r="AG1126" s="30">
        <v>45293</v>
      </c>
      <c r="AH1126" s="29" t="s">
        <v>337</v>
      </c>
      <c r="AI1126" s="29">
        <v>1</v>
      </c>
      <c r="AJ1126" s="21">
        <v>0</v>
      </c>
      <c r="AK1126" s="21">
        <v>1</v>
      </c>
      <c r="AL1126" s="29">
        <v>0</v>
      </c>
      <c r="AM1126" s="32">
        <v>1.3374999999999999</v>
      </c>
    </row>
    <row r="1127" spans="1:40" ht="16" hidden="1" x14ac:dyDescent="0.2">
      <c r="A1127" s="29"/>
      <c r="B1127" s="29"/>
      <c r="C1127" s="20" t="e" vm="27">
        <v>#VALUE!</v>
      </c>
      <c r="D1127" s="21">
        <v>11</v>
      </c>
      <c r="E1127" s="21">
        <v>17</v>
      </c>
      <c r="F1127" s="21"/>
      <c r="G1127" s="21"/>
      <c r="H1127" s="21" t="s">
        <v>74</v>
      </c>
      <c r="I1127" t="s">
        <v>345</v>
      </c>
      <c r="K1127" s="20" t="e" vm="28">
        <v>#VALUE!</v>
      </c>
      <c r="L1127" s="20"/>
      <c r="M1127" s="20"/>
      <c r="N1127" s="20"/>
      <c r="O1127" s="29">
        <v>20</v>
      </c>
      <c r="P1127" s="21">
        <v>9</v>
      </c>
      <c r="Q1127" s="21">
        <v>6</v>
      </c>
      <c r="R1127" s="21">
        <v>5</v>
      </c>
      <c r="S1127" s="48">
        <v>45331</v>
      </c>
      <c r="T1127" s="42" t="s">
        <v>31</v>
      </c>
      <c r="U1127" s="29">
        <v>59</v>
      </c>
      <c r="V1127" s="29">
        <v>267</v>
      </c>
      <c r="W1127" s="29">
        <v>11</v>
      </c>
      <c r="X1127" s="29">
        <v>4.5</v>
      </c>
      <c r="Y1127" s="29">
        <v>185</v>
      </c>
      <c r="Z1127" s="21" t="s">
        <v>198</v>
      </c>
      <c r="AA1127" s="21">
        <v>5.8</v>
      </c>
      <c r="AB1127" s="21">
        <v>1</v>
      </c>
      <c r="AC1127" s="24">
        <v>45296</v>
      </c>
      <c r="AD1127" s="29">
        <v>82</v>
      </c>
      <c r="AE1127" s="21">
        <v>27</v>
      </c>
      <c r="AF1127" s="21">
        <v>3</v>
      </c>
      <c r="AG1127" s="30">
        <v>45326</v>
      </c>
      <c r="AH1127" s="31">
        <v>33848</v>
      </c>
      <c r="AI1127" s="29">
        <v>1</v>
      </c>
      <c r="AJ1127" s="21">
        <v>0</v>
      </c>
      <c r="AK1127" s="21">
        <v>1</v>
      </c>
      <c r="AL1127" s="29">
        <v>0</v>
      </c>
      <c r="AM1127" s="32">
        <v>1.1625000000000001</v>
      </c>
    </row>
    <row r="1128" spans="1:40" ht="16" hidden="1" x14ac:dyDescent="0.2">
      <c r="C1128" s="20" t="e" vm="27">
        <v>#VALUE!</v>
      </c>
      <c r="D1128" s="21">
        <v>12</v>
      </c>
      <c r="E1128" s="21">
        <v>31</v>
      </c>
      <c r="F1128" s="21">
        <v>-7.5</v>
      </c>
      <c r="G1128" s="21">
        <v>43.5</v>
      </c>
      <c r="H1128" s="21" t="s">
        <v>74</v>
      </c>
      <c r="I1128" t="s">
        <v>346</v>
      </c>
      <c r="K1128" s="20" t="e" vm="29">
        <v>#VALUE!</v>
      </c>
      <c r="L1128" s="20">
        <v>43</v>
      </c>
      <c r="M1128" s="20">
        <v>0</v>
      </c>
      <c r="N1128" s="20">
        <v>6</v>
      </c>
      <c r="O1128" s="29">
        <v>23</v>
      </c>
      <c r="P1128" s="21">
        <v>10</v>
      </c>
      <c r="Q1128" s="21">
        <v>12</v>
      </c>
      <c r="R1128" s="21">
        <v>1</v>
      </c>
      <c r="S1128" s="48">
        <v>45423</v>
      </c>
      <c r="T1128" s="42" t="s">
        <v>6</v>
      </c>
      <c r="U1128" s="29">
        <v>65</v>
      </c>
      <c r="V1128" s="29">
        <v>377</v>
      </c>
      <c r="W1128" s="29">
        <v>12</v>
      </c>
      <c r="X1128" s="29">
        <v>5.8</v>
      </c>
      <c r="Y1128" s="29">
        <v>208</v>
      </c>
      <c r="Z1128" s="21" t="s">
        <v>275</v>
      </c>
      <c r="AA1128" s="21">
        <v>6.5</v>
      </c>
      <c r="AB1128" s="21">
        <v>1</v>
      </c>
      <c r="AC1128" s="24">
        <v>45292</v>
      </c>
      <c r="AD1128" s="29">
        <v>169</v>
      </c>
      <c r="AE1128" s="21">
        <v>33</v>
      </c>
      <c r="AF1128" s="21">
        <v>5.0999999999999996</v>
      </c>
      <c r="AG1128" s="30">
        <v>45355</v>
      </c>
      <c r="AH1128" s="30">
        <v>45371</v>
      </c>
      <c r="AI1128" s="29">
        <v>1</v>
      </c>
      <c r="AJ1128" s="21">
        <v>0</v>
      </c>
      <c r="AK1128" s="21">
        <v>1</v>
      </c>
      <c r="AL1128" s="29">
        <v>0</v>
      </c>
      <c r="AM1128" s="32">
        <v>1.4791666666666667</v>
      </c>
    </row>
    <row r="1129" spans="1:40" ht="16" hidden="1" x14ac:dyDescent="0.2">
      <c r="C1129" s="20" t="e" vm="27">
        <v>#VALUE!</v>
      </c>
      <c r="D1129" s="29">
        <v>12</v>
      </c>
      <c r="E1129" s="29">
        <v>13</v>
      </c>
      <c r="F1129" s="29"/>
      <c r="G1129" s="30"/>
      <c r="H1129" s="21" t="s">
        <v>74</v>
      </c>
      <c r="I1129" t="s">
        <v>345</v>
      </c>
      <c r="K1129" s="20" t="e" vm="27">
        <v>#VALUE!</v>
      </c>
      <c r="L1129" s="20"/>
      <c r="M1129" s="20"/>
      <c r="N1129" s="20"/>
      <c r="O1129" s="29">
        <v>14</v>
      </c>
      <c r="P1129" s="21">
        <v>6</v>
      </c>
      <c r="Q1129" s="21">
        <v>8</v>
      </c>
      <c r="R1129" s="21">
        <v>0</v>
      </c>
      <c r="S1129" s="48">
        <v>45362</v>
      </c>
      <c r="T1129" s="42" t="s">
        <v>31</v>
      </c>
      <c r="U1129" s="29">
        <v>54</v>
      </c>
      <c r="V1129" s="29">
        <v>220</v>
      </c>
      <c r="W1129" s="29">
        <v>10</v>
      </c>
      <c r="X1129" s="29">
        <v>4.0999999999999996</v>
      </c>
      <c r="Y1129" s="29">
        <v>132</v>
      </c>
      <c r="Z1129" s="21" t="s">
        <v>111</v>
      </c>
      <c r="AA1129" s="21">
        <v>4</v>
      </c>
      <c r="AB1129" s="21">
        <v>1</v>
      </c>
      <c r="AC1129" s="25">
        <v>17685</v>
      </c>
      <c r="AD1129" s="29">
        <v>88</v>
      </c>
      <c r="AE1129" s="21">
        <v>21</v>
      </c>
      <c r="AF1129" s="21">
        <v>4.2</v>
      </c>
      <c r="AG1129" s="29" t="s">
        <v>31</v>
      </c>
      <c r="AH1129" s="31">
        <v>14366</v>
      </c>
      <c r="AI1129" s="29">
        <v>2</v>
      </c>
      <c r="AJ1129" s="21">
        <v>1</v>
      </c>
      <c r="AK1129" s="21">
        <v>1</v>
      </c>
      <c r="AL1129" s="29">
        <v>1</v>
      </c>
      <c r="AM1129" s="32">
        <v>1.0208333333333333</v>
      </c>
    </row>
    <row r="1130" spans="1:40" ht="16" hidden="1" x14ac:dyDescent="0.2">
      <c r="A1130" s="21"/>
      <c r="B1130" s="21"/>
      <c r="C1130" s="20" t="e" vm="27">
        <v>#VALUE!</v>
      </c>
      <c r="D1130">
        <v>13</v>
      </c>
      <c r="E1130">
        <v>35</v>
      </c>
      <c r="F1130">
        <v>-9.5</v>
      </c>
      <c r="G1130">
        <v>47.5</v>
      </c>
      <c r="H1130" t="s">
        <v>74</v>
      </c>
      <c r="I1130" t="s">
        <v>346</v>
      </c>
      <c r="K1130" s="20" t="e" vm="27">
        <v>#VALUE!</v>
      </c>
      <c r="L1130" s="20">
        <v>61</v>
      </c>
      <c r="M1130" s="20">
        <v>0</v>
      </c>
      <c r="N1130" s="20" t="s">
        <v>341</v>
      </c>
      <c r="O1130" s="21">
        <v>25</v>
      </c>
      <c r="P1130" s="22">
        <v>16</v>
      </c>
      <c r="Q1130" s="22">
        <v>4</v>
      </c>
      <c r="R1130" s="22">
        <v>5</v>
      </c>
      <c r="S1130" s="47">
        <v>45549</v>
      </c>
      <c r="T1130" s="41" t="s">
        <v>37</v>
      </c>
      <c r="U1130" s="21">
        <v>64</v>
      </c>
      <c r="V1130" s="21">
        <v>406</v>
      </c>
      <c r="W1130" s="21">
        <v>10</v>
      </c>
      <c r="X1130" s="21">
        <v>6.3</v>
      </c>
      <c r="Y1130" s="21">
        <v>334</v>
      </c>
      <c r="Z1130" s="22" t="s">
        <v>98</v>
      </c>
      <c r="AA1130" s="22">
        <v>8</v>
      </c>
      <c r="AB1130" s="22">
        <v>1</v>
      </c>
      <c r="AC1130" s="27">
        <v>36526</v>
      </c>
      <c r="AD1130" s="21">
        <v>72</v>
      </c>
      <c r="AE1130" s="22">
        <v>22</v>
      </c>
      <c r="AF1130" s="22">
        <v>3.3</v>
      </c>
      <c r="AG1130" s="24">
        <v>45387</v>
      </c>
      <c r="AH1130" s="21" t="s">
        <v>270</v>
      </c>
      <c r="AI1130" s="21">
        <v>1</v>
      </c>
      <c r="AJ1130" s="22">
        <v>0</v>
      </c>
      <c r="AK1130" s="22">
        <v>1</v>
      </c>
      <c r="AL1130" s="21">
        <v>0</v>
      </c>
      <c r="AM1130" s="28">
        <v>0.98124999999999996</v>
      </c>
    </row>
    <row r="1131" spans="1:40" ht="16" hidden="1" x14ac:dyDescent="0.2">
      <c r="A1131" s="29"/>
      <c r="B1131" s="29"/>
      <c r="C1131" s="20" t="e" vm="27">
        <v>#VALUE!</v>
      </c>
      <c r="D1131" s="21">
        <v>13</v>
      </c>
      <c r="E1131">
        <v>41</v>
      </c>
      <c r="H1131" s="21" t="s">
        <v>74</v>
      </c>
      <c r="I1131" t="s">
        <v>345</v>
      </c>
      <c r="K1131" s="20" t="e" vm="14">
        <v>#VALUE!</v>
      </c>
      <c r="L1131" s="20"/>
      <c r="M1131" s="20"/>
      <c r="N1131" s="20"/>
      <c r="O1131" s="21">
        <v>33</v>
      </c>
      <c r="P1131" s="22">
        <v>19</v>
      </c>
      <c r="Q1131" s="22">
        <v>8</v>
      </c>
      <c r="R1131" s="22">
        <v>6</v>
      </c>
      <c r="S1131" s="47">
        <v>45518</v>
      </c>
      <c r="T1131" s="41">
        <v>45293</v>
      </c>
      <c r="U1131" s="21">
        <v>79</v>
      </c>
      <c r="V1131" s="21">
        <v>411</v>
      </c>
      <c r="W1131" s="21">
        <v>11</v>
      </c>
      <c r="X1131" s="21">
        <v>5.2</v>
      </c>
      <c r="Y1131" s="21">
        <v>275</v>
      </c>
      <c r="Z1131" s="22" t="s">
        <v>13</v>
      </c>
      <c r="AA1131" s="22">
        <v>6.1</v>
      </c>
      <c r="AB1131" s="22">
        <v>0</v>
      </c>
      <c r="AC1131" s="23">
        <v>45406</v>
      </c>
      <c r="AD1131" s="21">
        <v>136</v>
      </c>
      <c r="AE1131" s="22">
        <v>34</v>
      </c>
      <c r="AF1131" s="22">
        <v>4</v>
      </c>
      <c r="AG1131" s="24">
        <v>45390</v>
      </c>
      <c r="AH1131" s="21" t="s">
        <v>271</v>
      </c>
      <c r="AI1131" s="21">
        <v>0</v>
      </c>
      <c r="AJ1131" s="22">
        <v>0</v>
      </c>
      <c r="AK1131" s="22">
        <v>0</v>
      </c>
      <c r="AL1131" s="21">
        <v>0</v>
      </c>
      <c r="AM1131" s="26">
        <v>1.51875</v>
      </c>
    </row>
    <row r="1132" spans="1:40" ht="16" x14ac:dyDescent="0.2">
      <c r="A1132" s="5"/>
      <c r="B1132" s="5"/>
      <c r="C1132" s="20" t="e" vm="27">
        <v>#VALUE!</v>
      </c>
      <c r="D1132" s="21">
        <v>14</v>
      </c>
      <c r="E1132" s="21">
        <v>16</v>
      </c>
      <c r="F1132" s="21">
        <v>14.5</v>
      </c>
      <c r="G1132" s="21">
        <v>44.5</v>
      </c>
      <c r="H1132" s="21" t="s">
        <v>74</v>
      </c>
      <c r="I1132" t="s">
        <v>346</v>
      </c>
      <c r="K1132" s="20" t="e" vm="27">
        <v>#VALUE!</v>
      </c>
      <c r="L1132" s="20">
        <v>59</v>
      </c>
      <c r="M1132" s="20">
        <v>0</v>
      </c>
      <c r="N1132" s="20">
        <v>5</v>
      </c>
      <c r="O1132" s="29">
        <v>17</v>
      </c>
      <c r="P1132" s="21">
        <v>11</v>
      </c>
      <c r="Q1132" s="21">
        <v>4</v>
      </c>
      <c r="R1132" s="21">
        <v>2</v>
      </c>
      <c r="S1132" s="48">
        <v>45333</v>
      </c>
      <c r="T1132" s="42" t="s">
        <v>31</v>
      </c>
      <c r="U1132" s="29">
        <v>55</v>
      </c>
      <c r="V1132" s="29">
        <v>324</v>
      </c>
      <c r="W1132" s="29">
        <v>12</v>
      </c>
      <c r="X1132" s="29">
        <v>5.9</v>
      </c>
      <c r="Y1132" s="29">
        <v>254</v>
      </c>
      <c r="Z1132" s="21" t="s">
        <v>141</v>
      </c>
      <c r="AA1132" s="21">
        <v>7.3</v>
      </c>
      <c r="AB1132" s="21">
        <v>2</v>
      </c>
      <c r="AC1132" s="24">
        <v>45397</v>
      </c>
      <c r="AD1132" s="29">
        <v>70</v>
      </c>
      <c r="AE1132" s="21">
        <v>20</v>
      </c>
      <c r="AF1132" s="21">
        <v>3.5</v>
      </c>
      <c r="AG1132" s="29" t="s">
        <v>31</v>
      </c>
      <c r="AH1132" s="31">
        <v>14366</v>
      </c>
      <c r="AI1132" s="29">
        <v>2</v>
      </c>
      <c r="AJ1132" s="21">
        <v>0</v>
      </c>
      <c r="AK1132" s="21">
        <v>2</v>
      </c>
      <c r="AL1132" s="29">
        <v>0</v>
      </c>
      <c r="AM1132" s="32">
        <v>1.28125</v>
      </c>
    </row>
    <row r="1133" spans="1:40" ht="16" hidden="1" x14ac:dyDescent="0.2">
      <c r="A1133" s="5"/>
      <c r="B1133" s="5"/>
      <c r="C1133" s="20" t="e" vm="27">
        <v>#VALUE!</v>
      </c>
      <c r="D1133" s="29">
        <v>14</v>
      </c>
      <c r="E1133" s="29">
        <v>28</v>
      </c>
      <c r="F1133" s="29"/>
      <c r="G1133" s="29"/>
      <c r="H1133" s="21" t="s">
        <v>74</v>
      </c>
      <c r="I1133" t="s">
        <v>345</v>
      </c>
      <c r="K1133" s="20" t="e" vm="29">
        <v>#VALUE!</v>
      </c>
      <c r="L1133" s="20"/>
      <c r="M1133" s="20"/>
      <c r="N1133" s="20"/>
      <c r="O1133" s="29">
        <v>19</v>
      </c>
      <c r="P1133" s="21">
        <v>12</v>
      </c>
      <c r="Q1133" s="21">
        <v>7</v>
      </c>
      <c r="R1133" s="21">
        <v>0</v>
      </c>
      <c r="S1133" s="48">
        <v>45454</v>
      </c>
      <c r="T1133" s="42" t="s">
        <v>6</v>
      </c>
      <c r="U1133" s="29">
        <v>53</v>
      </c>
      <c r="V1133" s="29">
        <v>527</v>
      </c>
      <c r="W1133" s="29">
        <v>12</v>
      </c>
      <c r="X1133" s="29">
        <v>9.9</v>
      </c>
      <c r="Y1133" s="29">
        <v>354</v>
      </c>
      <c r="Z1133" s="21" t="s">
        <v>235</v>
      </c>
      <c r="AA1133" s="21">
        <v>11.8</v>
      </c>
      <c r="AB1133" s="21">
        <v>1</v>
      </c>
      <c r="AC1133" s="24">
        <v>45365</v>
      </c>
      <c r="AD1133" s="29">
        <v>173</v>
      </c>
      <c r="AE1133" s="21">
        <v>23</v>
      </c>
      <c r="AF1133" s="21">
        <v>7.5</v>
      </c>
      <c r="AG1133" s="30">
        <v>45324</v>
      </c>
      <c r="AH1133" s="30">
        <v>45442</v>
      </c>
      <c r="AI1133" s="29">
        <v>2</v>
      </c>
      <c r="AJ1133" s="21">
        <v>1</v>
      </c>
      <c r="AK1133" s="21">
        <v>1</v>
      </c>
      <c r="AL1133" s="29">
        <v>0</v>
      </c>
      <c r="AM1133" s="32">
        <v>1.21875</v>
      </c>
    </row>
    <row r="1134" spans="1:40" ht="16" x14ac:dyDescent="0.2">
      <c r="C1134" s="20" t="e" vm="27">
        <v>#VALUE!</v>
      </c>
      <c r="D1134" s="5">
        <v>15</v>
      </c>
      <c r="E1134" s="22">
        <v>17</v>
      </c>
      <c r="F1134" s="22">
        <v>4.5</v>
      </c>
      <c r="G1134" s="22">
        <v>47.5</v>
      </c>
      <c r="H1134" s="21" t="s">
        <v>75</v>
      </c>
      <c r="I1134" t="s">
        <v>346</v>
      </c>
      <c r="K1134" s="20" t="e" vm="12">
        <v>#VALUE!</v>
      </c>
      <c r="L1134" s="20">
        <v>46</v>
      </c>
      <c r="M1134" s="20">
        <v>1</v>
      </c>
      <c r="N1134" s="20">
        <v>6</v>
      </c>
      <c r="O1134">
        <v>23</v>
      </c>
      <c r="P1134">
        <v>9</v>
      </c>
      <c r="Q1134">
        <v>13</v>
      </c>
      <c r="R1134">
        <v>1</v>
      </c>
      <c r="S1134" s="43">
        <v>45551</v>
      </c>
      <c r="T1134" s="37">
        <v>45292</v>
      </c>
      <c r="U1134">
        <v>69</v>
      </c>
      <c r="V1134">
        <v>321</v>
      </c>
      <c r="W1134">
        <v>10</v>
      </c>
      <c r="X1134">
        <v>4.7</v>
      </c>
      <c r="Y1134">
        <v>143</v>
      </c>
      <c r="Z1134" t="s">
        <v>198</v>
      </c>
      <c r="AA1134">
        <v>4.5999999999999996</v>
      </c>
      <c r="AB1134">
        <v>2</v>
      </c>
      <c r="AC1134" t="s">
        <v>6</v>
      </c>
      <c r="AD1134">
        <v>178</v>
      </c>
      <c r="AE1134">
        <v>38</v>
      </c>
      <c r="AF1134">
        <v>4.7</v>
      </c>
      <c r="AG1134" s="1">
        <v>45325</v>
      </c>
      <c r="AH1134" s="2">
        <v>14732</v>
      </c>
      <c r="AI1134">
        <v>2</v>
      </c>
      <c r="AJ1134">
        <v>0</v>
      </c>
      <c r="AK1134">
        <v>2</v>
      </c>
      <c r="AL1134">
        <v>0</v>
      </c>
      <c r="AM1134" s="3">
        <v>1.3736111111111111</v>
      </c>
    </row>
    <row r="1135" spans="1:40" ht="16" hidden="1" x14ac:dyDescent="0.2">
      <c r="C1135" s="20" t="e" vm="27">
        <v>#VALUE!</v>
      </c>
      <c r="D1135" s="5">
        <v>15</v>
      </c>
      <c r="E1135" s="22">
        <v>20</v>
      </c>
      <c r="F1135" s="22"/>
      <c r="G1135" s="22"/>
      <c r="H1135" s="21" t="s">
        <v>75</v>
      </c>
      <c r="I1135" t="s">
        <v>345</v>
      </c>
      <c r="K1135" s="20" t="e" vm="27">
        <v>#VALUE!</v>
      </c>
      <c r="L1135" s="20"/>
      <c r="M1135" s="20"/>
      <c r="N1135" s="20"/>
      <c r="O1135">
        <v>16</v>
      </c>
      <c r="P1135">
        <v>7</v>
      </c>
      <c r="Q1135">
        <v>7</v>
      </c>
      <c r="R1135">
        <v>2</v>
      </c>
      <c r="S1135" s="43">
        <v>45457</v>
      </c>
      <c r="T1135" s="37" t="s">
        <v>6</v>
      </c>
      <c r="U1135">
        <v>59</v>
      </c>
      <c r="V1135">
        <v>297</v>
      </c>
      <c r="W1135">
        <v>10</v>
      </c>
      <c r="X1135">
        <v>5</v>
      </c>
      <c r="Y1135">
        <v>197</v>
      </c>
      <c r="Z1135" t="s">
        <v>99</v>
      </c>
      <c r="AA1135">
        <v>5.6</v>
      </c>
      <c r="AB1135">
        <v>0</v>
      </c>
      <c r="AC1135" s="1">
        <v>45333</v>
      </c>
      <c r="AD1135">
        <v>100</v>
      </c>
      <c r="AE1135">
        <v>24</v>
      </c>
      <c r="AF1135">
        <v>4.2</v>
      </c>
      <c r="AG1135" t="s">
        <v>34</v>
      </c>
      <c r="AH1135" s="2">
        <v>12905</v>
      </c>
      <c r="AI1135">
        <v>0</v>
      </c>
      <c r="AJ1135">
        <v>0</v>
      </c>
      <c r="AK1135">
        <v>0</v>
      </c>
      <c r="AL1135">
        <v>0</v>
      </c>
      <c r="AM1135" s="3">
        <v>1.1263888888888889</v>
      </c>
    </row>
    <row r="1136" spans="1:40" ht="16" x14ac:dyDescent="0.2">
      <c r="C1136" s="20" t="e" vm="27">
        <v>#VALUE!</v>
      </c>
      <c r="D1136" s="5">
        <v>16</v>
      </c>
      <c r="E1136" s="5">
        <v>20</v>
      </c>
      <c r="F1136" s="5">
        <v>-2.5</v>
      </c>
      <c r="G1136">
        <v>42.5</v>
      </c>
      <c r="H1136" s="2" t="s">
        <v>75</v>
      </c>
      <c r="I1136" t="s">
        <v>346</v>
      </c>
      <c r="K1136" s="14" t="e" vm="27">
        <v>#VALUE!</v>
      </c>
      <c r="L1136" s="14">
        <v>66</v>
      </c>
      <c r="M1136" s="14">
        <v>0</v>
      </c>
      <c r="N1136" s="14">
        <v>10</v>
      </c>
      <c r="O1136">
        <v>21</v>
      </c>
      <c r="P1136">
        <v>14</v>
      </c>
      <c r="Q1136">
        <v>3</v>
      </c>
      <c r="R1136">
        <v>4</v>
      </c>
      <c r="S1136" s="43">
        <v>45486</v>
      </c>
      <c r="T1136" s="37" t="s">
        <v>6</v>
      </c>
      <c r="U1136">
        <v>59</v>
      </c>
      <c r="V1136">
        <v>273</v>
      </c>
      <c r="W1136">
        <v>7</v>
      </c>
      <c r="X1136">
        <v>4.5999999999999996</v>
      </c>
      <c r="Y1136">
        <v>215</v>
      </c>
      <c r="Z1136" t="s">
        <v>234</v>
      </c>
      <c r="AA1136">
        <v>5.5</v>
      </c>
      <c r="AB1136">
        <v>0</v>
      </c>
      <c r="AC1136" s="1">
        <v>45363</v>
      </c>
      <c r="AD1136">
        <v>58</v>
      </c>
      <c r="AE1136">
        <v>20</v>
      </c>
      <c r="AF1136">
        <v>2.9</v>
      </c>
      <c r="AG1136" s="1">
        <v>45326</v>
      </c>
      <c r="AH1136" s="2">
        <v>17319</v>
      </c>
      <c r="AI1136">
        <v>0</v>
      </c>
      <c r="AJ1136">
        <v>0</v>
      </c>
      <c r="AK1136">
        <v>0</v>
      </c>
      <c r="AL1136">
        <v>0</v>
      </c>
      <c r="AM1136" s="3">
        <v>1.0895833333333333</v>
      </c>
    </row>
    <row r="1137" spans="1:39" ht="16" hidden="1" x14ac:dyDescent="0.2">
      <c r="C1137" s="20" t="e" vm="27">
        <v>#VALUE!</v>
      </c>
      <c r="D1137" s="15">
        <v>16</v>
      </c>
      <c r="E1137" s="15">
        <v>17</v>
      </c>
      <c r="F1137" s="15"/>
      <c r="H1137" s="21" t="s">
        <v>75</v>
      </c>
      <c r="I1137" t="s">
        <v>345</v>
      </c>
      <c r="K1137" s="14" t="e" vm="18">
        <v>#VALUE!</v>
      </c>
      <c r="L1137" s="14"/>
      <c r="M1137" s="14"/>
      <c r="N1137" s="14"/>
      <c r="O1137">
        <v>23</v>
      </c>
      <c r="P1137">
        <v>10</v>
      </c>
      <c r="Q1137">
        <v>10</v>
      </c>
      <c r="R1137">
        <v>3</v>
      </c>
      <c r="S1137" s="43">
        <v>45455</v>
      </c>
      <c r="T1137" s="37">
        <v>45292</v>
      </c>
      <c r="U1137">
        <v>64</v>
      </c>
      <c r="V1137">
        <v>287</v>
      </c>
      <c r="W1137">
        <v>8</v>
      </c>
      <c r="X1137">
        <v>4.5</v>
      </c>
      <c r="Y1137">
        <v>125</v>
      </c>
      <c r="Z1137" t="s">
        <v>235</v>
      </c>
      <c r="AA1137">
        <v>3.8</v>
      </c>
      <c r="AB1137">
        <v>0</v>
      </c>
      <c r="AC1137" s="2">
        <v>14397</v>
      </c>
      <c r="AD1137">
        <v>162</v>
      </c>
      <c r="AE1137">
        <v>31</v>
      </c>
      <c r="AF1137">
        <v>5.2</v>
      </c>
      <c r="AG1137" s="1">
        <v>45325</v>
      </c>
      <c r="AH1137" s="2">
        <v>35704</v>
      </c>
      <c r="AI1137">
        <v>0</v>
      </c>
      <c r="AJ1137">
        <v>0</v>
      </c>
      <c r="AK1137">
        <v>0</v>
      </c>
      <c r="AL1137">
        <v>0</v>
      </c>
      <c r="AM1137" s="3">
        <v>1.4104166666666667</v>
      </c>
    </row>
    <row r="1138" spans="1:39" ht="16" x14ac:dyDescent="0.2">
      <c r="C1138" s="20" t="e" vm="27">
        <v>#VALUE!</v>
      </c>
      <c r="D1138">
        <v>17</v>
      </c>
      <c r="E1138" s="15">
        <v>30</v>
      </c>
      <c r="F1138">
        <v>-4.5</v>
      </c>
      <c r="G1138">
        <v>40.5</v>
      </c>
      <c r="H1138" t="s">
        <v>74</v>
      </c>
      <c r="I1138" t="s">
        <v>346</v>
      </c>
      <c r="K1138" s="14" t="e" vm="16">
        <v>#VALUE!</v>
      </c>
      <c r="L1138" s="14">
        <v>51</v>
      </c>
      <c r="M1138" s="14">
        <v>1</v>
      </c>
      <c r="N1138" s="14">
        <v>6</v>
      </c>
      <c r="O1138" s="15">
        <v>25</v>
      </c>
      <c r="P1138" s="5">
        <v>11</v>
      </c>
      <c r="Q1138" s="5">
        <v>14</v>
      </c>
      <c r="R1138" s="5">
        <v>0</v>
      </c>
      <c r="S1138" s="45">
        <v>45456</v>
      </c>
      <c r="T1138" s="39">
        <v>45325</v>
      </c>
      <c r="U1138" s="15">
        <v>71</v>
      </c>
      <c r="V1138" s="15">
        <v>468</v>
      </c>
      <c r="W1138" s="15">
        <v>10</v>
      </c>
      <c r="X1138" s="15">
        <v>6.6</v>
      </c>
      <c r="Y1138" s="15">
        <v>266</v>
      </c>
      <c r="Z1138" s="5" t="s">
        <v>204</v>
      </c>
      <c r="AA1138" s="5">
        <v>10.6</v>
      </c>
      <c r="AB1138" s="5">
        <v>0</v>
      </c>
      <c r="AC1138" s="8">
        <v>45299</v>
      </c>
      <c r="AD1138" s="15">
        <v>202</v>
      </c>
      <c r="AE1138" s="5">
        <v>46</v>
      </c>
      <c r="AF1138" s="5">
        <v>4.4000000000000004</v>
      </c>
      <c r="AG1138" s="16">
        <v>45358</v>
      </c>
      <c r="AH1138" s="16">
        <v>45332</v>
      </c>
      <c r="AI1138" s="15">
        <v>0</v>
      </c>
      <c r="AJ1138" s="5">
        <v>0</v>
      </c>
    </row>
    <row r="1139" spans="1:39" ht="16" hidden="1" x14ac:dyDescent="0.2">
      <c r="C1139" s="20" t="e" vm="27">
        <v>#VALUE!</v>
      </c>
      <c r="D1139" s="5">
        <v>17</v>
      </c>
      <c r="E1139" s="15">
        <v>23</v>
      </c>
      <c r="H1139" s="21" t="s">
        <v>74</v>
      </c>
      <c r="I1139" t="s">
        <v>345</v>
      </c>
      <c r="K1139" s="14" t="e" vm="27">
        <v>#VALUE!</v>
      </c>
      <c r="L1139" s="14"/>
      <c r="M1139" s="14"/>
      <c r="N1139" s="14"/>
      <c r="O1139" s="15">
        <v>17</v>
      </c>
      <c r="P1139" s="5">
        <v>13</v>
      </c>
      <c r="Q1139" s="5">
        <v>4</v>
      </c>
      <c r="R1139" s="5">
        <v>0</v>
      </c>
      <c r="S1139" s="45">
        <v>45360</v>
      </c>
      <c r="T1139" s="39" t="s">
        <v>6</v>
      </c>
      <c r="U1139" s="15">
        <v>49</v>
      </c>
      <c r="V1139" s="15">
        <v>369</v>
      </c>
      <c r="W1139" s="15">
        <v>9</v>
      </c>
      <c r="X1139" s="15">
        <v>7.5</v>
      </c>
      <c r="Y1139" s="15">
        <v>281</v>
      </c>
      <c r="Z1139" s="5" t="s">
        <v>63</v>
      </c>
      <c r="AA1139" s="5">
        <v>8.3000000000000007</v>
      </c>
      <c r="AB1139" s="5">
        <v>0</v>
      </c>
      <c r="AC1139" s="8">
        <v>45300</v>
      </c>
      <c r="AD1139" s="15">
        <v>88</v>
      </c>
      <c r="AE1139" s="5">
        <v>15</v>
      </c>
      <c r="AF1139" s="5">
        <v>5.9</v>
      </c>
      <c r="AG1139" s="16">
        <v>45325</v>
      </c>
      <c r="AH1139" s="16">
        <v>45407</v>
      </c>
      <c r="AI1139" s="15">
        <v>1</v>
      </c>
      <c r="AJ1139" s="5">
        <v>1</v>
      </c>
    </row>
    <row r="1140" spans="1:39" ht="16" x14ac:dyDescent="0.2">
      <c r="C1140" s="20" t="e" vm="27">
        <v>#VALUE!</v>
      </c>
      <c r="D1140">
        <v>18</v>
      </c>
      <c r="E1140">
        <v>21</v>
      </c>
      <c r="F1140">
        <v>-2.5</v>
      </c>
      <c r="G1140">
        <v>48.5</v>
      </c>
      <c r="H1140" t="s">
        <v>75</v>
      </c>
      <c r="I1140" t="s">
        <v>346</v>
      </c>
      <c r="K1140" s="20" t="e" vm="27">
        <v>#VALUE!</v>
      </c>
      <c r="L1140" s="20">
        <v>48</v>
      </c>
      <c r="M1140" s="20">
        <v>0</v>
      </c>
      <c r="N1140" s="20" t="s">
        <v>341</v>
      </c>
      <c r="O1140" s="29">
        <v>18</v>
      </c>
      <c r="P1140" s="21">
        <v>8</v>
      </c>
      <c r="Q1140" s="21">
        <v>9</v>
      </c>
      <c r="R1140" s="21">
        <v>1</v>
      </c>
      <c r="S1140" s="48">
        <v>45455</v>
      </c>
      <c r="T1140" s="42" t="s">
        <v>6</v>
      </c>
      <c r="U1140" s="29">
        <v>53</v>
      </c>
      <c r="V1140" s="29">
        <v>327</v>
      </c>
      <c r="W1140" s="29">
        <v>9</v>
      </c>
      <c r="X1140" s="29">
        <v>6.2</v>
      </c>
      <c r="Y1140" s="29">
        <v>189</v>
      </c>
      <c r="Z1140" s="21" t="s">
        <v>197</v>
      </c>
      <c r="AA1140" s="21">
        <v>6.8</v>
      </c>
      <c r="AB1140" s="21">
        <v>0</v>
      </c>
      <c r="AC1140" s="21" t="s">
        <v>6</v>
      </c>
      <c r="AD1140" s="29">
        <v>138</v>
      </c>
      <c r="AE1140" s="21">
        <v>25</v>
      </c>
      <c r="AF1140" s="21">
        <v>5.5</v>
      </c>
      <c r="AG1140" s="30">
        <v>45294</v>
      </c>
      <c r="AH1140" s="29" t="s">
        <v>6</v>
      </c>
      <c r="AI1140" s="29">
        <v>0</v>
      </c>
      <c r="AJ1140" s="21">
        <v>0</v>
      </c>
      <c r="AK1140" s="21">
        <v>0</v>
      </c>
      <c r="AL1140" s="29">
        <v>0</v>
      </c>
      <c r="AM1140" s="33">
        <v>0.99791666666666667</v>
      </c>
    </row>
    <row r="1141" spans="1:39" ht="16" hidden="1" x14ac:dyDescent="0.2">
      <c r="C1141" s="20" t="e" vm="27">
        <v>#VALUE!</v>
      </c>
      <c r="D1141" s="5">
        <v>18</v>
      </c>
      <c r="E1141">
        <v>20</v>
      </c>
      <c r="H1141" t="s">
        <v>75</v>
      </c>
      <c r="I1141" t="s">
        <v>345</v>
      </c>
      <c r="K1141" s="20" t="e" vm="26">
        <v>#VALUE!</v>
      </c>
      <c r="L1141" s="20"/>
      <c r="M1141" s="20"/>
      <c r="N1141" s="20"/>
      <c r="O1141" s="29">
        <v>24</v>
      </c>
      <c r="P1141" s="21">
        <v>11</v>
      </c>
      <c r="Q1141" s="21">
        <v>13</v>
      </c>
      <c r="R1141" s="21">
        <v>0</v>
      </c>
      <c r="S1141" s="48">
        <v>45425</v>
      </c>
      <c r="T1141" s="42">
        <v>45324</v>
      </c>
      <c r="U1141" s="29">
        <v>69</v>
      </c>
      <c r="V1141" s="29">
        <v>466</v>
      </c>
      <c r="W1141" s="29">
        <v>9</v>
      </c>
      <c r="X1141" s="29">
        <v>6.8</v>
      </c>
      <c r="Y1141" s="29">
        <v>260</v>
      </c>
      <c r="Z1141" s="21" t="s">
        <v>81</v>
      </c>
      <c r="AA1141" s="21">
        <v>8.4</v>
      </c>
      <c r="AB1141" s="21">
        <v>0</v>
      </c>
      <c r="AC1141" s="24">
        <v>45293</v>
      </c>
      <c r="AD1141" s="29">
        <v>206</v>
      </c>
      <c r="AE1141" s="21">
        <v>38</v>
      </c>
      <c r="AF1141" s="21">
        <v>5.4</v>
      </c>
      <c r="AG1141" s="30">
        <v>45294</v>
      </c>
      <c r="AH1141" s="30">
        <v>45439</v>
      </c>
      <c r="AI1141" s="29">
        <v>0</v>
      </c>
      <c r="AJ1141" s="21">
        <v>0</v>
      </c>
      <c r="AK1141" s="21">
        <v>0</v>
      </c>
      <c r="AL1141" s="29">
        <v>0</v>
      </c>
      <c r="AM1141" s="32">
        <v>1.5020833333333334</v>
      </c>
    </row>
    <row r="1143" spans="1:39" x14ac:dyDescent="0.2">
      <c r="A1143" t="s">
        <v>826</v>
      </c>
      <c r="B1143" t="s">
        <v>456</v>
      </c>
      <c r="C1143" t="s">
        <v>459</v>
      </c>
    </row>
  </sheetData>
  <autoFilter ref="A1:AU1141" xr:uid="{7F9210A3-F701-4565-80C9-37465209B866}">
    <filterColumn colId="1">
      <filters blank="1"/>
    </filterColumn>
    <filterColumn colId="3">
      <filters>
        <filter val="14"/>
        <filter val="15"/>
        <filter val="16"/>
        <filter val="17"/>
        <filter val="18"/>
        <filter val="Conference"/>
        <filter val="divisional"/>
        <filter val="wildcard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46DD-CBB1-0F4C-AD1B-3879A5358EB2}">
  <sheetPr filterMode="1"/>
  <dimension ref="A1:CP572"/>
  <sheetViews>
    <sheetView tabSelected="1" zoomScaleNormal="88" workbookViewId="0">
      <selection activeCell="H577" sqref="H577"/>
    </sheetView>
  </sheetViews>
  <sheetFormatPr baseColWidth="10" defaultRowHeight="15" x14ac:dyDescent="0.2"/>
  <cols>
    <col min="16" max="16" width="42.1640625" bestFit="1" customWidth="1"/>
    <col min="20" max="20" width="20.1640625" bestFit="1" customWidth="1"/>
    <col min="22" max="22" width="22" bestFit="1" customWidth="1"/>
    <col min="23" max="23" width="15.5" bestFit="1" customWidth="1"/>
    <col min="35" max="35" width="12.1640625" bestFit="1" customWidth="1"/>
  </cols>
  <sheetData>
    <row r="1" spans="1:53" x14ac:dyDescent="0.2">
      <c r="B1" t="s">
        <v>120</v>
      </c>
      <c r="C1" t="s">
        <v>96</v>
      </c>
      <c r="D1" s="49" t="s">
        <v>353</v>
      </c>
      <c r="E1" t="s">
        <v>35</v>
      </c>
      <c r="F1" s="49" t="s">
        <v>367</v>
      </c>
      <c r="G1" t="s">
        <v>27</v>
      </c>
      <c r="H1" t="s">
        <v>366</v>
      </c>
      <c r="I1" t="s">
        <v>368</v>
      </c>
      <c r="J1" t="s">
        <v>73</v>
      </c>
      <c r="K1" t="s">
        <v>364</v>
      </c>
      <c r="L1" t="s">
        <v>344</v>
      </c>
      <c r="M1" t="s">
        <v>338</v>
      </c>
      <c r="N1" t="s">
        <v>417</v>
      </c>
      <c r="O1" t="s">
        <v>416</v>
      </c>
      <c r="P1" s="55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s="58" t="s">
        <v>388</v>
      </c>
      <c r="W1" s="57" t="s">
        <v>389</v>
      </c>
      <c r="X1" t="s">
        <v>16</v>
      </c>
      <c r="Y1" t="s">
        <v>24</v>
      </c>
      <c r="Z1" s="55" t="s">
        <v>23</v>
      </c>
      <c r="AA1" t="s">
        <v>18</v>
      </c>
      <c r="AB1" t="s">
        <v>19</v>
      </c>
      <c r="AC1" t="s">
        <v>375</v>
      </c>
      <c r="AD1" s="57" t="s">
        <v>390</v>
      </c>
      <c r="AE1" s="57" t="s">
        <v>391</v>
      </c>
      <c r="AF1" s="57" t="s">
        <v>392</v>
      </c>
      <c r="AG1" s="57" t="s">
        <v>393</v>
      </c>
      <c r="AH1" t="s">
        <v>376</v>
      </c>
      <c r="AI1" t="s">
        <v>384</v>
      </c>
      <c r="AJ1" s="49" t="s">
        <v>120</v>
      </c>
      <c r="AK1" s="49" t="s">
        <v>363</v>
      </c>
      <c r="AL1" s="49" t="s">
        <v>385</v>
      </c>
      <c r="AM1" s="49" t="s">
        <v>354</v>
      </c>
      <c r="AN1" s="49" t="s">
        <v>386</v>
      </c>
      <c r="AO1" s="49" t="s">
        <v>387</v>
      </c>
      <c r="AP1" s="49" t="s">
        <v>355</v>
      </c>
      <c r="AQ1" s="49" t="s">
        <v>377</v>
      </c>
      <c r="AR1" s="49" t="s">
        <v>356</v>
      </c>
      <c r="AS1" s="49" t="s">
        <v>357</v>
      </c>
      <c r="AT1" s="49" t="s">
        <v>358</v>
      </c>
      <c r="AU1" s="49" t="s">
        <v>359</v>
      </c>
      <c r="AV1" s="49" t="s">
        <v>360</v>
      </c>
      <c r="AW1" s="49" t="s">
        <v>378</v>
      </c>
      <c r="AX1" s="49" t="s">
        <v>379</v>
      </c>
      <c r="AY1" s="49" t="s">
        <v>380</v>
      </c>
      <c r="AZ1" s="49" t="s">
        <v>381</v>
      </c>
      <c r="BA1" s="49" t="s">
        <v>382</v>
      </c>
    </row>
    <row r="2" spans="1:53" hidden="1" x14ac:dyDescent="0.2">
      <c r="A2" t="s">
        <v>67</v>
      </c>
      <c r="B2" t="s">
        <v>415</v>
      </c>
      <c r="C2" s="14" t="e" vm="1">
        <v>#VALUE!</v>
      </c>
      <c r="D2" s="14" t="e" vm="2">
        <v>#VALUE!</v>
      </c>
      <c r="E2">
        <v>1</v>
      </c>
      <c r="F2" s="35" t="s">
        <v>351</v>
      </c>
      <c r="G2">
        <v>16</v>
      </c>
      <c r="H2">
        <v>-2.5</v>
      </c>
      <c r="I2">
        <v>44.5</v>
      </c>
      <c r="J2" t="s">
        <v>75</v>
      </c>
      <c r="K2">
        <v>0</v>
      </c>
      <c r="L2" t="s">
        <v>346</v>
      </c>
      <c r="M2" s="12">
        <v>72</v>
      </c>
      <c r="N2">
        <v>0</v>
      </c>
      <c r="O2">
        <v>0</v>
      </c>
      <c r="P2" s="12">
        <v>0</v>
      </c>
      <c r="Q2" s="12">
        <v>0</v>
      </c>
      <c r="R2">
        <v>11</v>
      </c>
      <c r="S2">
        <v>8</v>
      </c>
      <c r="T2">
        <v>0</v>
      </c>
      <c r="U2">
        <v>11</v>
      </c>
      <c r="V2" s="35">
        <v>5.8</v>
      </c>
      <c r="W2">
        <v>236</v>
      </c>
      <c r="X2">
        <v>3</v>
      </c>
      <c r="Y2">
        <v>1</v>
      </c>
      <c r="Z2" cm="1">
        <f t="array" ref="Z2:Z571">X2:X571+Y2:Y571</f>
        <v>4</v>
      </c>
      <c r="AA2">
        <v>97</v>
      </c>
      <c r="AB2">
        <v>22</v>
      </c>
      <c r="AC2">
        <v>4.4000000000000004</v>
      </c>
      <c r="AD2">
        <v>2</v>
      </c>
      <c r="AE2">
        <v>1</v>
      </c>
      <c r="AF2">
        <v>5</v>
      </c>
      <c r="AG2" s="57">
        <v>40</v>
      </c>
      <c r="AH2">
        <v>0</v>
      </c>
      <c r="AI2">
        <v>1988</v>
      </c>
      <c r="AJ2" s="35" t="s">
        <v>120</v>
      </c>
      <c r="AK2" s="35">
        <v>41</v>
      </c>
      <c r="AL2" s="56">
        <v>28.987000000000002</v>
      </c>
      <c r="AM2" s="35">
        <v>1</v>
      </c>
      <c r="AN2" s="35">
        <v>5</v>
      </c>
      <c r="AO2" s="35">
        <v>19</v>
      </c>
      <c r="AP2" s="35">
        <v>60.7</v>
      </c>
      <c r="AQ2" s="35">
        <v>0</v>
      </c>
      <c r="AR2" s="35">
        <v>3</v>
      </c>
      <c r="AS2" s="35">
        <v>3</v>
      </c>
      <c r="AT2" s="35">
        <v>1</v>
      </c>
      <c r="AU2" s="35">
        <v>1</v>
      </c>
      <c r="AV2" s="35">
        <v>3</v>
      </c>
      <c r="AW2" s="35">
        <v>141</v>
      </c>
      <c r="AX2" s="35">
        <v>5</v>
      </c>
      <c r="AY2" s="35">
        <v>13</v>
      </c>
      <c r="AZ2" s="35">
        <v>0</v>
      </c>
      <c r="BA2" s="35">
        <v>0</v>
      </c>
    </row>
    <row r="3" spans="1:53" hidden="1" x14ac:dyDescent="0.2">
      <c r="C3" s="14" t="e" vm="1">
        <v>#VALUE!</v>
      </c>
      <c r="D3" s="14" t="e" vm="3">
        <v>#VALUE!</v>
      </c>
      <c r="E3">
        <v>2</v>
      </c>
      <c r="F3" s="35" t="s">
        <v>349</v>
      </c>
      <c r="G3">
        <v>38</v>
      </c>
      <c r="H3">
        <v>-7.5</v>
      </c>
      <c r="I3">
        <v>45.5</v>
      </c>
      <c r="J3" t="s">
        <v>347</v>
      </c>
      <c r="K3">
        <v>-1</v>
      </c>
      <c r="L3" t="s">
        <v>345</v>
      </c>
      <c r="M3" s="12">
        <v>70</v>
      </c>
      <c r="N3">
        <v>0</v>
      </c>
      <c r="O3">
        <v>0</v>
      </c>
      <c r="P3" s="12">
        <v>0</v>
      </c>
      <c r="Q3" s="12">
        <v>6</v>
      </c>
      <c r="R3">
        <v>17</v>
      </c>
      <c r="S3">
        <v>10</v>
      </c>
      <c r="T3">
        <v>2</v>
      </c>
      <c r="U3">
        <v>9</v>
      </c>
      <c r="V3" s="35">
        <v>7.4</v>
      </c>
      <c r="W3">
        <v>274</v>
      </c>
      <c r="X3">
        <v>0</v>
      </c>
      <c r="Y3">
        <v>0</v>
      </c>
      <c r="Z3">
        <v>0</v>
      </c>
      <c r="AA3">
        <v>183</v>
      </c>
      <c r="AB3">
        <v>35</v>
      </c>
      <c r="AC3">
        <v>5.2</v>
      </c>
      <c r="AD3">
        <v>7</v>
      </c>
      <c r="AE3">
        <v>5</v>
      </c>
      <c r="AF3">
        <v>4</v>
      </c>
      <c r="AG3">
        <v>30</v>
      </c>
      <c r="AH3">
        <v>0</v>
      </c>
      <c r="AI3">
        <v>2404</v>
      </c>
      <c r="AJ3" s="35"/>
      <c r="AK3" s="35">
        <v>37</v>
      </c>
      <c r="AL3" s="56">
        <v>31.006</v>
      </c>
      <c r="AM3" s="35">
        <v>3</v>
      </c>
      <c r="AN3" s="35">
        <v>2</v>
      </c>
      <c r="AO3" s="35">
        <v>7</v>
      </c>
      <c r="AP3" s="35">
        <v>123.8</v>
      </c>
      <c r="AQ3" s="35">
        <v>2</v>
      </c>
      <c r="AR3" s="35">
        <v>1</v>
      </c>
      <c r="AS3" s="35">
        <v>1</v>
      </c>
      <c r="AT3" s="35">
        <v>5</v>
      </c>
      <c r="AU3" s="35">
        <v>5</v>
      </c>
      <c r="AV3" s="35">
        <v>1</v>
      </c>
      <c r="AW3" s="35">
        <v>54</v>
      </c>
      <c r="AX3" s="35">
        <v>7</v>
      </c>
      <c r="AY3" s="35">
        <v>13</v>
      </c>
      <c r="AZ3" s="35">
        <v>3</v>
      </c>
      <c r="BA3" s="35">
        <v>4</v>
      </c>
    </row>
    <row r="4" spans="1:53" ht="16" hidden="1" x14ac:dyDescent="0.2">
      <c r="C4" s="14" t="e" vm="1">
        <v>#VALUE!</v>
      </c>
      <c r="D4" s="14" t="e" vm="4">
        <v>#VALUE!</v>
      </c>
      <c r="E4" s="5">
        <v>3</v>
      </c>
      <c r="F4" s="35" t="s">
        <v>349</v>
      </c>
      <c r="G4">
        <v>37</v>
      </c>
      <c r="H4">
        <v>-5.5</v>
      </c>
      <c r="I4">
        <v>43.5</v>
      </c>
      <c r="J4" t="s">
        <v>347</v>
      </c>
      <c r="K4">
        <v>1</v>
      </c>
      <c r="L4" t="s">
        <v>346</v>
      </c>
      <c r="M4" s="12">
        <v>65</v>
      </c>
      <c r="N4">
        <v>0</v>
      </c>
      <c r="O4">
        <v>0</v>
      </c>
      <c r="P4" s="12">
        <v>0</v>
      </c>
      <c r="Q4" s="12">
        <v>0</v>
      </c>
      <c r="R4">
        <v>10</v>
      </c>
      <c r="S4">
        <v>10</v>
      </c>
      <c r="T4">
        <v>0</v>
      </c>
      <c r="U4">
        <v>10</v>
      </c>
      <c r="V4" s="35">
        <v>6.8</v>
      </c>
      <c r="W4">
        <v>218</v>
      </c>
      <c r="X4">
        <v>1</v>
      </c>
      <c r="Y4">
        <v>0</v>
      </c>
      <c r="Z4">
        <v>1</v>
      </c>
      <c r="AA4">
        <v>168</v>
      </c>
      <c r="AB4">
        <v>33</v>
      </c>
      <c r="AC4">
        <v>5.0999999999999996</v>
      </c>
      <c r="AD4">
        <v>4</v>
      </c>
      <c r="AE4">
        <v>2</v>
      </c>
      <c r="AF4">
        <v>6</v>
      </c>
      <c r="AG4">
        <v>45</v>
      </c>
      <c r="AH4">
        <v>1</v>
      </c>
      <c r="AI4">
        <v>2079</v>
      </c>
      <c r="AJ4" s="35"/>
      <c r="AK4" s="35">
        <v>32</v>
      </c>
      <c r="AL4" s="56">
        <v>20</v>
      </c>
      <c r="AM4" s="35">
        <v>1</v>
      </c>
      <c r="AN4" s="35">
        <v>0</v>
      </c>
      <c r="AO4" s="35">
        <v>0</v>
      </c>
      <c r="AP4" s="35">
        <v>79.900000000000006</v>
      </c>
      <c r="AQ4" s="35">
        <v>2</v>
      </c>
      <c r="AR4" s="35">
        <v>3</v>
      </c>
      <c r="AS4" s="35">
        <v>3</v>
      </c>
      <c r="AT4" s="35">
        <v>4</v>
      </c>
      <c r="AU4" s="35">
        <v>4</v>
      </c>
      <c r="AV4" s="35">
        <v>1</v>
      </c>
      <c r="AW4" s="35">
        <v>70</v>
      </c>
      <c r="AX4" s="35">
        <v>9</v>
      </c>
      <c r="AY4" s="35">
        <v>15</v>
      </c>
      <c r="AZ4" s="35">
        <v>0</v>
      </c>
      <c r="BA4" s="35">
        <v>1</v>
      </c>
    </row>
    <row r="5" spans="1:53" hidden="1" x14ac:dyDescent="0.2">
      <c r="C5" s="14" t="e" vm="1">
        <v>#VALUE!</v>
      </c>
      <c r="D5" s="14" t="e" vm="5">
        <v>#VALUE!</v>
      </c>
      <c r="E5">
        <v>4</v>
      </c>
      <c r="F5" s="35" t="s">
        <v>349</v>
      </c>
      <c r="G5">
        <v>48</v>
      </c>
      <c r="H5">
        <v>-3.5</v>
      </c>
      <c r="I5">
        <v>51.5</v>
      </c>
      <c r="J5" t="s">
        <v>347</v>
      </c>
      <c r="K5">
        <v>2</v>
      </c>
      <c r="L5" t="s">
        <v>345</v>
      </c>
      <c r="M5" s="12">
        <v>74</v>
      </c>
      <c r="N5">
        <v>0</v>
      </c>
      <c r="O5">
        <v>0</v>
      </c>
      <c r="P5" s="12">
        <v>0</v>
      </c>
      <c r="Q5" s="12">
        <v>7</v>
      </c>
      <c r="R5">
        <v>14</v>
      </c>
      <c r="S5">
        <v>8</v>
      </c>
      <c r="T5">
        <v>2</v>
      </c>
      <c r="U5">
        <v>12</v>
      </c>
      <c r="V5" s="35">
        <v>12.8</v>
      </c>
      <c r="W5">
        <v>320</v>
      </c>
      <c r="X5">
        <v>0</v>
      </c>
      <c r="Y5">
        <v>0</v>
      </c>
      <c r="Z5">
        <v>0</v>
      </c>
      <c r="AA5">
        <v>104</v>
      </c>
      <c r="AB5">
        <v>29</v>
      </c>
      <c r="AC5">
        <v>3.6</v>
      </c>
      <c r="AD5">
        <v>6</v>
      </c>
      <c r="AE5">
        <v>5</v>
      </c>
      <c r="AF5">
        <v>4</v>
      </c>
      <c r="AG5">
        <v>20</v>
      </c>
      <c r="AH5">
        <v>0</v>
      </c>
      <c r="AI5">
        <v>1822</v>
      </c>
      <c r="AJ5" s="35"/>
      <c r="AK5" s="35">
        <v>25</v>
      </c>
      <c r="AL5" s="56">
        <v>21</v>
      </c>
      <c r="AM5" s="35">
        <v>4</v>
      </c>
      <c r="AN5" s="35">
        <v>2</v>
      </c>
      <c r="AO5" s="35">
        <v>10</v>
      </c>
      <c r="AP5" s="35">
        <v>157.9</v>
      </c>
      <c r="AQ5" s="35">
        <v>2</v>
      </c>
      <c r="AR5" s="35">
        <v>2</v>
      </c>
      <c r="AS5" s="35">
        <v>2</v>
      </c>
      <c r="AT5" s="35">
        <v>6</v>
      </c>
      <c r="AU5" s="35">
        <v>6</v>
      </c>
      <c r="AV5" s="35">
        <v>2</v>
      </c>
      <c r="AW5" s="35">
        <v>93</v>
      </c>
      <c r="AX5" s="35">
        <v>5</v>
      </c>
      <c r="AY5" s="35">
        <v>10</v>
      </c>
      <c r="AZ5" s="35">
        <v>0</v>
      </c>
      <c r="BA5" s="35">
        <v>0</v>
      </c>
    </row>
    <row r="6" spans="1:53" hidden="1" x14ac:dyDescent="0.2">
      <c r="C6" s="14" t="e" vm="1">
        <v>#VALUE!</v>
      </c>
      <c r="D6" s="14" t="e" vm="6">
        <v>#VALUE!</v>
      </c>
      <c r="E6">
        <v>5</v>
      </c>
      <c r="F6" s="35" t="s">
        <v>349</v>
      </c>
      <c r="G6">
        <v>20</v>
      </c>
      <c r="H6">
        <v>-5.5</v>
      </c>
      <c r="I6">
        <v>48.5</v>
      </c>
      <c r="J6" t="s">
        <v>75</v>
      </c>
      <c r="K6">
        <v>3</v>
      </c>
      <c r="L6" t="s">
        <v>345</v>
      </c>
      <c r="M6" s="12">
        <v>70</v>
      </c>
      <c r="N6">
        <v>0</v>
      </c>
      <c r="O6">
        <v>0</v>
      </c>
      <c r="P6" s="12">
        <v>0</v>
      </c>
      <c r="Q6" s="12">
        <v>8</v>
      </c>
      <c r="R6">
        <v>13</v>
      </c>
      <c r="S6">
        <v>3</v>
      </c>
      <c r="T6">
        <v>2</v>
      </c>
      <c r="U6">
        <v>12</v>
      </c>
      <c r="V6" s="35">
        <v>9</v>
      </c>
      <c r="W6">
        <v>359</v>
      </c>
      <c r="X6">
        <v>1</v>
      </c>
      <c r="Y6">
        <v>1</v>
      </c>
      <c r="Z6">
        <v>2</v>
      </c>
      <c r="AA6">
        <v>29</v>
      </c>
      <c r="AB6">
        <v>14</v>
      </c>
      <c r="AC6">
        <v>2.1</v>
      </c>
      <c r="AD6">
        <v>3</v>
      </c>
      <c r="AE6">
        <v>3</v>
      </c>
      <c r="AF6">
        <v>11</v>
      </c>
      <c r="AG6">
        <v>109</v>
      </c>
      <c r="AH6">
        <v>0</v>
      </c>
      <c r="AI6">
        <v>1308</v>
      </c>
      <c r="AJ6" s="35"/>
      <c r="AK6" s="35">
        <v>40</v>
      </c>
      <c r="AL6" s="56">
        <v>27</v>
      </c>
      <c r="AM6" s="35">
        <v>2</v>
      </c>
      <c r="AN6" s="35">
        <v>0</v>
      </c>
      <c r="AO6" s="35">
        <v>0</v>
      </c>
      <c r="AP6" s="35">
        <v>102</v>
      </c>
      <c r="AQ6" s="35">
        <v>1</v>
      </c>
      <c r="AR6" s="35">
        <v>0</v>
      </c>
      <c r="AS6" s="35">
        <v>0</v>
      </c>
      <c r="AT6" s="35">
        <v>2</v>
      </c>
      <c r="AU6" s="35">
        <v>2</v>
      </c>
      <c r="AV6" s="35">
        <v>6</v>
      </c>
      <c r="AW6" s="35">
        <v>258</v>
      </c>
      <c r="AX6" s="35">
        <v>5</v>
      </c>
      <c r="AY6" s="35">
        <v>12</v>
      </c>
      <c r="AZ6" s="35">
        <v>0</v>
      </c>
      <c r="BA6" s="35">
        <v>0</v>
      </c>
    </row>
    <row r="7" spans="1:53" hidden="1" x14ac:dyDescent="0.2">
      <c r="C7" s="14" t="e" vm="1">
        <v>#VALUE!</v>
      </c>
      <c r="D7" s="14" t="e" vm="7">
        <v>#VALUE!</v>
      </c>
      <c r="E7">
        <v>6</v>
      </c>
      <c r="F7" s="35" t="s">
        <v>349</v>
      </c>
      <c r="G7">
        <v>14</v>
      </c>
      <c r="H7">
        <v>-15.5</v>
      </c>
      <c r="I7">
        <v>42.5</v>
      </c>
      <c r="J7" t="s">
        <v>347</v>
      </c>
      <c r="K7">
        <v>-1</v>
      </c>
      <c r="L7" t="s">
        <v>345</v>
      </c>
      <c r="M7" s="12">
        <v>47</v>
      </c>
      <c r="N7">
        <v>0</v>
      </c>
      <c r="O7">
        <v>0</v>
      </c>
      <c r="P7" s="12">
        <v>0</v>
      </c>
      <c r="Q7" s="12">
        <v>7</v>
      </c>
      <c r="R7">
        <v>12</v>
      </c>
      <c r="S7">
        <v>7</v>
      </c>
      <c r="T7">
        <v>3</v>
      </c>
      <c r="U7">
        <v>9</v>
      </c>
      <c r="V7" s="35">
        <v>5.6</v>
      </c>
      <c r="W7">
        <v>169</v>
      </c>
      <c r="X7">
        <v>1</v>
      </c>
      <c r="Y7">
        <v>1</v>
      </c>
      <c r="Z7">
        <v>2</v>
      </c>
      <c r="AA7">
        <v>128</v>
      </c>
      <c r="AB7">
        <v>29</v>
      </c>
      <c r="AC7">
        <v>4.4000000000000004</v>
      </c>
      <c r="AD7">
        <v>2</v>
      </c>
      <c r="AE7">
        <v>2</v>
      </c>
      <c r="AF7">
        <v>7</v>
      </c>
      <c r="AG7">
        <v>51</v>
      </c>
      <c r="AH7">
        <v>0</v>
      </c>
      <c r="AI7">
        <v>1716</v>
      </c>
      <c r="AJ7" s="35"/>
      <c r="AK7" s="35">
        <v>30</v>
      </c>
      <c r="AL7" s="56">
        <v>18.990000000000002</v>
      </c>
      <c r="AM7" s="35">
        <v>2</v>
      </c>
      <c r="AN7" s="35">
        <v>0</v>
      </c>
      <c r="AO7" s="35">
        <v>0</v>
      </c>
      <c r="AP7" s="35">
        <v>86.7</v>
      </c>
      <c r="AQ7" s="35">
        <v>0</v>
      </c>
      <c r="AR7" s="35">
        <v>0</v>
      </c>
      <c r="AS7" s="35">
        <v>2</v>
      </c>
      <c r="AT7" s="35">
        <v>2</v>
      </c>
      <c r="AU7" s="35">
        <v>2</v>
      </c>
      <c r="AV7" s="35">
        <v>3</v>
      </c>
      <c r="AW7" s="35">
        <v>127</v>
      </c>
      <c r="AX7" s="35">
        <v>6</v>
      </c>
      <c r="AY7" s="35">
        <v>12</v>
      </c>
      <c r="AZ7" s="35">
        <v>0</v>
      </c>
      <c r="BA7" s="35">
        <v>0</v>
      </c>
    </row>
    <row r="8" spans="1:53" hidden="1" x14ac:dyDescent="0.2">
      <c r="C8" s="14" t="e" vm="1">
        <v>#VALUE!</v>
      </c>
      <c r="D8" s="14" t="e" vm="8">
        <v>#VALUE!</v>
      </c>
      <c r="E8">
        <v>7</v>
      </c>
      <c r="F8" s="35" t="s">
        <v>349</v>
      </c>
      <c r="G8">
        <v>25</v>
      </c>
      <c r="H8">
        <v>-7.5</v>
      </c>
      <c r="I8">
        <v>39.5</v>
      </c>
      <c r="J8" t="s">
        <v>75</v>
      </c>
      <c r="K8">
        <v>1</v>
      </c>
      <c r="L8" t="s">
        <v>346</v>
      </c>
      <c r="M8" s="12">
        <v>58</v>
      </c>
      <c r="N8">
        <v>0</v>
      </c>
      <c r="O8">
        <v>0</v>
      </c>
      <c r="P8" s="12">
        <v>0</v>
      </c>
      <c r="Q8" s="12">
        <v>11</v>
      </c>
      <c r="R8">
        <v>14</v>
      </c>
      <c r="S8">
        <v>7</v>
      </c>
      <c r="T8">
        <v>3</v>
      </c>
      <c r="U8">
        <v>10</v>
      </c>
      <c r="V8" s="35">
        <v>6.5</v>
      </c>
      <c r="W8">
        <v>265</v>
      </c>
      <c r="X8">
        <v>1</v>
      </c>
      <c r="Y8">
        <v>1</v>
      </c>
      <c r="Z8">
        <v>2</v>
      </c>
      <c r="AA8">
        <v>81</v>
      </c>
      <c r="AB8">
        <v>24</v>
      </c>
      <c r="AC8">
        <v>3.4</v>
      </c>
      <c r="AD8">
        <v>4</v>
      </c>
      <c r="AE8">
        <v>2</v>
      </c>
      <c r="AF8">
        <v>9</v>
      </c>
      <c r="AG8">
        <v>46</v>
      </c>
      <c r="AH8">
        <v>0</v>
      </c>
      <c r="AI8">
        <v>1934</v>
      </c>
      <c r="AJ8" s="35"/>
      <c r="AK8" s="35">
        <v>41</v>
      </c>
      <c r="AL8" s="56">
        <v>27.019000000000002</v>
      </c>
      <c r="AM8" s="35">
        <v>2</v>
      </c>
      <c r="AN8" s="35">
        <v>1</v>
      </c>
      <c r="AO8" s="35">
        <v>7</v>
      </c>
      <c r="AP8" s="35">
        <v>89.3</v>
      </c>
      <c r="AQ8" s="35">
        <v>1</v>
      </c>
      <c r="AR8" s="35">
        <v>1</v>
      </c>
      <c r="AS8" s="35">
        <v>2</v>
      </c>
      <c r="AT8" s="35">
        <v>2</v>
      </c>
      <c r="AU8" s="35">
        <v>2</v>
      </c>
      <c r="AV8" s="35">
        <v>1</v>
      </c>
      <c r="AW8" s="35">
        <v>55</v>
      </c>
      <c r="AX8" s="35">
        <v>5</v>
      </c>
      <c r="AY8" s="35">
        <v>12</v>
      </c>
      <c r="AZ8" s="35">
        <v>2</v>
      </c>
      <c r="BA8" s="35">
        <v>3</v>
      </c>
    </row>
    <row r="9" spans="1:53" hidden="1" x14ac:dyDescent="0.2">
      <c r="C9" s="14" t="e" vm="1">
        <v>#VALUE!</v>
      </c>
      <c r="D9" s="14" t="e" vm="9">
        <v>#VALUE!</v>
      </c>
      <c r="E9">
        <v>8</v>
      </c>
      <c r="F9" s="35" t="s">
        <v>350</v>
      </c>
      <c r="G9">
        <v>24</v>
      </c>
      <c r="H9">
        <v>-9.5</v>
      </c>
      <c r="I9">
        <v>42.5</v>
      </c>
      <c r="J9" t="s">
        <v>347</v>
      </c>
      <c r="K9">
        <v>-1</v>
      </c>
      <c r="L9" t="s">
        <v>345</v>
      </c>
      <c r="M9" s="12">
        <v>66</v>
      </c>
      <c r="N9">
        <v>0</v>
      </c>
      <c r="O9">
        <v>0</v>
      </c>
      <c r="P9" s="12">
        <v>0</v>
      </c>
      <c r="Q9" s="12">
        <v>9</v>
      </c>
      <c r="R9">
        <v>16</v>
      </c>
      <c r="S9">
        <v>8</v>
      </c>
      <c r="T9">
        <v>1</v>
      </c>
      <c r="U9">
        <v>11</v>
      </c>
      <c r="V9" s="35">
        <v>8.1</v>
      </c>
      <c r="W9">
        <v>324</v>
      </c>
      <c r="X9">
        <v>1</v>
      </c>
      <c r="Y9">
        <v>0</v>
      </c>
      <c r="Z9">
        <v>1</v>
      </c>
      <c r="AA9">
        <v>115</v>
      </c>
      <c r="AB9">
        <v>26</v>
      </c>
      <c r="AC9">
        <v>4.4000000000000004</v>
      </c>
      <c r="AD9">
        <v>4</v>
      </c>
      <c r="AE9">
        <v>2</v>
      </c>
      <c r="AF9">
        <v>9</v>
      </c>
      <c r="AG9">
        <v>86</v>
      </c>
      <c r="AH9">
        <v>0</v>
      </c>
      <c r="AI9">
        <v>1917</v>
      </c>
      <c r="AJ9" s="35"/>
      <c r="AK9" s="35">
        <v>40</v>
      </c>
      <c r="AL9" s="56">
        <v>31</v>
      </c>
      <c r="AM9" s="35">
        <v>2</v>
      </c>
      <c r="AN9" s="35">
        <v>2</v>
      </c>
      <c r="AO9" s="35">
        <v>12</v>
      </c>
      <c r="AP9" s="35">
        <v>105.4</v>
      </c>
      <c r="AQ9" s="35">
        <v>1</v>
      </c>
      <c r="AR9" s="35">
        <v>1</v>
      </c>
      <c r="AS9" s="35">
        <v>1</v>
      </c>
      <c r="AT9" s="35">
        <v>3</v>
      </c>
      <c r="AU9" s="35">
        <v>3</v>
      </c>
      <c r="AV9" s="35">
        <v>4</v>
      </c>
      <c r="AW9" s="35">
        <v>180</v>
      </c>
      <c r="AX9" s="35">
        <v>7</v>
      </c>
      <c r="AY9" s="35">
        <v>13</v>
      </c>
      <c r="AZ9" s="35">
        <v>0</v>
      </c>
      <c r="BA9" s="35">
        <v>1</v>
      </c>
    </row>
    <row r="10" spans="1:53" ht="16" hidden="1" x14ac:dyDescent="0.2">
      <c r="C10" s="14" t="e" vm="1">
        <v>#VALUE!</v>
      </c>
      <c r="D10" s="14" t="e" vm="10">
        <v>#VALUE!</v>
      </c>
      <c r="E10" s="5">
        <v>9</v>
      </c>
      <c r="F10" s="35" t="s">
        <v>349</v>
      </c>
      <c r="G10">
        <v>18</v>
      </c>
      <c r="H10">
        <v>1.5</v>
      </c>
      <c r="I10">
        <v>51.5</v>
      </c>
      <c r="J10" t="s">
        <v>75</v>
      </c>
      <c r="K10">
        <v>1</v>
      </c>
      <c r="L10" t="s">
        <v>346</v>
      </c>
      <c r="M10" s="12">
        <v>51</v>
      </c>
      <c r="N10">
        <v>0</v>
      </c>
      <c r="O10">
        <v>0</v>
      </c>
      <c r="P10" s="12">
        <v>0</v>
      </c>
      <c r="Q10" s="12">
        <v>0</v>
      </c>
      <c r="R10">
        <v>11</v>
      </c>
      <c r="S10">
        <v>9</v>
      </c>
      <c r="T10">
        <v>1</v>
      </c>
      <c r="U10">
        <v>9</v>
      </c>
      <c r="V10" s="35">
        <v>6.8</v>
      </c>
      <c r="W10">
        <v>258</v>
      </c>
      <c r="X10">
        <v>1</v>
      </c>
      <c r="Y10">
        <v>1</v>
      </c>
      <c r="Z10">
        <v>2</v>
      </c>
      <c r="AA10">
        <v>68</v>
      </c>
      <c r="AB10">
        <v>16</v>
      </c>
      <c r="AC10">
        <v>4.3</v>
      </c>
      <c r="AD10">
        <v>3</v>
      </c>
      <c r="AE10">
        <v>2</v>
      </c>
      <c r="AF10">
        <v>5</v>
      </c>
      <c r="AG10">
        <v>49</v>
      </c>
      <c r="AH10">
        <v>0</v>
      </c>
      <c r="AI10">
        <v>1402</v>
      </c>
      <c r="AJ10" s="35"/>
      <c r="AK10" s="35">
        <v>38</v>
      </c>
      <c r="AL10" s="56">
        <v>25.992000000000001</v>
      </c>
      <c r="AM10" s="35">
        <v>1</v>
      </c>
      <c r="AN10" s="35">
        <v>1</v>
      </c>
      <c r="AO10" s="35">
        <v>9</v>
      </c>
      <c r="AP10" s="35">
        <v>84.2</v>
      </c>
      <c r="AQ10" s="35">
        <v>1</v>
      </c>
      <c r="AR10" s="35">
        <v>1</v>
      </c>
      <c r="AS10" s="35">
        <v>1</v>
      </c>
      <c r="AT10" s="35">
        <v>1</v>
      </c>
      <c r="AU10" s="35">
        <v>1</v>
      </c>
      <c r="AV10" s="35">
        <v>3</v>
      </c>
      <c r="AW10" s="35">
        <v>127</v>
      </c>
      <c r="AX10" s="35">
        <v>7</v>
      </c>
      <c r="AY10" s="35">
        <v>12</v>
      </c>
      <c r="AZ10" s="35">
        <v>0</v>
      </c>
      <c r="BA10" s="35">
        <v>0</v>
      </c>
    </row>
    <row r="11" spans="1:53" hidden="1" x14ac:dyDescent="0.2">
      <c r="C11" s="14" t="e" vm="1">
        <v>#VALUE!</v>
      </c>
      <c r="D11" s="14" t="e" vm="11">
        <v>#VALUE!</v>
      </c>
      <c r="E11">
        <v>10</v>
      </c>
      <c r="F11" s="35" t="s">
        <v>351</v>
      </c>
      <c r="G11">
        <v>22</v>
      </c>
      <c r="H11">
        <v>-7.5</v>
      </c>
      <c r="I11">
        <v>47.5</v>
      </c>
      <c r="J11" t="s">
        <v>75</v>
      </c>
      <c r="K11">
        <v>-1</v>
      </c>
      <c r="L11" t="s">
        <v>345</v>
      </c>
      <c r="M11" s="12">
        <v>48</v>
      </c>
      <c r="N11">
        <v>0</v>
      </c>
      <c r="O11">
        <v>0</v>
      </c>
      <c r="P11" s="12">
        <v>0</v>
      </c>
      <c r="Q11" s="12">
        <v>8</v>
      </c>
      <c r="R11">
        <v>6</v>
      </c>
      <c r="S11">
        <v>12</v>
      </c>
      <c r="T11">
        <v>0</v>
      </c>
      <c r="U11">
        <v>11</v>
      </c>
      <c r="V11" s="35">
        <v>6.8</v>
      </c>
      <c r="W11">
        <v>177</v>
      </c>
      <c r="X11">
        <v>2</v>
      </c>
      <c r="Y11">
        <v>2</v>
      </c>
      <c r="Z11">
        <v>4</v>
      </c>
      <c r="AA11">
        <v>192</v>
      </c>
      <c r="AB11">
        <v>26</v>
      </c>
      <c r="AC11">
        <v>7.4</v>
      </c>
      <c r="AD11">
        <v>2</v>
      </c>
      <c r="AE11">
        <v>2</v>
      </c>
      <c r="AF11">
        <v>5</v>
      </c>
      <c r="AG11">
        <v>63</v>
      </c>
      <c r="AH11">
        <v>0</v>
      </c>
      <c r="AI11">
        <v>1359</v>
      </c>
      <c r="AJ11" s="35"/>
      <c r="AK11" s="35">
        <v>26</v>
      </c>
      <c r="AL11" s="56">
        <v>15.002000000000002</v>
      </c>
      <c r="AM11" s="35">
        <v>1</v>
      </c>
      <c r="AN11" s="35">
        <v>0</v>
      </c>
      <c r="AO11" s="35">
        <v>0</v>
      </c>
      <c r="AP11" s="35">
        <v>59.3</v>
      </c>
      <c r="AQ11" s="35">
        <v>2</v>
      </c>
      <c r="AR11" s="35">
        <v>0</v>
      </c>
      <c r="AS11" s="35">
        <v>0</v>
      </c>
      <c r="AT11" s="35">
        <v>2</v>
      </c>
      <c r="AU11" s="35">
        <v>2</v>
      </c>
      <c r="AV11" s="35">
        <v>3</v>
      </c>
      <c r="AW11" s="35">
        <v>134</v>
      </c>
      <c r="AX11" s="35">
        <v>3</v>
      </c>
      <c r="AY11" s="35">
        <v>8</v>
      </c>
      <c r="AZ11" s="35">
        <v>0</v>
      </c>
      <c r="BA11" s="35">
        <v>1</v>
      </c>
    </row>
    <row r="12" spans="1:53" ht="16" hidden="1" x14ac:dyDescent="0.2">
      <c r="C12" s="14" t="e" vm="1">
        <v>#VALUE!</v>
      </c>
      <c r="D12" s="14" t="e" vm="2">
        <v>#VALUE!</v>
      </c>
      <c r="E12" s="5">
        <v>11</v>
      </c>
      <c r="F12" s="35" t="s">
        <v>349</v>
      </c>
      <c r="G12">
        <v>32</v>
      </c>
      <c r="H12">
        <v>-8.5</v>
      </c>
      <c r="I12">
        <v>39.5</v>
      </c>
      <c r="J12" t="s">
        <v>347</v>
      </c>
      <c r="K12">
        <v>-2</v>
      </c>
      <c r="L12" t="s">
        <v>345</v>
      </c>
      <c r="M12" s="12">
        <v>40</v>
      </c>
      <c r="N12">
        <v>0</v>
      </c>
      <c r="O12">
        <v>0</v>
      </c>
      <c r="P12" s="12">
        <v>0</v>
      </c>
      <c r="Q12" s="12">
        <v>9</v>
      </c>
      <c r="R12">
        <v>10</v>
      </c>
      <c r="S12">
        <v>9</v>
      </c>
      <c r="T12">
        <v>3</v>
      </c>
      <c r="U12">
        <v>12</v>
      </c>
      <c r="V12" s="35">
        <v>8.6</v>
      </c>
      <c r="W12">
        <v>275</v>
      </c>
      <c r="X12">
        <v>1</v>
      </c>
      <c r="Y12">
        <v>0</v>
      </c>
      <c r="Z12">
        <v>1</v>
      </c>
      <c r="AA12">
        <v>130</v>
      </c>
      <c r="AB12">
        <v>38</v>
      </c>
      <c r="AC12">
        <v>3.4</v>
      </c>
      <c r="AD12">
        <v>4</v>
      </c>
      <c r="AE12">
        <v>1</v>
      </c>
      <c r="AF12">
        <v>8</v>
      </c>
      <c r="AG12">
        <v>77</v>
      </c>
      <c r="AH12">
        <v>0</v>
      </c>
      <c r="AI12">
        <v>2211</v>
      </c>
      <c r="AJ12" s="35"/>
      <c r="AK12" s="35">
        <v>32</v>
      </c>
      <c r="AL12" s="56">
        <v>20</v>
      </c>
      <c r="AM12" s="35">
        <v>3</v>
      </c>
      <c r="AN12" s="35">
        <v>1</v>
      </c>
      <c r="AO12" s="35">
        <v>12</v>
      </c>
      <c r="AP12" s="35">
        <v>106.6</v>
      </c>
      <c r="AQ12" s="35">
        <v>0</v>
      </c>
      <c r="AR12" s="35">
        <v>4</v>
      </c>
      <c r="AS12" s="35">
        <v>4</v>
      </c>
      <c r="AT12" s="35">
        <v>2</v>
      </c>
      <c r="AU12" s="35">
        <v>3</v>
      </c>
      <c r="AV12" s="35">
        <v>3</v>
      </c>
      <c r="AW12" s="35">
        <v>104</v>
      </c>
      <c r="AX12" s="35">
        <v>5</v>
      </c>
      <c r="AY12" s="35">
        <v>13</v>
      </c>
      <c r="AZ12" s="35">
        <v>1</v>
      </c>
      <c r="BA12" s="35">
        <v>1</v>
      </c>
    </row>
    <row r="13" spans="1:53" ht="16" hidden="1" x14ac:dyDescent="0.2">
      <c r="B13" t="s">
        <v>415</v>
      </c>
      <c r="C13" s="14" t="e" vm="1">
        <v>#VALUE!</v>
      </c>
      <c r="D13" s="14" t="e" vm="12">
        <v>#VALUE!</v>
      </c>
      <c r="E13" s="5">
        <v>12</v>
      </c>
      <c r="F13" s="35" t="s">
        <v>349</v>
      </c>
      <c r="G13">
        <v>34</v>
      </c>
      <c r="H13">
        <v>2.5</v>
      </c>
      <c r="I13">
        <v>48.5</v>
      </c>
      <c r="J13" t="s">
        <v>75</v>
      </c>
      <c r="K13">
        <v>1</v>
      </c>
      <c r="L13" t="s">
        <v>346</v>
      </c>
      <c r="M13" s="12">
        <v>45</v>
      </c>
      <c r="N13">
        <v>1</v>
      </c>
      <c r="O13">
        <v>1</v>
      </c>
      <c r="P13" s="12">
        <v>1</v>
      </c>
      <c r="Q13" s="12">
        <v>7</v>
      </c>
      <c r="R13">
        <v>15</v>
      </c>
      <c r="S13">
        <v>13</v>
      </c>
      <c r="T13">
        <v>1</v>
      </c>
      <c r="U13">
        <v>14</v>
      </c>
      <c r="V13" s="35">
        <v>6.6</v>
      </c>
      <c r="W13">
        <v>339</v>
      </c>
      <c r="X13">
        <v>1</v>
      </c>
      <c r="Y13">
        <v>0</v>
      </c>
      <c r="Z13">
        <v>1</v>
      </c>
      <c r="AA13">
        <v>173</v>
      </c>
      <c r="AB13">
        <v>40</v>
      </c>
      <c r="AC13">
        <v>4.3</v>
      </c>
      <c r="AD13">
        <v>5</v>
      </c>
      <c r="AE13">
        <v>4</v>
      </c>
      <c r="AF13">
        <v>11</v>
      </c>
      <c r="AG13">
        <v>80</v>
      </c>
      <c r="AH13">
        <v>0</v>
      </c>
      <c r="AI13">
        <v>2430</v>
      </c>
      <c r="AJ13" s="35" t="s">
        <v>120</v>
      </c>
      <c r="AK13" s="35">
        <v>51</v>
      </c>
      <c r="AL13" s="56">
        <v>29.018999999999998</v>
      </c>
      <c r="AM13" s="35">
        <v>2</v>
      </c>
      <c r="AN13" s="35">
        <v>1</v>
      </c>
      <c r="AO13" s="35">
        <v>7</v>
      </c>
      <c r="AP13" s="35">
        <v>81.5</v>
      </c>
      <c r="AQ13" s="35">
        <v>2</v>
      </c>
      <c r="AR13" s="35">
        <v>2</v>
      </c>
      <c r="AS13" s="35">
        <v>4</v>
      </c>
      <c r="AT13" s="35">
        <v>4</v>
      </c>
      <c r="AU13" s="35">
        <v>4</v>
      </c>
      <c r="AV13" s="35">
        <v>4</v>
      </c>
      <c r="AW13" s="35">
        <v>171</v>
      </c>
      <c r="AX13" s="35">
        <v>13</v>
      </c>
      <c r="AY13" s="35">
        <v>22</v>
      </c>
      <c r="AZ13" s="35">
        <v>1</v>
      </c>
      <c r="BA13" s="35">
        <v>1</v>
      </c>
    </row>
    <row r="14" spans="1:53" ht="16" hidden="1" x14ac:dyDescent="0.2">
      <c r="C14" s="14" t="e" vm="1">
        <v>#VALUE!</v>
      </c>
      <c r="D14" s="14" t="e" vm="13">
        <v>#VALUE!</v>
      </c>
      <c r="E14" s="5">
        <v>14</v>
      </c>
      <c r="F14" s="35" t="s">
        <v>349</v>
      </c>
      <c r="G14">
        <v>20</v>
      </c>
      <c r="H14">
        <v>-1.5</v>
      </c>
      <c r="I14">
        <v>49.5</v>
      </c>
      <c r="J14" t="s">
        <v>347</v>
      </c>
      <c r="K14">
        <v>-1</v>
      </c>
      <c r="L14" t="s">
        <v>346</v>
      </c>
      <c r="M14" s="12">
        <v>45</v>
      </c>
      <c r="N14">
        <v>0</v>
      </c>
      <c r="O14">
        <v>0</v>
      </c>
      <c r="P14" s="12">
        <v>0</v>
      </c>
      <c r="Q14" s="12">
        <v>6</v>
      </c>
      <c r="R14">
        <v>12</v>
      </c>
      <c r="S14">
        <v>8</v>
      </c>
      <c r="T14">
        <v>1</v>
      </c>
      <c r="U14">
        <v>11</v>
      </c>
      <c r="V14" s="35">
        <v>5.5</v>
      </c>
      <c r="W14">
        <v>233</v>
      </c>
      <c r="X14">
        <v>1</v>
      </c>
      <c r="Y14">
        <v>0</v>
      </c>
      <c r="Z14">
        <v>1</v>
      </c>
      <c r="AA14">
        <v>118</v>
      </c>
      <c r="AB14">
        <v>28</v>
      </c>
      <c r="AC14">
        <v>4.2</v>
      </c>
      <c r="AD14">
        <v>2</v>
      </c>
      <c r="AE14">
        <v>1</v>
      </c>
      <c r="AF14">
        <v>4</v>
      </c>
      <c r="AG14">
        <v>35</v>
      </c>
      <c r="AH14">
        <v>0</v>
      </c>
      <c r="AI14">
        <v>2121</v>
      </c>
      <c r="AJ14" s="35"/>
      <c r="AK14" s="35">
        <v>42</v>
      </c>
      <c r="AL14" s="56">
        <v>23.015999999999998</v>
      </c>
      <c r="AM14" s="35">
        <v>1</v>
      </c>
      <c r="AN14" s="35">
        <v>3</v>
      </c>
      <c r="AO14" s="35">
        <v>24</v>
      </c>
      <c r="AP14" s="35">
        <v>66.5</v>
      </c>
      <c r="AQ14" s="35">
        <v>1</v>
      </c>
      <c r="AR14" s="35">
        <v>2</v>
      </c>
      <c r="AS14" s="35">
        <v>2</v>
      </c>
      <c r="AT14" s="35">
        <v>2</v>
      </c>
      <c r="AU14" s="35">
        <v>2</v>
      </c>
      <c r="AV14" s="35">
        <v>4</v>
      </c>
      <c r="AW14" s="35">
        <v>186</v>
      </c>
      <c r="AX14" s="35">
        <v>6</v>
      </c>
      <c r="AY14" s="35">
        <v>15</v>
      </c>
      <c r="AZ14" s="35">
        <v>1</v>
      </c>
      <c r="BA14" s="35">
        <v>1</v>
      </c>
    </row>
    <row r="15" spans="1:53" hidden="1" x14ac:dyDescent="0.2">
      <c r="C15" s="14" t="e" vm="1">
        <v>#VALUE!</v>
      </c>
      <c r="D15" s="14" t="e" vm="14">
        <v>#VALUE!</v>
      </c>
      <c r="E15">
        <v>15</v>
      </c>
      <c r="F15" s="35" t="s">
        <v>349</v>
      </c>
      <c r="G15">
        <v>31</v>
      </c>
      <c r="H15">
        <v>-2.5</v>
      </c>
      <c r="I15">
        <v>49.5</v>
      </c>
      <c r="J15" t="s">
        <v>347</v>
      </c>
      <c r="K15">
        <v>1</v>
      </c>
      <c r="L15" t="s">
        <v>345</v>
      </c>
      <c r="M15" s="12">
        <v>47</v>
      </c>
      <c r="N15">
        <v>1</v>
      </c>
      <c r="O15">
        <v>1</v>
      </c>
      <c r="P15" s="12">
        <v>1</v>
      </c>
      <c r="Q15" s="12">
        <v>5</v>
      </c>
      <c r="R15">
        <v>5</v>
      </c>
      <c r="S15">
        <v>20</v>
      </c>
      <c r="T15">
        <v>3</v>
      </c>
      <c r="U15">
        <v>9</v>
      </c>
      <c r="V15" s="35">
        <v>6.3</v>
      </c>
      <c r="W15">
        <v>94</v>
      </c>
      <c r="X15">
        <v>0</v>
      </c>
      <c r="Y15">
        <v>0</v>
      </c>
      <c r="Z15">
        <v>0</v>
      </c>
      <c r="AA15">
        <v>266</v>
      </c>
      <c r="AB15">
        <v>49</v>
      </c>
      <c r="AC15">
        <v>5.4</v>
      </c>
      <c r="AD15">
        <v>4</v>
      </c>
      <c r="AE15">
        <v>3</v>
      </c>
      <c r="AF15">
        <v>1</v>
      </c>
      <c r="AG15">
        <v>15</v>
      </c>
      <c r="AH15">
        <v>0</v>
      </c>
      <c r="AI15">
        <v>2105</v>
      </c>
      <c r="AJ15" s="35"/>
      <c r="AK15" s="35">
        <v>15</v>
      </c>
      <c r="AL15" s="56">
        <v>7.0050000000000008</v>
      </c>
      <c r="AM15" s="35">
        <v>1</v>
      </c>
      <c r="AN15" s="35">
        <v>1</v>
      </c>
      <c r="AO15" s="35">
        <v>9</v>
      </c>
      <c r="AP15" s="35">
        <v>86.8</v>
      </c>
      <c r="AQ15" s="35">
        <v>3</v>
      </c>
      <c r="AR15" s="35">
        <v>1</v>
      </c>
      <c r="AS15" s="35">
        <v>1</v>
      </c>
      <c r="AT15" s="35">
        <v>4</v>
      </c>
      <c r="AU15" s="35">
        <v>4</v>
      </c>
      <c r="AV15" s="35">
        <v>2</v>
      </c>
      <c r="AW15" s="35">
        <v>95</v>
      </c>
      <c r="AX15" s="35">
        <v>5</v>
      </c>
      <c r="AY15" s="35">
        <v>9</v>
      </c>
      <c r="AZ15" s="35">
        <v>0</v>
      </c>
      <c r="BA15" s="35">
        <v>0</v>
      </c>
    </row>
    <row r="16" spans="1:53" hidden="1" x14ac:dyDescent="0.2">
      <c r="C16" s="14" t="e" vm="1">
        <v>#VALUE!</v>
      </c>
      <c r="D16" s="14" t="e" vm="15">
        <v>#VALUE!</v>
      </c>
      <c r="E16">
        <v>16</v>
      </c>
      <c r="F16" s="35" t="s">
        <v>352</v>
      </c>
      <c r="G16">
        <v>24</v>
      </c>
      <c r="H16">
        <v>-12.5</v>
      </c>
      <c r="I16">
        <v>45.5</v>
      </c>
      <c r="J16" t="s">
        <v>347</v>
      </c>
      <c r="K16">
        <v>2</v>
      </c>
      <c r="L16" t="s">
        <v>346</v>
      </c>
      <c r="M16" s="12">
        <v>63</v>
      </c>
      <c r="N16">
        <v>0</v>
      </c>
      <c r="O16">
        <v>0</v>
      </c>
      <c r="P16" s="12">
        <v>0</v>
      </c>
      <c r="Q16" s="12">
        <v>0</v>
      </c>
      <c r="R16">
        <v>11</v>
      </c>
      <c r="S16">
        <v>5</v>
      </c>
      <c r="T16">
        <v>0</v>
      </c>
      <c r="U16">
        <v>10</v>
      </c>
      <c r="V16" s="35">
        <v>11.3</v>
      </c>
      <c r="W16">
        <v>237</v>
      </c>
      <c r="X16">
        <v>1</v>
      </c>
      <c r="Y16">
        <v>2</v>
      </c>
      <c r="Z16">
        <v>3</v>
      </c>
      <c r="AA16">
        <v>105</v>
      </c>
      <c r="AB16">
        <v>30</v>
      </c>
      <c r="AC16">
        <v>3.5</v>
      </c>
      <c r="AD16">
        <v>3</v>
      </c>
      <c r="AE16">
        <v>2</v>
      </c>
      <c r="AF16">
        <v>7</v>
      </c>
      <c r="AG16">
        <v>64</v>
      </c>
      <c r="AH16">
        <v>0</v>
      </c>
      <c r="AI16">
        <v>1616</v>
      </c>
      <c r="AJ16" s="35"/>
      <c r="AK16" s="35">
        <v>21</v>
      </c>
      <c r="AL16" s="56">
        <v>14.994000000000002</v>
      </c>
      <c r="AM16" s="35">
        <v>1</v>
      </c>
      <c r="AN16" s="35">
        <v>1</v>
      </c>
      <c r="AO16" s="35">
        <v>7</v>
      </c>
      <c r="AP16" s="35">
        <v>103.3</v>
      </c>
      <c r="AQ16" s="35">
        <v>2</v>
      </c>
      <c r="AR16" s="35">
        <v>1</v>
      </c>
      <c r="AS16" s="35">
        <v>1</v>
      </c>
      <c r="AT16" s="35">
        <v>3</v>
      </c>
      <c r="AU16" s="35">
        <v>3</v>
      </c>
      <c r="AV16" s="35">
        <v>4</v>
      </c>
      <c r="AW16" s="35">
        <v>209</v>
      </c>
      <c r="AX16" s="35">
        <v>5</v>
      </c>
      <c r="AY16" s="35">
        <v>10</v>
      </c>
      <c r="AZ16" s="35">
        <v>0</v>
      </c>
      <c r="BA16" s="35">
        <v>0</v>
      </c>
    </row>
    <row r="17" spans="1:53" hidden="1" x14ac:dyDescent="0.2">
      <c r="C17" s="14" t="e" vm="1">
        <v>#VALUE!</v>
      </c>
      <c r="D17" s="14" t="e" vm="8">
        <v>#VALUE!</v>
      </c>
      <c r="E17">
        <v>17</v>
      </c>
      <c r="F17" s="35" t="s">
        <v>349</v>
      </c>
      <c r="G17">
        <v>27</v>
      </c>
      <c r="H17">
        <v>-15.5</v>
      </c>
      <c r="I17">
        <v>40.5</v>
      </c>
      <c r="J17" t="s">
        <v>347</v>
      </c>
      <c r="K17">
        <v>3</v>
      </c>
      <c r="L17" t="s">
        <v>345</v>
      </c>
      <c r="M17" s="12">
        <v>36</v>
      </c>
      <c r="N17">
        <v>0</v>
      </c>
      <c r="O17">
        <v>0</v>
      </c>
      <c r="P17" s="12">
        <v>0</v>
      </c>
      <c r="Q17" s="12">
        <v>9</v>
      </c>
      <c r="R17">
        <v>8</v>
      </c>
      <c r="S17">
        <v>10</v>
      </c>
      <c r="T17">
        <v>1</v>
      </c>
      <c r="U17">
        <v>12</v>
      </c>
      <c r="V17" s="35">
        <v>5.6</v>
      </c>
      <c r="W17">
        <v>169</v>
      </c>
      <c r="X17">
        <v>1</v>
      </c>
      <c r="Y17">
        <v>0</v>
      </c>
      <c r="Z17">
        <v>1</v>
      </c>
      <c r="AA17">
        <v>127</v>
      </c>
      <c r="AB17">
        <v>37</v>
      </c>
      <c r="AC17">
        <v>3.4</v>
      </c>
      <c r="AD17">
        <v>5</v>
      </c>
      <c r="AE17">
        <v>2</v>
      </c>
      <c r="AF17">
        <v>5</v>
      </c>
      <c r="AG17">
        <v>32</v>
      </c>
      <c r="AH17">
        <v>1</v>
      </c>
      <c r="AI17">
        <v>1972</v>
      </c>
      <c r="AJ17" s="35"/>
      <c r="AK17" s="35">
        <v>30</v>
      </c>
      <c r="AL17" s="56">
        <v>15</v>
      </c>
      <c r="AM17" s="35">
        <v>0</v>
      </c>
      <c r="AN17" s="35">
        <v>1</v>
      </c>
      <c r="AO17" s="35">
        <v>15</v>
      </c>
      <c r="AP17" s="35">
        <v>51.3</v>
      </c>
      <c r="AQ17" s="35">
        <v>2</v>
      </c>
      <c r="AR17" s="35">
        <v>2</v>
      </c>
      <c r="AS17" s="35">
        <v>2</v>
      </c>
      <c r="AT17" s="35">
        <v>3</v>
      </c>
      <c r="AU17" s="35">
        <v>3</v>
      </c>
      <c r="AV17" s="35">
        <v>6</v>
      </c>
      <c r="AW17" s="35">
        <v>289</v>
      </c>
      <c r="AX17" s="35">
        <v>7</v>
      </c>
      <c r="AY17" s="35">
        <v>15</v>
      </c>
      <c r="AZ17" s="35">
        <v>0</v>
      </c>
      <c r="BA17" s="35">
        <v>0</v>
      </c>
    </row>
    <row r="18" spans="1:53" hidden="1" x14ac:dyDescent="0.2">
      <c r="C18" s="14" t="e" vm="1">
        <v>#VALUE!</v>
      </c>
      <c r="D18" s="14" t="e" vm="5">
        <v>#VALUE!</v>
      </c>
      <c r="E18">
        <v>18</v>
      </c>
      <c r="F18" s="35" t="s">
        <v>349</v>
      </c>
      <c r="G18">
        <v>21</v>
      </c>
      <c r="H18">
        <v>-2.5</v>
      </c>
      <c r="I18">
        <v>48.5</v>
      </c>
      <c r="J18" t="s">
        <v>347</v>
      </c>
      <c r="K18">
        <v>4</v>
      </c>
      <c r="L18" t="s">
        <v>346</v>
      </c>
      <c r="M18" s="14">
        <v>62</v>
      </c>
      <c r="N18">
        <v>0</v>
      </c>
      <c r="O18">
        <v>0</v>
      </c>
      <c r="P18" s="14">
        <v>0</v>
      </c>
      <c r="Q18" s="14">
        <v>6</v>
      </c>
      <c r="R18">
        <v>14</v>
      </c>
      <c r="S18">
        <v>11</v>
      </c>
      <c r="T18">
        <v>1</v>
      </c>
      <c r="U18">
        <v>9</v>
      </c>
      <c r="V18" s="35">
        <v>9.4</v>
      </c>
      <c r="W18">
        <v>359</v>
      </c>
      <c r="X18">
        <v>2</v>
      </c>
      <c r="Y18">
        <v>1</v>
      </c>
      <c r="Z18">
        <v>3</v>
      </c>
      <c r="AA18">
        <v>128</v>
      </c>
      <c r="AB18">
        <v>36</v>
      </c>
      <c r="AC18">
        <v>3.6</v>
      </c>
      <c r="AD18">
        <v>5</v>
      </c>
      <c r="AE18">
        <v>2</v>
      </c>
      <c r="AF18">
        <v>6</v>
      </c>
      <c r="AG18">
        <v>41</v>
      </c>
      <c r="AH18">
        <v>1</v>
      </c>
      <c r="AI18">
        <v>2287</v>
      </c>
      <c r="AJ18" s="35"/>
      <c r="AK18" s="35">
        <v>38</v>
      </c>
      <c r="AL18" s="56">
        <v>29.982000000000003</v>
      </c>
      <c r="AM18" s="35">
        <v>2</v>
      </c>
      <c r="AN18" s="35">
        <v>3</v>
      </c>
      <c r="AO18" s="35">
        <v>14</v>
      </c>
      <c r="AP18" s="35">
        <v>100.1</v>
      </c>
      <c r="AQ18" s="35">
        <v>0</v>
      </c>
      <c r="AR18" s="35">
        <v>0</v>
      </c>
      <c r="AS18" s="35">
        <v>0</v>
      </c>
      <c r="AT18" s="35">
        <v>3</v>
      </c>
      <c r="AU18" s="35">
        <v>3</v>
      </c>
      <c r="AV18" s="35">
        <v>1</v>
      </c>
      <c r="AW18" s="35">
        <v>41</v>
      </c>
      <c r="AX18" s="35">
        <v>9</v>
      </c>
      <c r="AY18" s="35">
        <v>15</v>
      </c>
      <c r="AZ18" s="35">
        <v>1</v>
      </c>
      <c r="BA18" s="35">
        <v>3</v>
      </c>
    </row>
    <row r="19" spans="1:53" ht="16" hidden="1" x14ac:dyDescent="0.2">
      <c r="C19" s="14" t="e" vm="1">
        <v>#VALUE!</v>
      </c>
      <c r="D19" s="14" t="e" vm="16">
        <v>#VALUE!</v>
      </c>
      <c r="E19" t="s">
        <v>398</v>
      </c>
      <c r="F19" s="36" t="s">
        <v>351</v>
      </c>
      <c r="G19">
        <v>31</v>
      </c>
      <c r="H19">
        <v>-12.5</v>
      </c>
      <c r="I19">
        <v>39.5</v>
      </c>
      <c r="J19" t="s">
        <v>347</v>
      </c>
      <c r="K19">
        <v>5</v>
      </c>
      <c r="L19" t="s">
        <v>345</v>
      </c>
      <c r="M19" s="14">
        <v>17</v>
      </c>
      <c r="N19">
        <v>1</v>
      </c>
      <c r="O19">
        <v>4</v>
      </c>
      <c r="P19" s="14">
        <v>2</v>
      </c>
      <c r="Q19" s="14">
        <v>13</v>
      </c>
      <c r="R19" s="6">
        <v>11</v>
      </c>
      <c r="S19" s="6">
        <v>11</v>
      </c>
      <c r="T19" s="6">
        <v>2</v>
      </c>
      <c r="U19" s="5">
        <v>11</v>
      </c>
      <c r="V19" s="36">
        <v>6.8</v>
      </c>
      <c r="W19">
        <v>203</v>
      </c>
      <c r="X19" s="6">
        <v>0</v>
      </c>
      <c r="Y19" s="6">
        <v>0</v>
      </c>
      <c r="Z19" s="6">
        <v>0</v>
      </c>
      <c r="AA19" s="5">
        <v>179</v>
      </c>
      <c r="AB19" s="6">
        <v>34</v>
      </c>
      <c r="AC19" s="6">
        <v>5.3</v>
      </c>
      <c r="AD19" s="5">
        <v>3</v>
      </c>
      <c r="AE19" s="5">
        <v>2</v>
      </c>
      <c r="AF19" s="5">
        <v>2</v>
      </c>
      <c r="AG19" s="5">
        <v>24</v>
      </c>
      <c r="AH19" s="5">
        <v>0</v>
      </c>
      <c r="AI19">
        <v>1999</v>
      </c>
      <c r="AJ19" s="36"/>
      <c r="AK19" s="36">
        <v>30</v>
      </c>
      <c r="AL19" s="56">
        <v>21</v>
      </c>
      <c r="AM19" s="36">
        <v>3</v>
      </c>
      <c r="AN19" s="36">
        <v>2</v>
      </c>
      <c r="AO19" s="36">
        <v>14</v>
      </c>
      <c r="AP19" s="36">
        <v>120</v>
      </c>
      <c r="AQ19" s="36">
        <v>1</v>
      </c>
      <c r="AR19" s="36">
        <v>1</v>
      </c>
      <c r="AS19" s="36">
        <v>3</v>
      </c>
      <c r="AT19" s="36">
        <v>4</v>
      </c>
      <c r="AU19" s="36">
        <v>4</v>
      </c>
      <c r="AV19" s="36">
        <v>3</v>
      </c>
      <c r="AW19" s="36">
        <v>144</v>
      </c>
      <c r="AX19" s="36">
        <v>5</v>
      </c>
      <c r="AY19" s="36">
        <v>12</v>
      </c>
      <c r="AZ19" s="36">
        <v>1</v>
      </c>
      <c r="BA19" s="36">
        <v>1</v>
      </c>
    </row>
    <row r="20" spans="1:53" ht="16" hidden="1" x14ac:dyDescent="0.2">
      <c r="C20" s="14" t="e" vm="1">
        <v>#VALUE!</v>
      </c>
      <c r="D20" s="14" t="e" vm="13">
        <v>#VALUE!</v>
      </c>
      <c r="E20" t="s">
        <v>72</v>
      </c>
      <c r="F20" s="36" t="s">
        <v>349</v>
      </c>
      <c r="G20">
        <v>24</v>
      </c>
      <c r="H20">
        <v>-2.5</v>
      </c>
      <c r="I20">
        <v>45.5</v>
      </c>
      <c r="J20" t="s">
        <v>75</v>
      </c>
      <c r="K20">
        <v>6</v>
      </c>
      <c r="L20" t="s">
        <v>345</v>
      </c>
      <c r="M20" s="14">
        <v>25</v>
      </c>
      <c r="N20">
        <v>0</v>
      </c>
      <c r="O20">
        <v>0</v>
      </c>
      <c r="P20" s="14">
        <v>0</v>
      </c>
      <c r="Q20" s="14">
        <v>9</v>
      </c>
      <c r="R20" s="6">
        <v>12</v>
      </c>
      <c r="S20" s="6">
        <v>14</v>
      </c>
      <c r="T20" s="6">
        <v>1</v>
      </c>
      <c r="U20" s="5">
        <v>8</v>
      </c>
      <c r="V20" s="36">
        <v>4.8</v>
      </c>
      <c r="W20">
        <v>186</v>
      </c>
      <c r="X20" s="6">
        <v>0</v>
      </c>
      <c r="Y20" s="6">
        <v>0</v>
      </c>
      <c r="Z20" s="6">
        <v>0</v>
      </c>
      <c r="AA20" s="5">
        <v>182</v>
      </c>
      <c r="AB20" s="6">
        <v>39</v>
      </c>
      <c r="AC20" s="6">
        <v>4.7</v>
      </c>
      <c r="AD20" s="5">
        <v>4</v>
      </c>
      <c r="AE20" s="5">
        <v>3</v>
      </c>
      <c r="AF20" s="5">
        <v>5</v>
      </c>
      <c r="AG20" s="5">
        <v>28</v>
      </c>
      <c r="AH20" s="5">
        <v>0</v>
      </c>
      <c r="AI20">
        <v>2223</v>
      </c>
      <c r="AJ20" s="36"/>
      <c r="AK20" s="36">
        <v>39</v>
      </c>
      <c r="AL20" s="56">
        <v>26.013000000000002</v>
      </c>
      <c r="AM20" s="36">
        <v>1</v>
      </c>
      <c r="AN20" s="36">
        <v>0</v>
      </c>
      <c r="AO20" s="36">
        <v>0</v>
      </c>
      <c r="AP20" s="36">
        <v>86.1</v>
      </c>
      <c r="AQ20" s="36">
        <v>2</v>
      </c>
      <c r="AR20" s="36">
        <v>1</v>
      </c>
      <c r="AS20" s="36">
        <v>2</v>
      </c>
      <c r="AT20" s="36">
        <v>3</v>
      </c>
      <c r="AU20" s="36">
        <v>3</v>
      </c>
      <c r="AV20" s="36">
        <v>2</v>
      </c>
      <c r="AW20" s="36">
        <v>79</v>
      </c>
      <c r="AX20" s="36">
        <v>7</v>
      </c>
      <c r="AY20" s="36">
        <v>14</v>
      </c>
      <c r="AZ20" s="36">
        <v>2</v>
      </c>
      <c r="BA20" s="36">
        <v>3</v>
      </c>
    </row>
    <row r="21" spans="1:53" ht="16" hidden="1" x14ac:dyDescent="0.2">
      <c r="C21" s="14" t="e" vm="5">
        <v>#VALUE!</v>
      </c>
      <c r="D21" s="14" t="e" vm="15">
        <v>#VALUE!</v>
      </c>
      <c r="E21" s="21">
        <v>1</v>
      </c>
      <c r="F21" s="35" t="s">
        <v>349</v>
      </c>
      <c r="G21">
        <v>36</v>
      </c>
      <c r="H21">
        <v>-3.5</v>
      </c>
      <c r="I21">
        <v>49.5</v>
      </c>
      <c r="J21" t="s">
        <v>347</v>
      </c>
      <c r="K21">
        <v>0</v>
      </c>
      <c r="L21" t="s">
        <v>346</v>
      </c>
      <c r="M21">
        <v>85</v>
      </c>
      <c r="N21">
        <v>0</v>
      </c>
      <c r="O21">
        <v>0</v>
      </c>
      <c r="P21">
        <v>0</v>
      </c>
      <c r="Q21">
        <v>0</v>
      </c>
      <c r="R21" s="6">
        <v>23</v>
      </c>
      <c r="S21" s="6">
        <v>5</v>
      </c>
      <c r="T21" s="6">
        <v>2</v>
      </c>
      <c r="U21" s="5">
        <v>11</v>
      </c>
      <c r="V21" s="35">
        <v>10.4</v>
      </c>
      <c r="W21">
        <v>466</v>
      </c>
      <c r="X21" s="6">
        <v>1</v>
      </c>
      <c r="Y21" s="6">
        <v>1</v>
      </c>
      <c r="Z21" s="6">
        <v>2</v>
      </c>
      <c r="AA21" s="5">
        <v>70</v>
      </c>
      <c r="AB21" s="6">
        <v>20</v>
      </c>
      <c r="AC21" s="6">
        <v>3.5</v>
      </c>
      <c r="AD21" s="5">
        <v>5</v>
      </c>
      <c r="AE21" s="5">
        <v>3</v>
      </c>
      <c r="AF21" s="5">
        <v>6</v>
      </c>
      <c r="AG21" s="5">
        <v>38</v>
      </c>
      <c r="AH21" s="5">
        <v>0</v>
      </c>
      <c r="AI21">
        <v>1639</v>
      </c>
      <c r="AJ21" s="35"/>
      <c r="AK21" s="35">
        <v>45</v>
      </c>
      <c r="AL21" s="56">
        <v>27.99</v>
      </c>
      <c r="AM21" s="35">
        <v>3</v>
      </c>
      <c r="AN21" s="35">
        <v>0</v>
      </c>
      <c r="AO21" s="35">
        <v>0</v>
      </c>
      <c r="AP21" s="35">
        <v>110</v>
      </c>
      <c r="AQ21" s="35">
        <v>1</v>
      </c>
      <c r="AR21" s="35">
        <v>3</v>
      </c>
      <c r="AS21" s="35">
        <v>3</v>
      </c>
      <c r="AT21" s="35">
        <v>3</v>
      </c>
      <c r="AU21" s="35">
        <v>4</v>
      </c>
      <c r="AV21" s="35">
        <v>1</v>
      </c>
      <c r="AW21" s="35">
        <v>38</v>
      </c>
      <c r="AX21" s="35">
        <v>4</v>
      </c>
      <c r="AY21" s="35">
        <v>9</v>
      </c>
      <c r="AZ21" s="35">
        <v>1</v>
      </c>
      <c r="BA21" s="35">
        <v>1</v>
      </c>
    </row>
    <row r="22" spans="1:53" ht="16" hidden="1" x14ac:dyDescent="0.2">
      <c r="A22" s="12"/>
      <c r="B22" s="12"/>
      <c r="C22" s="14" t="e" vm="5">
        <v>#VALUE!</v>
      </c>
      <c r="D22" s="14" t="e" vm="8">
        <v>#VALUE!</v>
      </c>
      <c r="E22">
        <v>2</v>
      </c>
      <c r="F22" s="35" t="s">
        <v>349</v>
      </c>
      <c r="G22" s="12">
        <v>24</v>
      </c>
      <c r="H22">
        <v>0.5</v>
      </c>
      <c r="I22">
        <v>45.5</v>
      </c>
      <c r="J22" t="s">
        <v>347</v>
      </c>
      <c r="K22">
        <v>1</v>
      </c>
      <c r="L22" t="s">
        <v>346</v>
      </c>
      <c r="M22" s="14">
        <v>64</v>
      </c>
      <c r="N22">
        <v>0</v>
      </c>
      <c r="O22">
        <v>0</v>
      </c>
      <c r="P22" s="14">
        <v>0</v>
      </c>
      <c r="Q22" s="14">
        <v>0</v>
      </c>
      <c r="R22" s="6">
        <v>15</v>
      </c>
      <c r="S22" s="6">
        <v>6</v>
      </c>
      <c r="T22" s="6">
        <v>1</v>
      </c>
      <c r="U22" s="5">
        <v>11</v>
      </c>
      <c r="V22" s="35">
        <v>8.3000000000000007</v>
      </c>
      <c r="W22">
        <v>249</v>
      </c>
      <c r="X22" s="6">
        <v>1</v>
      </c>
      <c r="Y22" s="6">
        <v>0</v>
      </c>
      <c r="Z22" s="6">
        <v>1</v>
      </c>
      <c r="AA22" s="5">
        <v>145</v>
      </c>
      <c r="AB22" s="6">
        <v>30</v>
      </c>
      <c r="AC22" s="6">
        <v>4.8</v>
      </c>
      <c r="AD22" s="5">
        <v>3</v>
      </c>
      <c r="AE22" s="5">
        <v>2</v>
      </c>
      <c r="AF22" s="5">
        <v>6</v>
      </c>
      <c r="AG22" s="5">
        <v>46</v>
      </c>
      <c r="AH22" s="5">
        <v>0</v>
      </c>
      <c r="AI22">
        <v>1819</v>
      </c>
      <c r="AJ22" s="35"/>
      <c r="AK22" s="35">
        <v>30</v>
      </c>
      <c r="AL22" s="56">
        <v>21</v>
      </c>
      <c r="AM22" s="35">
        <v>1</v>
      </c>
      <c r="AN22" s="35">
        <v>1</v>
      </c>
      <c r="AO22" s="35">
        <v>5</v>
      </c>
      <c r="AP22" s="35">
        <v>91.5</v>
      </c>
      <c r="AQ22" s="35">
        <v>2</v>
      </c>
      <c r="AR22" s="35">
        <v>1</v>
      </c>
      <c r="AS22" s="35">
        <v>3</v>
      </c>
      <c r="AT22" s="35">
        <v>3</v>
      </c>
      <c r="AU22" s="35">
        <v>3</v>
      </c>
      <c r="AV22" s="35">
        <v>3</v>
      </c>
      <c r="AW22" s="35">
        <v>144</v>
      </c>
      <c r="AX22" s="35">
        <v>4</v>
      </c>
      <c r="AY22" s="35">
        <v>10</v>
      </c>
      <c r="AZ22" s="35">
        <v>0</v>
      </c>
      <c r="BA22" s="35">
        <v>0</v>
      </c>
    </row>
    <row r="23" spans="1:53" ht="16" hidden="1" x14ac:dyDescent="0.2">
      <c r="A23" s="5"/>
      <c r="B23" s="5"/>
      <c r="C23" s="14" t="e" vm="5">
        <v>#VALUE!</v>
      </c>
      <c r="D23" s="14" t="e" vm="11">
        <v>#VALUE!</v>
      </c>
      <c r="E23">
        <v>3</v>
      </c>
      <c r="F23" s="35" t="s">
        <v>349</v>
      </c>
      <c r="G23" s="6">
        <v>70</v>
      </c>
      <c r="H23">
        <v>-5.5</v>
      </c>
      <c r="I23">
        <v>47.5</v>
      </c>
      <c r="J23" t="s">
        <v>347</v>
      </c>
      <c r="K23">
        <v>2</v>
      </c>
      <c r="L23" t="s">
        <v>345</v>
      </c>
      <c r="M23" s="14">
        <v>86</v>
      </c>
      <c r="N23">
        <v>0</v>
      </c>
      <c r="O23">
        <v>0</v>
      </c>
      <c r="P23" s="14">
        <v>0</v>
      </c>
      <c r="Q23" s="14">
        <v>5</v>
      </c>
      <c r="R23" s="6">
        <v>16</v>
      </c>
      <c r="S23" s="6">
        <v>12</v>
      </c>
      <c r="T23" s="6">
        <v>2</v>
      </c>
      <c r="U23" s="5">
        <v>14</v>
      </c>
      <c r="V23" s="35">
        <v>13.4</v>
      </c>
      <c r="W23">
        <v>376</v>
      </c>
      <c r="X23" s="6">
        <v>0</v>
      </c>
      <c r="Y23" s="6">
        <v>0</v>
      </c>
      <c r="Z23" s="6">
        <v>0</v>
      </c>
      <c r="AA23" s="5">
        <v>350</v>
      </c>
      <c r="AB23" s="6">
        <v>43</v>
      </c>
      <c r="AC23" s="6">
        <v>8.1</v>
      </c>
      <c r="AD23" s="5">
        <v>6</v>
      </c>
      <c r="AE23" s="5">
        <v>6</v>
      </c>
      <c r="AF23" s="5">
        <v>6</v>
      </c>
      <c r="AG23" s="5">
        <v>55</v>
      </c>
      <c r="AH23" s="5">
        <v>0</v>
      </c>
      <c r="AI23">
        <v>2001</v>
      </c>
      <c r="AJ23" s="35"/>
      <c r="AK23" s="35">
        <v>28</v>
      </c>
      <c r="AL23" s="56">
        <v>25.004000000000001</v>
      </c>
      <c r="AM23" s="35">
        <v>5</v>
      </c>
      <c r="AN23" s="35">
        <v>0</v>
      </c>
      <c r="AO23" s="35">
        <v>0</v>
      </c>
      <c r="AP23" s="35">
        <v>158.30000000000001</v>
      </c>
      <c r="AQ23" s="35">
        <v>5</v>
      </c>
      <c r="AR23" s="35">
        <v>0</v>
      </c>
      <c r="AS23" s="35">
        <v>0</v>
      </c>
      <c r="AT23" s="35">
        <v>10</v>
      </c>
      <c r="AU23" s="35">
        <v>10</v>
      </c>
      <c r="AV23" s="35">
        <v>1</v>
      </c>
      <c r="AW23" s="35">
        <v>48</v>
      </c>
      <c r="AX23" s="35">
        <v>5</v>
      </c>
      <c r="AY23" s="35">
        <v>9</v>
      </c>
      <c r="AZ23" s="35">
        <v>1</v>
      </c>
      <c r="BA23" s="35">
        <v>3</v>
      </c>
    </row>
    <row r="24" spans="1:53" ht="16" hidden="1" x14ac:dyDescent="0.2">
      <c r="A24" s="6"/>
      <c r="B24" s="6"/>
      <c r="C24" s="14" t="e" vm="5">
        <v>#VALUE!</v>
      </c>
      <c r="D24" s="14" t="e" vm="1">
        <v>#VALUE!</v>
      </c>
      <c r="E24">
        <v>4</v>
      </c>
      <c r="F24" s="35" t="s">
        <v>349</v>
      </c>
      <c r="G24" s="5">
        <v>20</v>
      </c>
      <c r="H24">
        <v>3.5</v>
      </c>
      <c r="I24">
        <v>51.5</v>
      </c>
      <c r="J24" t="s">
        <v>75</v>
      </c>
      <c r="K24">
        <v>3</v>
      </c>
      <c r="L24" t="s">
        <v>346</v>
      </c>
      <c r="M24" s="14">
        <v>74</v>
      </c>
      <c r="N24">
        <v>0</v>
      </c>
      <c r="O24">
        <v>0</v>
      </c>
      <c r="P24" s="14">
        <v>0</v>
      </c>
      <c r="Q24" s="14">
        <v>7</v>
      </c>
      <c r="R24" s="6">
        <v>12</v>
      </c>
      <c r="S24" s="6">
        <v>8</v>
      </c>
      <c r="T24" s="6">
        <v>0</v>
      </c>
      <c r="U24" s="5">
        <v>11</v>
      </c>
      <c r="V24" s="35">
        <v>8.1</v>
      </c>
      <c r="W24">
        <v>282</v>
      </c>
      <c r="X24" s="6">
        <v>1</v>
      </c>
      <c r="Y24" s="6">
        <v>1</v>
      </c>
      <c r="Z24" s="6">
        <v>2</v>
      </c>
      <c r="AA24" s="5">
        <v>142</v>
      </c>
      <c r="AB24" s="6">
        <v>19</v>
      </c>
      <c r="AC24" s="6">
        <v>7.5</v>
      </c>
      <c r="AD24" s="5">
        <v>4</v>
      </c>
      <c r="AE24" s="5">
        <v>3</v>
      </c>
      <c r="AF24" s="5">
        <v>8</v>
      </c>
      <c r="AG24" s="5">
        <v>98</v>
      </c>
      <c r="AH24" s="5">
        <v>0</v>
      </c>
      <c r="AI24">
        <v>1778</v>
      </c>
      <c r="AJ24" s="35"/>
      <c r="AK24" s="35">
        <v>35</v>
      </c>
      <c r="AL24" s="56">
        <v>24.990000000000002</v>
      </c>
      <c r="AM24" s="35">
        <v>1</v>
      </c>
      <c r="AN24" s="35">
        <v>4</v>
      </c>
      <c r="AO24" s="35">
        <v>31</v>
      </c>
      <c r="AP24" s="35">
        <v>89.1</v>
      </c>
      <c r="AQ24" s="35">
        <v>2</v>
      </c>
      <c r="AR24" s="35">
        <v>0</v>
      </c>
      <c r="AS24" s="35">
        <v>0</v>
      </c>
      <c r="AT24" s="35">
        <v>2</v>
      </c>
      <c r="AU24" s="35">
        <v>2</v>
      </c>
      <c r="AV24" s="35">
        <v>3</v>
      </c>
      <c r="AW24" s="35">
        <v>138</v>
      </c>
      <c r="AX24" s="35">
        <v>3</v>
      </c>
      <c r="AY24" s="35">
        <v>10</v>
      </c>
      <c r="AZ24" s="35">
        <v>0</v>
      </c>
      <c r="BA24" s="35">
        <v>3</v>
      </c>
    </row>
    <row r="25" spans="1:53" ht="16" hidden="1" x14ac:dyDescent="0.2">
      <c r="A25" s="6"/>
      <c r="B25" s="6"/>
      <c r="C25" s="14" t="e" vm="5">
        <v>#VALUE!</v>
      </c>
      <c r="D25" s="14" t="e" vm="7">
        <v>#VALUE!</v>
      </c>
      <c r="E25">
        <v>5</v>
      </c>
      <c r="F25" s="35" t="s">
        <v>349</v>
      </c>
      <c r="G25" s="6">
        <v>31</v>
      </c>
      <c r="H25">
        <v>-13.5</v>
      </c>
      <c r="I25">
        <v>47.5</v>
      </c>
      <c r="J25" t="s">
        <v>347</v>
      </c>
      <c r="K25">
        <v>-1</v>
      </c>
      <c r="L25" t="s">
        <v>345</v>
      </c>
      <c r="M25" s="14">
        <v>87</v>
      </c>
      <c r="N25">
        <v>0</v>
      </c>
      <c r="O25">
        <v>0</v>
      </c>
      <c r="P25" s="14">
        <v>0</v>
      </c>
      <c r="Q25" s="14">
        <v>9</v>
      </c>
      <c r="R25" s="6">
        <v>14</v>
      </c>
      <c r="S25" s="6">
        <v>8</v>
      </c>
      <c r="T25" s="6">
        <v>0</v>
      </c>
      <c r="U25" s="5">
        <v>11</v>
      </c>
      <c r="V25" s="35">
        <v>10.3</v>
      </c>
      <c r="W25">
        <v>308</v>
      </c>
      <c r="X25" s="6">
        <v>2</v>
      </c>
      <c r="Y25" s="6">
        <v>1</v>
      </c>
      <c r="Z25" s="6">
        <v>3</v>
      </c>
      <c r="AA25" s="5">
        <v>222</v>
      </c>
      <c r="AB25" s="6">
        <v>23</v>
      </c>
      <c r="AC25" s="6">
        <v>9.6999999999999993</v>
      </c>
      <c r="AD25" s="5">
        <v>3</v>
      </c>
      <c r="AE25" s="5">
        <v>2</v>
      </c>
      <c r="AF25" s="5">
        <v>6</v>
      </c>
      <c r="AG25" s="5">
        <v>43</v>
      </c>
      <c r="AH25" s="5">
        <v>0</v>
      </c>
      <c r="AI25">
        <v>1441</v>
      </c>
      <c r="AJ25" s="35"/>
      <c r="AK25" s="35">
        <v>30</v>
      </c>
      <c r="AL25" s="56">
        <v>21.99</v>
      </c>
      <c r="AM25" s="35">
        <v>2</v>
      </c>
      <c r="AN25" s="35">
        <v>1</v>
      </c>
      <c r="AO25" s="35">
        <v>6</v>
      </c>
      <c r="AP25" s="35">
        <v>99.6</v>
      </c>
      <c r="AQ25" s="35">
        <v>2</v>
      </c>
      <c r="AR25" s="35">
        <v>1</v>
      </c>
      <c r="AS25" s="35">
        <v>1</v>
      </c>
      <c r="AT25" s="35">
        <v>4</v>
      </c>
      <c r="AU25" s="35">
        <v>4</v>
      </c>
      <c r="AV25" s="35">
        <v>2</v>
      </c>
      <c r="AW25" s="35">
        <v>69</v>
      </c>
      <c r="AX25" s="35">
        <v>3</v>
      </c>
      <c r="AY25" s="35">
        <v>8</v>
      </c>
      <c r="AZ25" s="35">
        <v>0</v>
      </c>
      <c r="BA25" s="35">
        <v>0</v>
      </c>
    </row>
    <row r="26" spans="1:53" ht="16" hidden="1" x14ac:dyDescent="0.2">
      <c r="A26" s="6"/>
      <c r="B26" s="6"/>
      <c r="C26" s="14" t="e" vm="5">
        <v>#VALUE!</v>
      </c>
      <c r="D26" s="20" t="e" vm="17">
        <v>#VALUE!</v>
      </c>
      <c r="E26" s="35">
        <v>6</v>
      </c>
      <c r="F26" s="35" t="s">
        <v>349</v>
      </c>
      <c r="G26" s="6">
        <v>42</v>
      </c>
      <c r="H26">
        <v>-13.5</v>
      </c>
      <c r="I26">
        <v>46.5</v>
      </c>
      <c r="J26" t="s">
        <v>347</v>
      </c>
      <c r="K26">
        <v>1</v>
      </c>
      <c r="L26" t="s">
        <v>345</v>
      </c>
      <c r="M26" s="14">
        <v>86</v>
      </c>
      <c r="N26">
        <v>1</v>
      </c>
      <c r="O26">
        <v>3</v>
      </c>
      <c r="P26" s="14">
        <v>0</v>
      </c>
      <c r="Q26" s="14">
        <v>13</v>
      </c>
      <c r="R26" s="6">
        <v>14</v>
      </c>
      <c r="S26" s="6">
        <v>8</v>
      </c>
      <c r="T26" s="6">
        <v>1</v>
      </c>
      <c r="U26" s="5">
        <v>12</v>
      </c>
      <c r="V26" s="35">
        <v>8.1999999999999993</v>
      </c>
      <c r="W26">
        <v>262</v>
      </c>
      <c r="X26" s="6">
        <v>1</v>
      </c>
      <c r="Y26" s="6">
        <v>0</v>
      </c>
      <c r="Z26" s="6">
        <v>1</v>
      </c>
      <c r="AA26" s="5">
        <v>162</v>
      </c>
      <c r="AB26" s="6">
        <v>33</v>
      </c>
      <c r="AC26" s="6">
        <v>4.9000000000000004</v>
      </c>
      <c r="AD26" s="5">
        <v>5</v>
      </c>
      <c r="AE26" s="5">
        <v>5</v>
      </c>
      <c r="AF26" s="5">
        <v>3</v>
      </c>
      <c r="AG26" s="5">
        <v>25</v>
      </c>
      <c r="AH26" s="5">
        <v>0</v>
      </c>
      <c r="AI26">
        <v>1756</v>
      </c>
      <c r="AJ26" s="35"/>
      <c r="AK26" s="35">
        <v>32</v>
      </c>
      <c r="AL26" s="56">
        <v>20.991999999999997</v>
      </c>
      <c r="AM26" s="35">
        <v>3</v>
      </c>
      <c r="AN26" s="35">
        <v>0</v>
      </c>
      <c r="AO26" s="35">
        <v>0</v>
      </c>
      <c r="AP26" s="35">
        <v>109.1</v>
      </c>
      <c r="AQ26" s="35">
        <v>3</v>
      </c>
      <c r="AR26" s="35">
        <v>0</v>
      </c>
      <c r="AS26" s="35">
        <v>0</v>
      </c>
      <c r="AT26" s="35">
        <v>6</v>
      </c>
      <c r="AU26" s="35">
        <v>6</v>
      </c>
      <c r="AV26" s="35">
        <v>4</v>
      </c>
      <c r="AW26" s="35">
        <v>194</v>
      </c>
      <c r="AX26" s="35">
        <v>7</v>
      </c>
      <c r="AY26" s="35">
        <v>13</v>
      </c>
      <c r="AZ26" s="35">
        <v>0</v>
      </c>
      <c r="BA26" s="35">
        <v>0</v>
      </c>
    </row>
    <row r="27" spans="1:53" ht="16" hidden="1" x14ac:dyDescent="0.2">
      <c r="A27" s="5"/>
      <c r="B27" s="5"/>
      <c r="C27" s="14" t="e" vm="5">
        <v>#VALUE!</v>
      </c>
      <c r="D27" s="14" t="e" vm="12">
        <v>#VALUE!</v>
      </c>
      <c r="E27" s="5">
        <v>7</v>
      </c>
      <c r="F27" s="35" t="s">
        <v>349</v>
      </c>
      <c r="G27" s="6">
        <v>17</v>
      </c>
      <c r="H27">
        <v>3.5</v>
      </c>
      <c r="I27">
        <v>51.5</v>
      </c>
      <c r="J27" t="s">
        <v>75</v>
      </c>
      <c r="K27">
        <v>2</v>
      </c>
      <c r="L27" t="s">
        <v>346</v>
      </c>
      <c r="M27" s="14">
        <v>55</v>
      </c>
      <c r="N27">
        <v>0</v>
      </c>
      <c r="O27">
        <v>0</v>
      </c>
      <c r="P27" s="14">
        <v>0</v>
      </c>
      <c r="Q27" s="14">
        <v>10</v>
      </c>
      <c r="R27" s="6">
        <v>9</v>
      </c>
      <c r="S27" s="6">
        <v>3</v>
      </c>
      <c r="T27" s="6">
        <v>0</v>
      </c>
      <c r="U27" s="5">
        <v>8</v>
      </c>
      <c r="V27" s="35">
        <v>6.8</v>
      </c>
      <c r="W27">
        <v>216</v>
      </c>
      <c r="X27" s="6">
        <v>1</v>
      </c>
      <c r="Y27" s="6">
        <v>0</v>
      </c>
      <c r="Z27" s="6">
        <v>1</v>
      </c>
      <c r="AA27" s="5">
        <v>45</v>
      </c>
      <c r="AB27" s="6">
        <v>12</v>
      </c>
      <c r="AC27" s="6">
        <v>3.8</v>
      </c>
      <c r="AD27" s="5">
        <v>1</v>
      </c>
      <c r="AE27" s="5">
        <v>0</v>
      </c>
      <c r="AF27" s="5">
        <v>10</v>
      </c>
      <c r="AG27" s="5">
        <v>70</v>
      </c>
      <c r="AH27" s="5">
        <v>1</v>
      </c>
      <c r="AI27">
        <v>1397</v>
      </c>
      <c r="AJ27" s="35"/>
      <c r="AK27" s="35">
        <v>32</v>
      </c>
      <c r="AL27" s="56">
        <v>23.008000000000003</v>
      </c>
      <c r="AM27" s="35">
        <v>1</v>
      </c>
      <c r="AN27" s="35">
        <v>4</v>
      </c>
      <c r="AO27" s="35">
        <v>17</v>
      </c>
      <c r="AP27" s="35">
        <v>85.3</v>
      </c>
      <c r="AQ27" s="35">
        <v>0</v>
      </c>
      <c r="AR27" s="35">
        <v>1</v>
      </c>
      <c r="AS27" s="35">
        <v>1</v>
      </c>
      <c r="AT27" s="35">
        <v>2</v>
      </c>
      <c r="AU27" s="35">
        <v>2</v>
      </c>
      <c r="AV27" s="35">
        <v>3</v>
      </c>
      <c r="AW27" s="35">
        <v>135</v>
      </c>
      <c r="AX27" s="35">
        <v>4</v>
      </c>
      <c r="AY27" s="35">
        <v>11</v>
      </c>
      <c r="AZ27" s="35">
        <v>0</v>
      </c>
      <c r="BA27" s="35">
        <v>2</v>
      </c>
    </row>
    <row r="28" spans="1:53" ht="16" hidden="1" x14ac:dyDescent="0.2">
      <c r="A28" s="6"/>
      <c r="B28" s="6"/>
      <c r="C28" s="14" t="e" vm="5">
        <v>#VALUE!</v>
      </c>
      <c r="D28" s="14" t="e" vm="8">
        <v>#VALUE!</v>
      </c>
      <c r="E28">
        <v>8</v>
      </c>
      <c r="F28" s="35" t="s">
        <v>349</v>
      </c>
      <c r="G28" s="6">
        <v>31</v>
      </c>
      <c r="H28">
        <v>7.5</v>
      </c>
      <c r="I28">
        <v>45.5</v>
      </c>
      <c r="J28" t="s">
        <v>75</v>
      </c>
      <c r="K28">
        <v>-1</v>
      </c>
      <c r="L28" t="s">
        <v>345</v>
      </c>
      <c r="M28" s="14">
        <v>84</v>
      </c>
      <c r="N28">
        <v>1</v>
      </c>
      <c r="O28">
        <v>3</v>
      </c>
      <c r="P28" s="14">
        <v>0</v>
      </c>
      <c r="Q28" s="14">
        <v>17</v>
      </c>
      <c r="R28" s="6">
        <v>17</v>
      </c>
      <c r="S28" s="6">
        <v>5</v>
      </c>
      <c r="T28" s="6">
        <v>2</v>
      </c>
      <c r="U28" s="5">
        <v>11</v>
      </c>
      <c r="V28" s="35">
        <v>7.2</v>
      </c>
      <c r="W28">
        <v>324</v>
      </c>
      <c r="X28" s="6">
        <v>1</v>
      </c>
      <c r="Y28" s="6">
        <v>1</v>
      </c>
      <c r="Z28" s="6">
        <v>2</v>
      </c>
      <c r="AA28" s="5">
        <v>78</v>
      </c>
      <c r="AB28" s="6">
        <v>26</v>
      </c>
      <c r="AC28" s="6">
        <v>3</v>
      </c>
      <c r="AD28" s="5">
        <v>4</v>
      </c>
      <c r="AE28" s="5">
        <v>2</v>
      </c>
      <c r="AF28" s="5">
        <v>3</v>
      </c>
      <c r="AG28" s="5">
        <v>25</v>
      </c>
      <c r="AH28" s="5">
        <v>0</v>
      </c>
      <c r="AI28">
        <v>2155</v>
      </c>
      <c r="AJ28" s="35"/>
      <c r="AK28" s="35">
        <v>45</v>
      </c>
      <c r="AL28" s="56">
        <v>30.015000000000001</v>
      </c>
      <c r="AM28" s="35">
        <v>3</v>
      </c>
      <c r="AN28" s="35">
        <v>2</v>
      </c>
      <c r="AO28" s="35">
        <v>12</v>
      </c>
      <c r="AP28" s="35">
        <v>99.5</v>
      </c>
      <c r="AQ28" s="35">
        <v>1</v>
      </c>
      <c r="AR28" s="35">
        <v>1</v>
      </c>
      <c r="AS28" s="35">
        <v>1</v>
      </c>
      <c r="AT28" s="35">
        <v>4</v>
      </c>
      <c r="AU28" s="35">
        <v>4</v>
      </c>
      <c r="AV28" s="35">
        <v>3</v>
      </c>
      <c r="AW28" s="35">
        <v>146</v>
      </c>
      <c r="AX28" s="35">
        <v>5</v>
      </c>
      <c r="AY28" s="35">
        <v>14</v>
      </c>
      <c r="AZ28" s="35">
        <v>3</v>
      </c>
      <c r="BA28" s="35">
        <v>3</v>
      </c>
    </row>
    <row r="29" spans="1:53" ht="16" hidden="1" x14ac:dyDescent="0.2">
      <c r="A29" s="5"/>
      <c r="B29" s="5"/>
      <c r="C29" s="14" t="e" vm="5">
        <v>#VALUE!</v>
      </c>
      <c r="D29" s="14" t="e" vm="13">
        <v>#VALUE!</v>
      </c>
      <c r="E29" s="5">
        <v>9</v>
      </c>
      <c r="F29" s="35" t="s">
        <v>349</v>
      </c>
      <c r="G29" s="6">
        <v>14</v>
      </c>
      <c r="H29">
        <v>1.5</v>
      </c>
      <c r="I29">
        <v>50.5</v>
      </c>
      <c r="J29" t="s">
        <v>75</v>
      </c>
      <c r="K29">
        <v>-2</v>
      </c>
      <c r="L29" t="s">
        <v>346</v>
      </c>
      <c r="M29" s="14">
        <v>52</v>
      </c>
      <c r="N29">
        <v>1</v>
      </c>
      <c r="O29">
        <v>4</v>
      </c>
      <c r="P29" s="14">
        <v>1</v>
      </c>
      <c r="Q29" s="14">
        <v>15</v>
      </c>
      <c r="R29" s="6">
        <v>7</v>
      </c>
      <c r="S29" s="6">
        <v>6</v>
      </c>
      <c r="T29" s="6">
        <v>0</v>
      </c>
      <c r="U29" s="5">
        <v>11</v>
      </c>
      <c r="V29" s="35">
        <v>5.7</v>
      </c>
      <c r="W29">
        <v>159</v>
      </c>
      <c r="X29" s="6">
        <v>1</v>
      </c>
      <c r="Y29" s="6">
        <v>0</v>
      </c>
      <c r="Z29" s="6">
        <v>1</v>
      </c>
      <c r="AA29" s="5">
        <v>77</v>
      </c>
      <c r="AB29" s="6">
        <v>19</v>
      </c>
      <c r="AC29" s="6">
        <v>4.0999999999999996</v>
      </c>
      <c r="AD29" s="5">
        <v>2</v>
      </c>
      <c r="AE29" s="5">
        <v>1</v>
      </c>
      <c r="AF29" s="5">
        <v>7</v>
      </c>
      <c r="AG29" s="5">
        <v>45</v>
      </c>
      <c r="AH29" s="5">
        <v>0</v>
      </c>
      <c r="AI29">
        <v>1445</v>
      </c>
      <c r="AJ29" s="35"/>
      <c r="AK29" s="35">
        <v>34</v>
      </c>
      <c r="AL29" s="56">
        <v>21.012</v>
      </c>
      <c r="AM29" s="35">
        <v>1</v>
      </c>
      <c r="AN29" s="35">
        <v>3</v>
      </c>
      <c r="AO29" s="35">
        <v>18</v>
      </c>
      <c r="AP29" s="35">
        <v>84.8</v>
      </c>
      <c r="AQ29" s="35">
        <v>1</v>
      </c>
      <c r="AR29" s="35">
        <v>0</v>
      </c>
      <c r="AS29" s="35">
        <v>0</v>
      </c>
      <c r="AT29" s="35">
        <v>2</v>
      </c>
      <c r="AU29" s="35">
        <v>2</v>
      </c>
      <c r="AV29" s="35">
        <v>7</v>
      </c>
      <c r="AW29" s="35">
        <v>316</v>
      </c>
      <c r="AX29" s="35">
        <v>3</v>
      </c>
      <c r="AY29" s="35">
        <v>12</v>
      </c>
      <c r="AZ29" s="35">
        <v>0</v>
      </c>
      <c r="BA29" s="35">
        <v>1</v>
      </c>
    </row>
    <row r="30" spans="1:53" ht="16" hidden="1" x14ac:dyDescent="0.2">
      <c r="A30" s="6"/>
      <c r="B30" s="6"/>
      <c r="C30" s="14" t="e" vm="5">
        <v>#VALUE!</v>
      </c>
      <c r="D30" s="14" t="e" vm="3">
        <v>#VALUE!</v>
      </c>
      <c r="E30">
        <v>11</v>
      </c>
      <c r="F30" s="35" t="s">
        <v>349</v>
      </c>
      <c r="G30" s="6">
        <v>20</v>
      </c>
      <c r="H30">
        <v>-14.5</v>
      </c>
      <c r="I30">
        <v>44.5</v>
      </c>
      <c r="J30" t="s">
        <v>347</v>
      </c>
      <c r="K30">
        <v>-3</v>
      </c>
      <c r="L30" t="s">
        <v>345</v>
      </c>
      <c r="M30" s="14">
        <v>80</v>
      </c>
      <c r="N30">
        <v>0</v>
      </c>
      <c r="O30">
        <v>0</v>
      </c>
      <c r="P30" s="14">
        <v>0</v>
      </c>
      <c r="Q30" s="14">
        <v>8</v>
      </c>
      <c r="R30" s="6">
        <v>11</v>
      </c>
      <c r="S30" s="6">
        <v>4</v>
      </c>
      <c r="T30" s="6">
        <v>1</v>
      </c>
      <c r="U30" s="5">
        <v>11</v>
      </c>
      <c r="V30" s="35">
        <v>8.3000000000000007</v>
      </c>
      <c r="W30">
        <v>176</v>
      </c>
      <c r="X30" s="6">
        <v>0</v>
      </c>
      <c r="Y30" s="6">
        <v>1</v>
      </c>
      <c r="Z30" s="6">
        <v>1</v>
      </c>
      <c r="AA30" s="5">
        <v>93</v>
      </c>
      <c r="AB30" s="6">
        <v>24</v>
      </c>
      <c r="AC30" s="6">
        <v>3.9</v>
      </c>
      <c r="AD30" s="5">
        <v>2</v>
      </c>
      <c r="AE30" s="5">
        <v>2</v>
      </c>
      <c r="AF30" s="5">
        <v>9</v>
      </c>
      <c r="AG30" s="5">
        <v>69</v>
      </c>
      <c r="AH30" s="5">
        <v>1</v>
      </c>
      <c r="AI30">
        <v>1776</v>
      </c>
      <c r="AJ30" s="35"/>
      <c r="AK30" s="35">
        <v>39</v>
      </c>
      <c r="AL30" s="56">
        <v>28.001999999999999</v>
      </c>
      <c r="AM30" s="35">
        <v>2</v>
      </c>
      <c r="AN30" s="35">
        <v>1</v>
      </c>
      <c r="AO30" s="35">
        <v>2</v>
      </c>
      <c r="AP30" s="35">
        <v>102.8</v>
      </c>
      <c r="AQ30" s="35">
        <v>0</v>
      </c>
      <c r="AR30" s="35">
        <v>2</v>
      </c>
      <c r="AS30" s="35">
        <v>3</v>
      </c>
      <c r="AT30" s="35">
        <v>2</v>
      </c>
      <c r="AU30" s="35">
        <v>2</v>
      </c>
      <c r="AV30" s="35">
        <v>3</v>
      </c>
      <c r="AW30" s="35">
        <v>143</v>
      </c>
      <c r="AX30" s="35">
        <v>3</v>
      </c>
      <c r="AY30" s="35">
        <v>11</v>
      </c>
      <c r="AZ30" s="35">
        <v>0</v>
      </c>
      <c r="BA30" s="35">
        <v>1</v>
      </c>
    </row>
    <row r="31" spans="1:53" ht="16" hidden="1" x14ac:dyDescent="0.2">
      <c r="A31" s="5"/>
      <c r="B31" s="5"/>
      <c r="C31" s="14" t="e" vm="5">
        <v>#VALUE!</v>
      </c>
      <c r="D31" s="14" t="e" vm="2">
        <v>#VALUE!</v>
      </c>
      <c r="E31" s="5">
        <v>12</v>
      </c>
      <c r="F31" s="35" t="s">
        <v>362</v>
      </c>
      <c r="G31" s="6">
        <v>34</v>
      </c>
      <c r="H31">
        <v>-9.5</v>
      </c>
      <c r="I31">
        <v>40.5</v>
      </c>
      <c r="J31" t="s">
        <v>347</v>
      </c>
      <c r="K31">
        <v>1</v>
      </c>
      <c r="L31" t="s">
        <v>346</v>
      </c>
      <c r="M31" s="14">
        <v>49</v>
      </c>
      <c r="N31">
        <v>0</v>
      </c>
      <c r="O31">
        <v>0</v>
      </c>
      <c r="P31" s="14">
        <v>0</v>
      </c>
      <c r="Q31" s="14">
        <v>11</v>
      </c>
      <c r="R31" s="6">
        <v>10</v>
      </c>
      <c r="S31" s="6">
        <v>2</v>
      </c>
      <c r="T31" s="6">
        <v>0</v>
      </c>
      <c r="U31" s="5">
        <v>13</v>
      </c>
      <c r="V31" s="35">
        <v>8.1</v>
      </c>
      <c r="W31">
        <v>275</v>
      </c>
      <c r="X31" s="6">
        <v>3</v>
      </c>
      <c r="Y31" s="6">
        <v>0</v>
      </c>
      <c r="Z31" s="6">
        <v>3</v>
      </c>
      <c r="AA31" s="5">
        <v>36</v>
      </c>
      <c r="AB31" s="6">
        <v>16</v>
      </c>
      <c r="AC31" s="6">
        <v>2.2999999999999998</v>
      </c>
      <c r="AD31" s="5">
        <v>1</v>
      </c>
      <c r="AE31" s="5">
        <v>0</v>
      </c>
      <c r="AF31" s="5">
        <v>5</v>
      </c>
      <c r="AG31" s="5">
        <v>41</v>
      </c>
      <c r="AH31" s="5">
        <v>0</v>
      </c>
      <c r="AI31">
        <v>1665</v>
      </c>
      <c r="AJ31" s="35"/>
      <c r="AK31" s="35">
        <v>30</v>
      </c>
      <c r="AL31" s="56">
        <v>21</v>
      </c>
      <c r="AM31" s="35">
        <v>1</v>
      </c>
      <c r="AN31" s="35">
        <v>2</v>
      </c>
      <c r="AO31" s="35">
        <v>15</v>
      </c>
      <c r="AP31" s="35">
        <v>75.400000000000006</v>
      </c>
      <c r="AQ31" s="35">
        <v>2</v>
      </c>
      <c r="AR31" s="35">
        <v>2</v>
      </c>
      <c r="AS31" s="35">
        <v>2</v>
      </c>
      <c r="AT31" s="35">
        <v>4</v>
      </c>
      <c r="AU31" s="35">
        <v>4</v>
      </c>
      <c r="AV31" s="35">
        <v>1</v>
      </c>
      <c r="AW31" s="35">
        <v>40</v>
      </c>
      <c r="AX31" s="35">
        <v>11</v>
      </c>
      <c r="AY31" s="35">
        <v>16</v>
      </c>
      <c r="AZ31" s="35">
        <v>0</v>
      </c>
      <c r="BA31" s="35">
        <v>1</v>
      </c>
    </row>
    <row r="32" spans="1:53" ht="16" hidden="1" x14ac:dyDescent="0.2">
      <c r="A32" s="5"/>
      <c r="B32" s="5"/>
      <c r="C32" s="14" t="e" vm="5">
        <v>#VALUE!</v>
      </c>
      <c r="D32" s="14" t="e" vm="4">
        <v>#VALUE!</v>
      </c>
      <c r="E32">
        <v>13</v>
      </c>
      <c r="F32" s="35" t="s">
        <v>349</v>
      </c>
      <c r="G32" s="6">
        <v>45</v>
      </c>
      <c r="H32">
        <v>-8.5</v>
      </c>
      <c r="I32">
        <v>49.5</v>
      </c>
      <c r="J32" t="s">
        <v>347</v>
      </c>
      <c r="K32">
        <v>2</v>
      </c>
      <c r="L32" t="s">
        <v>346</v>
      </c>
      <c r="M32" s="14">
        <v>53</v>
      </c>
      <c r="N32">
        <v>0</v>
      </c>
      <c r="O32">
        <v>0</v>
      </c>
      <c r="P32" s="14">
        <v>0</v>
      </c>
      <c r="Q32" s="14">
        <v>3</v>
      </c>
      <c r="R32" s="6">
        <v>14</v>
      </c>
      <c r="S32" s="6">
        <v>6</v>
      </c>
      <c r="T32" s="6">
        <v>2</v>
      </c>
      <c r="U32" s="5">
        <v>11</v>
      </c>
      <c r="V32" s="35">
        <v>11.3</v>
      </c>
      <c r="W32">
        <v>228</v>
      </c>
      <c r="X32" s="6">
        <v>2</v>
      </c>
      <c r="Y32" s="6">
        <v>1</v>
      </c>
      <c r="Z32" s="6">
        <v>3</v>
      </c>
      <c r="AA32" s="5">
        <v>167</v>
      </c>
      <c r="AB32" s="6">
        <v>37</v>
      </c>
      <c r="AC32" s="6">
        <v>4.5</v>
      </c>
      <c r="AD32" s="5">
        <v>3</v>
      </c>
      <c r="AE32" s="5">
        <v>2</v>
      </c>
      <c r="AF32" s="5">
        <v>6</v>
      </c>
      <c r="AG32" s="5">
        <v>38</v>
      </c>
      <c r="AH32" s="5">
        <v>1</v>
      </c>
      <c r="AI32">
        <v>2141</v>
      </c>
      <c r="AJ32" s="35"/>
      <c r="AK32" s="35">
        <v>25</v>
      </c>
      <c r="AL32" s="56">
        <v>19</v>
      </c>
      <c r="AM32" s="35">
        <v>2</v>
      </c>
      <c r="AN32" s="35">
        <v>0</v>
      </c>
      <c r="AO32" s="35">
        <v>0</v>
      </c>
      <c r="AP32" s="35">
        <v>139.19999999999999</v>
      </c>
      <c r="AQ32" s="35">
        <v>3</v>
      </c>
      <c r="AR32" s="35">
        <v>1</v>
      </c>
      <c r="AS32" s="35">
        <v>1</v>
      </c>
      <c r="AT32" s="35">
        <v>6</v>
      </c>
      <c r="AU32" s="35">
        <v>6</v>
      </c>
      <c r="AV32" s="35">
        <v>3</v>
      </c>
      <c r="AW32" s="35">
        <v>127</v>
      </c>
      <c r="AX32" s="35">
        <v>7</v>
      </c>
      <c r="AY32" s="35">
        <v>13</v>
      </c>
      <c r="AZ32" s="35">
        <v>2</v>
      </c>
      <c r="BA32" s="35">
        <v>2</v>
      </c>
    </row>
    <row r="33" spans="1:53" ht="16" hidden="1" x14ac:dyDescent="0.2">
      <c r="A33" s="6"/>
      <c r="B33" s="6"/>
      <c r="C33" s="14" t="e" vm="5">
        <v>#VALUE!</v>
      </c>
      <c r="D33" s="14" t="e" vm="18">
        <v>#VALUE!</v>
      </c>
      <c r="E33">
        <v>14</v>
      </c>
      <c r="F33" s="35" t="s">
        <v>351</v>
      </c>
      <c r="G33" s="6">
        <v>27</v>
      </c>
      <c r="H33">
        <v>-13.5</v>
      </c>
      <c r="I33">
        <v>44.5</v>
      </c>
      <c r="J33" t="s">
        <v>75</v>
      </c>
      <c r="K33">
        <v>3</v>
      </c>
      <c r="L33" t="s">
        <v>345</v>
      </c>
      <c r="M33" s="14">
        <v>72</v>
      </c>
      <c r="N33">
        <v>0</v>
      </c>
      <c r="O33">
        <v>0</v>
      </c>
      <c r="P33" s="14">
        <v>0</v>
      </c>
      <c r="Q33" s="14">
        <v>11</v>
      </c>
      <c r="R33" s="6">
        <v>5</v>
      </c>
      <c r="S33" s="6">
        <v>6</v>
      </c>
      <c r="T33" s="6">
        <v>0</v>
      </c>
      <c r="U33" s="5">
        <v>11</v>
      </c>
      <c r="V33" s="35">
        <v>7.3</v>
      </c>
      <c r="W33">
        <v>139</v>
      </c>
      <c r="X33" s="6">
        <v>1</v>
      </c>
      <c r="Y33" s="6">
        <v>0</v>
      </c>
      <c r="Z33" s="6">
        <v>1</v>
      </c>
      <c r="AA33" s="5">
        <v>138</v>
      </c>
      <c r="AB33" s="6">
        <v>28</v>
      </c>
      <c r="AC33" s="6">
        <v>4.9000000000000004</v>
      </c>
      <c r="AD33" s="5">
        <v>2</v>
      </c>
      <c r="AE33" s="5">
        <v>2</v>
      </c>
      <c r="AF33" s="5">
        <v>3</v>
      </c>
      <c r="AG33" s="5">
        <v>31</v>
      </c>
      <c r="AH33" s="5">
        <v>0</v>
      </c>
      <c r="AI33">
        <v>1664</v>
      </c>
      <c r="AJ33" s="35"/>
      <c r="AK33" s="35">
        <v>33</v>
      </c>
      <c r="AL33" s="56">
        <v>23.001000000000001</v>
      </c>
      <c r="AM33" s="35">
        <v>0</v>
      </c>
      <c r="AN33" s="35">
        <v>5</v>
      </c>
      <c r="AO33" s="35">
        <v>32</v>
      </c>
      <c r="AP33" s="35">
        <v>86.4</v>
      </c>
      <c r="AQ33" s="35">
        <v>2</v>
      </c>
      <c r="AR33" s="35">
        <v>2</v>
      </c>
      <c r="AS33" s="35">
        <v>3</v>
      </c>
      <c r="AT33" s="35">
        <v>3</v>
      </c>
      <c r="AU33" s="35">
        <v>3</v>
      </c>
      <c r="AV33" s="35">
        <v>5</v>
      </c>
      <c r="AW33" s="35">
        <v>235</v>
      </c>
      <c r="AX33" s="35">
        <v>4</v>
      </c>
      <c r="AY33" s="35">
        <v>13</v>
      </c>
      <c r="AZ33" s="35">
        <v>0</v>
      </c>
      <c r="BA33" s="35">
        <v>1</v>
      </c>
    </row>
    <row r="34" spans="1:53" ht="16" hidden="1" x14ac:dyDescent="0.2">
      <c r="A34" s="6"/>
      <c r="B34" s="6"/>
      <c r="C34" s="14" t="e" vm="5">
        <v>#VALUE!</v>
      </c>
      <c r="D34" s="14" t="e" vm="2">
        <v>#VALUE!</v>
      </c>
      <c r="E34">
        <v>15</v>
      </c>
      <c r="F34" s="35" t="s">
        <v>349</v>
      </c>
      <c r="G34" s="6">
        <v>30</v>
      </c>
      <c r="H34">
        <v>-7.5</v>
      </c>
      <c r="I34">
        <v>36.5</v>
      </c>
      <c r="J34" t="s">
        <v>347</v>
      </c>
      <c r="K34">
        <v>-1</v>
      </c>
      <c r="L34" t="s">
        <v>345</v>
      </c>
      <c r="M34" s="14">
        <v>78</v>
      </c>
      <c r="N34">
        <v>1</v>
      </c>
      <c r="O34">
        <v>3</v>
      </c>
      <c r="P34" s="14">
        <v>0</v>
      </c>
      <c r="Q34" s="14">
        <v>21</v>
      </c>
      <c r="R34" s="6">
        <v>9</v>
      </c>
      <c r="S34" s="6">
        <v>10</v>
      </c>
      <c r="T34" s="6">
        <v>1</v>
      </c>
      <c r="U34" s="5">
        <v>12</v>
      </c>
      <c r="V34" s="35">
        <v>8.8000000000000007</v>
      </c>
      <c r="W34">
        <v>223</v>
      </c>
      <c r="X34" s="6">
        <v>0</v>
      </c>
      <c r="Y34" s="6">
        <v>1</v>
      </c>
      <c r="Z34" s="6">
        <v>1</v>
      </c>
      <c r="AA34" s="5">
        <v>158</v>
      </c>
      <c r="AB34" s="6">
        <v>31</v>
      </c>
      <c r="AC34" s="6">
        <v>5.0999999999999996</v>
      </c>
      <c r="AD34" s="5">
        <v>5</v>
      </c>
      <c r="AE34" s="5">
        <v>2</v>
      </c>
      <c r="AF34" s="5">
        <v>7</v>
      </c>
      <c r="AG34" s="5">
        <v>61</v>
      </c>
      <c r="AH34" s="5">
        <v>1</v>
      </c>
      <c r="AI34">
        <v>1944</v>
      </c>
      <c r="AJ34" s="35"/>
      <c r="AK34" s="35">
        <v>26</v>
      </c>
      <c r="AL34" s="56">
        <v>23.01</v>
      </c>
      <c r="AM34" s="35">
        <v>1</v>
      </c>
      <c r="AN34" s="35">
        <v>3</v>
      </c>
      <c r="AO34" s="35">
        <v>15</v>
      </c>
      <c r="AP34" s="35">
        <v>113.6</v>
      </c>
      <c r="AQ34" s="35">
        <v>2</v>
      </c>
      <c r="AR34" s="35">
        <v>3</v>
      </c>
      <c r="AS34" s="35">
        <v>3</v>
      </c>
      <c r="AT34" s="35">
        <v>3</v>
      </c>
      <c r="AU34" s="35">
        <v>3</v>
      </c>
      <c r="AV34" s="35">
        <v>4</v>
      </c>
      <c r="AW34" s="35">
        <v>143</v>
      </c>
      <c r="AX34" s="35">
        <v>6</v>
      </c>
      <c r="AY34" s="35">
        <v>15</v>
      </c>
      <c r="AZ34" s="35">
        <v>2</v>
      </c>
      <c r="BA34" s="35">
        <v>2</v>
      </c>
    </row>
    <row r="35" spans="1:53" ht="16" hidden="1" x14ac:dyDescent="0.2">
      <c r="A35" s="6"/>
      <c r="B35" s="6"/>
      <c r="C35" s="14" t="e" vm="5">
        <v>#VALUE!</v>
      </c>
      <c r="D35" s="14" t="e" vm="14">
        <v>#VALUE!</v>
      </c>
      <c r="E35">
        <v>16</v>
      </c>
      <c r="F35" s="35" t="s">
        <v>349</v>
      </c>
      <c r="G35" s="6">
        <v>22</v>
      </c>
      <c r="H35">
        <v>-1.5</v>
      </c>
      <c r="I35">
        <v>49.5</v>
      </c>
      <c r="J35" t="s">
        <v>347</v>
      </c>
      <c r="K35">
        <v>1</v>
      </c>
      <c r="L35" t="s">
        <v>345</v>
      </c>
      <c r="M35" s="14">
        <v>77</v>
      </c>
      <c r="N35">
        <v>1</v>
      </c>
      <c r="O35">
        <v>3</v>
      </c>
      <c r="P35" s="14">
        <v>0</v>
      </c>
      <c r="Q35" s="14">
        <v>13</v>
      </c>
      <c r="R35" s="6">
        <v>9</v>
      </c>
      <c r="S35" s="6">
        <v>5</v>
      </c>
      <c r="T35" s="6">
        <v>2</v>
      </c>
      <c r="U35" s="5">
        <v>10</v>
      </c>
      <c r="V35" s="35">
        <v>7.9</v>
      </c>
      <c r="W35">
        <v>222</v>
      </c>
      <c r="X35" s="6">
        <v>0</v>
      </c>
      <c r="Y35" s="6">
        <v>0</v>
      </c>
      <c r="Z35" s="6">
        <v>0</v>
      </c>
      <c r="AA35" s="5">
        <v>77</v>
      </c>
      <c r="AB35" s="6">
        <v>28</v>
      </c>
      <c r="AC35" s="6">
        <v>2.8</v>
      </c>
      <c r="AD35" s="5">
        <v>5</v>
      </c>
      <c r="AE35" s="5">
        <v>2</v>
      </c>
      <c r="AF35" s="5">
        <v>9</v>
      </c>
      <c r="AG35" s="5">
        <v>65</v>
      </c>
      <c r="AH35" s="5">
        <v>0</v>
      </c>
      <c r="AI35">
        <v>2181</v>
      </c>
      <c r="AJ35" s="35"/>
      <c r="AK35" s="35">
        <v>37</v>
      </c>
      <c r="AL35" s="56">
        <v>24.013000000000002</v>
      </c>
      <c r="AM35" s="35">
        <v>1</v>
      </c>
      <c r="AN35" s="35">
        <v>1</v>
      </c>
      <c r="AO35" s="35">
        <v>9</v>
      </c>
      <c r="AP35" s="35">
        <v>97.1</v>
      </c>
      <c r="AQ35" s="35">
        <v>0</v>
      </c>
      <c r="AR35" s="35">
        <v>5</v>
      </c>
      <c r="AS35" s="35">
        <v>5</v>
      </c>
      <c r="AT35" s="35">
        <v>1</v>
      </c>
      <c r="AU35" s="35">
        <v>1</v>
      </c>
      <c r="AV35" s="35">
        <v>2</v>
      </c>
      <c r="AW35" s="35">
        <v>111</v>
      </c>
      <c r="AX35" s="35">
        <v>6</v>
      </c>
      <c r="AY35" s="35">
        <v>13</v>
      </c>
      <c r="AZ35" s="35">
        <v>0</v>
      </c>
      <c r="BA35" s="35">
        <v>1</v>
      </c>
    </row>
    <row r="36" spans="1:53" ht="16" hidden="1" x14ac:dyDescent="0.2">
      <c r="A36" s="5"/>
      <c r="B36" s="5"/>
      <c r="C36" s="14" t="e" vm="5">
        <v>#VALUE!</v>
      </c>
      <c r="D36" s="14" t="e" vm="19">
        <v>#VALUE!</v>
      </c>
      <c r="E36" s="14">
        <v>17</v>
      </c>
      <c r="F36" s="35" t="s">
        <v>349</v>
      </c>
      <c r="G36" s="6">
        <v>19</v>
      </c>
      <c r="H36">
        <v>3.5</v>
      </c>
      <c r="I36">
        <v>47.5</v>
      </c>
      <c r="J36" t="s">
        <v>75</v>
      </c>
      <c r="K36">
        <v>2</v>
      </c>
      <c r="L36" t="s">
        <v>346</v>
      </c>
      <c r="M36" s="14">
        <v>51</v>
      </c>
      <c r="N36">
        <v>0</v>
      </c>
      <c r="O36">
        <v>0</v>
      </c>
      <c r="P36" s="14">
        <v>0</v>
      </c>
      <c r="Q36" s="14">
        <v>8</v>
      </c>
      <c r="R36" s="6">
        <v>9</v>
      </c>
      <c r="S36" s="6">
        <v>7</v>
      </c>
      <c r="T36" s="6">
        <v>3</v>
      </c>
      <c r="U36" s="5">
        <v>9</v>
      </c>
      <c r="V36" s="35">
        <v>6.2</v>
      </c>
      <c r="W36">
        <v>258</v>
      </c>
      <c r="X36" s="6">
        <v>0</v>
      </c>
      <c r="Y36" s="6">
        <v>1</v>
      </c>
      <c r="Z36" s="6">
        <v>1</v>
      </c>
      <c r="AA36" s="5">
        <v>97</v>
      </c>
      <c r="AB36" s="6">
        <v>25</v>
      </c>
      <c r="AC36" s="6">
        <v>3.9</v>
      </c>
      <c r="AD36" s="5">
        <v>3</v>
      </c>
      <c r="AE36" s="5">
        <v>1</v>
      </c>
      <c r="AF36" s="5">
        <v>6</v>
      </c>
      <c r="AG36" s="5">
        <v>38</v>
      </c>
      <c r="AH36" s="5">
        <v>0</v>
      </c>
      <c r="AI36">
        <v>1862</v>
      </c>
      <c r="AJ36" s="35"/>
      <c r="AK36" s="35">
        <v>38</v>
      </c>
      <c r="AL36" s="56">
        <v>22.001999999999999</v>
      </c>
      <c r="AM36" s="35">
        <v>2</v>
      </c>
      <c r="AN36" s="35">
        <v>3</v>
      </c>
      <c r="AO36" s="35">
        <v>16</v>
      </c>
      <c r="AP36" s="35">
        <v>70.2</v>
      </c>
      <c r="AQ36" s="35">
        <v>0</v>
      </c>
      <c r="AR36" s="35">
        <v>2</v>
      </c>
      <c r="AS36" s="35">
        <v>2</v>
      </c>
      <c r="AT36" s="35">
        <v>1</v>
      </c>
      <c r="AU36" s="35">
        <v>1</v>
      </c>
      <c r="AV36" s="35">
        <v>3</v>
      </c>
      <c r="AW36" s="35">
        <v>158</v>
      </c>
      <c r="AX36" s="35">
        <v>6</v>
      </c>
      <c r="AY36" s="35">
        <v>15</v>
      </c>
      <c r="AZ36" s="35">
        <v>2</v>
      </c>
      <c r="BA36" s="35">
        <v>4</v>
      </c>
    </row>
    <row r="37" spans="1:53" ht="16" hidden="1" x14ac:dyDescent="0.2">
      <c r="A37" s="6"/>
      <c r="B37" s="6"/>
      <c r="C37" s="14" t="e" vm="5">
        <v>#VALUE!</v>
      </c>
      <c r="D37" s="14" t="e" vm="1">
        <v>#VALUE!</v>
      </c>
      <c r="E37">
        <v>18</v>
      </c>
      <c r="F37" s="35" t="s">
        <v>349</v>
      </c>
      <c r="G37" s="6">
        <v>14</v>
      </c>
      <c r="H37">
        <v>2.5</v>
      </c>
      <c r="I37">
        <v>48.5</v>
      </c>
      <c r="J37" t="s">
        <v>75</v>
      </c>
      <c r="K37">
        <v>-1</v>
      </c>
      <c r="L37" t="s">
        <v>345</v>
      </c>
      <c r="M37" s="14">
        <v>62</v>
      </c>
      <c r="N37">
        <v>0</v>
      </c>
      <c r="O37">
        <v>0</v>
      </c>
      <c r="P37" s="14">
        <v>0</v>
      </c>
      <c r="Q37" s="14">
        <v>6</v>
      </c>
      <c r="R37" s="6">
        <v>9</v>
      </c>
      <c r="S37" s="6">
        <v>5</v>
      </c>
      <c r="T37" s="6">
        <v>2</v>
      </c>
      <c r="U37" s="5">
        <v>9</v>
      </c>
      <c r="V37" s="35">
        <v>6.4</v>
      </c>
      <c r="W37">
        <v>173</v>
      </c>
      <c r="X37" s="6">
        <v>2</v>
      </c>
      <c r="Y37" s="6">
        <v>0</v>
      </c>
      <c r="Z37" s="6">
        <v>2</v>
      </c>
      <c r="AA37" s="5">
        <v>108</v>
      </c>
      <c r="AB37" s="6">
        <v>20</v>
      </c>
      <c r="AC37" s="6">
        <v>5.4</v>
      </c>
      <c r="AD37" s="5">
        <v>1</v>
      </c>
      <c r="AE37" s="5">
        <v>1</v>
      </c>
      <c r="AF37" s="5">
        <v>4</v>
      </c>
      <c r="AG37" s="5">
        <v>29</v>
      </c>
      <c r="AH37" s="5">
        <v>0</v>
      </c>
      <c r="AI37">
        <v>1313</v>
      </c>
      <c r="AJ37" s="35"/>
      <c r="AK37" s="35">
        <v>27</v>
      </c>
      <c r="AL37" s="56">
        <v>17.010000000000002</v>
      </c>
      <c r="AM37" s="35">
        <v>1</v>
      </c>
      <c r="AN37" s="35">
        <v>1</v>
      </c>
      <c r="AO37" s="35">
        <v>6</v>
      </c>
      <c r="AP37" s="35">
        <v>61.8</v>
      </c>
      <c r="AQ37" s="35">
        <v>1</v>
      </c>
      <c r="AR37" s="35">
        <v>0</v>
      </c>
      <c r="AS37" s="35">
        <v>0</v>
      </c>
      <c r="AT37" s="35">
        <v>2</v>
      </c>
      <c r="AU37" s="35">
        <v>2</v>
      </c>
      <c r="AV37" s="35">
        <v>5</v>
      </c>
      <c r="AW37" s="35">
        <v>239</v>
      </c>
      <c r="AX37" s="35">
        <v>4</v>
      </c>
      <c r="AY37" s="35">
        <v>10</v>
      </c>
      <c r="AZ37" s="35">
        <v>0</v>
      </c>
      <c r="BA37" s="35">
        <v>0</v>
      </c>
    </row>
    <row r="38" spans="1:53" ht="16" hidden="1" x14ac:dyDescent="0.2">
      <c r="C38" s="14" t="e" vm="5">
        <v>#VALUE!</v>
      </c>
      <c r="D38" s="14" t="e" vm="13">
        <v>#VALUE!</v>
      </c>
      <c r="E38" t="s">
        <v>398</v>
      </c>
      <c r="F38" s="36" t="s">
        <v>352</v>
      </c>
      <c r="G38" s="6">
        <v>7</v>
      </c>
      <c r="H38">
        <v>4.5</v>
      </c>
      <c r="I38">
        <v>43.5</v>
      </c>
      <c r="J38" t="s">
        <v>75</v>
      </c>
      <c r="K38">
        <v>-2</v>
      </c>
      <c r="L38" t="s">
        <v>346</v>
      </c>
      <c r="M38" s="14">
        <v>-2</v>
      </c>
      <c r="N38">
        <v>0</v>
      </c>
      <c r="O38">
        <v>0</v>
      </c>
      <c r="P38" s="14">
        <v>0</v>
      </c>
      <c r="Q38" s="14">
        <v>9</v>
      </c>
      <c r="R38" s="6">
        <v>8</v>
      </c>
      <c r="S38" s="6">
        <v>5</v>
      </c>
      <c r="T38" s="6">
        <v>0</v>
      </c>
      <c r="U38" s="5">
        <v>11</v>
      </c>
      <c r="V38" s="36">
        <v>5.0999999999999996</v>
      </c>
      <c r="W38">
        <v>199</v>
      </c>
      <c r="X38" s="6">
        <v>1</v>
      </c>
      <c r="Y38" s="6">
        <v>0</v>
      </c>
      <c r="Z38" s="6">
        <v>1</v>
      </c>
      <c r="AA38" s="5">
        <v>76</v>
      </c>
      <c r="AB38" s="6">
        <v>18</v>
      </c>
      <c r="AC38" s="6">
        <v>4.2</v>
      </c>
      <c r="AD38" s="5">
        <v>0</v>
      </c>
      <c r="AE38" s="5">
        <v>0</v>
      </c>
      <c r="AF38" s="5">
        <v>8</v>
      </c>
      <c r="AG38" s="5">
        <v>62</v>
      </c>
      <c r="AH38" s="5">
        <v>0</v>
      </c>
      <c r="AI38">
        <v>1555</v>
      </c>
      <c r="AJ38" s="36"/>
      <c r="AK38" s="36">
        <v>39</v>
      </c>
      <c r="AL38" s="56">
        <v>20.007000000000001</v>
      </c>
      <c r="AM38" s="36">
        <v>1</v>
      </c>
      <c r="AN38" s="36">
        <v>2</v>
      </c>
      <c r="AO38" s="36">
        <v>11</v>
      </c>
      <c r="AP38" s="36">
        <v>62.8</v>
      </c>
      <c r="AQ38" s="36">
        <v>0</v>
      </c>
      <c r="AR38" s="36">
        <v>0</v>
      </c>
      <c r="AS38" s="36">
        <v>0</v>
      </c>
      <c r="AT38" s="36">
        <v>1</v>
      </c>
      <c r="AU38" s="36">
        <v>1</v>
      </c>
      <c r="AV38" s="36">
        <v>4</v>
      </c>
      <c r="AW38" s="36">
        <v>163</v>
      </c>
      <c r="AX38" s="36">
        <v>1</v>
      </c>
      <c r="AY38" s="36">
        <v>12</v>
      </c>
      <c r="AZ38" s="36">
        <v>3</v>
      </c>
      <c r="BA38" s="36">
        <v>6</v>
      </c>
    </row>
    <row r="39" spans="1:53" ht="16" hidden="1" x14ac:dyDescent="0.2">
      <c r="A39" s="14"/>
      <c r="B39" s="14"/>
      <c r="C39" s="14" t="e" vm="8">
        <v>#VALUE!</v>
      </c>
      <c r="D39" s="14" t="e" vm="12">
        <v>#VALUE!</v>
      </c>
      <c r="E39">
        <v>1</v>
      </c>
      <c r="F39" s="36" t="s">
        <v>349</v>
      </c>
      <c r="G39" s="5">
        <v>20</v>
      </c>
      <c r="H39">
        <v>3.5</v>
      </c>
      <c r="I39">
        <v>43.5</v>
      </c>
      <c r="J39" t="s">
        <v>75</v>
      </c>
      <c r="K39">
        <v>0</v>
      </c>
      <c r="L39" t="s">
        <v>345</v>
      </c>
      <c r="M39">
        <v>74</v>
      </c>
      <c r="N39">
        <v>1</v>
      </c>
      <c r="O39">
        <v>1</v>
      </c>
      <c r="P39">
        <v>1</v>
      </c>
      <c r="Q39">
        <v>3</v>
      </c>
      <c r="R39" s="6">
        <v>18</v>
      </c>
      <c r="S39" s="6">
        <v>5</v>
      </c>
      <c r="T39" s="6">
        <v>1</v>
      </c>
      <c r="U39" s="5">
        <v>13</v>
      </c>
      <c r="V39" s="36">
        <v>5.9</v>
      </c>
      <c r="W39">
        <v>316</v>
      </c>
      <c r="X39" s="6">
        <v>1</v>
      </c>
      <c r="Y39" s="6">
        <v>1</v>
      </c>
      <c r="Z39" s="6">
        <v>2</v>
      </c>
      <c r="AA39" s="5">
        <v>76</v>
      </c>
      <c r="AB39" s="6">
        <v>22</v>
      </c>
      <c r="AC39" s="6">
        <v>3.5</v>
      </c>
      <c r="AD39" s="5">
        <v>5</v>
      </c>
      <c r="AE39" s="5">
        <v>3</v>
      </c>
      <c r="AF39" s="5">
        <v>7</v>
      </c>
      <c r="AG39" s="5">
        <v>50</v>
      </c>
      <c r="AH39" s="5">
        <v>0</v>
      </c>
      <c r="AI39">
        <v>1752</v>
      </c>
      <c r="AJ39" s="36"/>
      <c r="AK39" s="36">
        <v>54</v>
      </c>
      <c r="AL39" s="56">
        <v>34.992000000000004</v>
      </c>
      <c r="AM39" s="36">
        <v>3</v>
      </c>
      <c r="AN39" s="36">
        <v>2</v>
      </c>
      <c r="AO39" s="36">
        <v>10</v>
      </c>
      <c r="AP39" s="36">
        <v>90.5</v>
      </c>
      <c r="AQ39" s="36">
        <v>0</v>
      </c>
      <c r="AR39" s="36">
        <v>0</v>
      </c>
      <c r="AS39" s="36">
        <v>0</v>
      </c>
      <c r="AT39" s="36">
        <v>2</v>
      </c>
      <c r="AU39" s="36">
        <v>2</v>
      </c>
      <c r="AV39" s="36">
        <v>5</v>
      </c>
      <c r="AW39" s="36">
        <v>226</v>
      </c>
      <c r="AX39" s="36">
        <v>5</v>
      </c>
      <c r="AY39" s="36">
        <v>15</v>
      </c>
      <c r="AZ39" s="36">
        <v>1</v>
      </c>
      <c r="BA39" s="36">
        <v>4</v>
      </c>
    </row>
    <row r="40" spans="1:53" ht="16" hidden="1" x14ac:dyDescent="0.2">
      <c r="A40" s="6"/>
      <c r="B40" s="6"/>
      <c r="C40" s="14" t="e" vm="8">
        <v>#VALUE!</v>
      </c>
      <c r="D40" s="14" t="e" vm="5">
        <v>#VALUE!</v>
      </c>
      <c r="E40">
        <v>2</v>
      </c>
      <c r="F40" s="36" t="s">
        <v>349</v>
      </c>
      <c r="G40" s="5">
        <v>17</v>
      </c>
      <c r="H40">
        <v>-0.5</v>
      </c>
      <c r="I40">
        <v>45.5</v>
      </c>
      <c r="J40" t="s">
        <v>75</v>
      </c>
      <c r="K40">
        <v>-1</v>
      </c>
      <c r="L40" t="s">
        <v>345</v>
      </c>
      <c r="M40" s="14">
        <v>64</v>
      </c>
      <c r="N40">
        <v>0</v>
      </c>
      <c r="O40">
        <v>0</v>
      </c>
      <c r="P40" s="14">
        <v>0</v>
      </c>
      <c r="Q40" s="14">
        <v>0</v>
      </c>
      <c r="R40" s="6">
        <v>10</v>
      </c>
      <c r="S40" s="6">
        <v>10</v>
      </c>
      <c r="T40" s="6">
        <v>3</v>
      </c>
      <c r="U40" s="5">
        <v>11</v>
      </c>
      <c r="V40" s="36">
        <v>5.5</v>
      </c>
      <c r="W40">
        <v>231</v>
      </c>
      <c r="X40" s="6">
        <v>1</v>
      </c>
      <c r="Y40" s="6">
        <v>1</v>
      </c>
      <c r="Z40" s="6">
        <v>2</v>
      </c>
      <c r="AA40" s="5">
        <v>88</v>
      </c>
      <c r="AB40" s="6">
        <v>25</v>
      </c>
      <c r="AC40" s="6">
        <v>3.5</v>
      </c>
      <c r="AD40" s="5">
        <v>2</v>
      </c>
      <c r="AE40" s="5">
        <v>2</v>
      </c>
      <c r="AF40" s="5">
        <v>5</v>
      </c>
      <c r="AG40" s="5">
        <v>45</v>
      </c>
      <c r="AH40" s="5">
        <v>0</v>
      </c>
      <c r="AI40">
        <v>1781</v>
      </c>
      <c r="AJ40" s="36"/>
      <c r="AK40" s="36">
        <v>42</v>
      </c>
      <c r="AL40" s="56">
        <v>30.995999999999999</v>
      </c>
      <c r="AM40" s="36">
        <v>1</v>
      </c>
      <c r="AN40" s="36">
        <v>4</v>
      </c>
      <c r="AO40" s="36">
        <v>31</v>
      </c>
      <c r="AP40" s="36">
        <v>81.400000000000006</v>
      </c>
      <c r="AQ40" s="36">
        <v>1</v>
      </c>
      <c r="AR40" s="36">
        <v>1</v>
      </c>
      <c r="AS40" s="36">
        <v>1</v>
      </c>
      <c r="AT40" s="36">
        <v>2</v>
      </c>
      <c r="AU40" s="36">
        <v>2</v>
      </c>
      <c r="AV40" s="36">
        <v>4</v>
      </c>
      <c r="AW40" s="36">
        <v>192</v>
      </c>
      <c r="AX40" s="36">
        <v>7</v>
      </c>
      <c r="AY40" s="36">
        <v>15</v>
      </c>
      <c r="AZ40" s="36">
        <v>1</v>
      </c>
      <c r="BA40" s="36">
        <v>2</v>
      </c>
    </row>
    <row r="41" spans="1:53" ht="16" hidden="1" x14ac:dyDescent="0.2">
      <c r="C41" s="14" t="e" vm="8">
        <v>#VALUE!</v>
      </c>
      <c r="D41" s="14" t="e" vm="2">
        <v>#VALUE!</v>
      </c>
      <c r="E41" s="5">
        <v>3</v>
      </c>
      <c r="F41" s="36" t="s">
        <v>349</v>
      </c>
      <c r="G41" s="6">
        <v>15</v>
      </c>
      <c r="H41">
        <v>-2.5</v>
      </c>
      <c r="I41">
        <v>34.5</v>
      </c>
      <c r="J41" t="s">
        <v>347</v>
      </c>
      <c r="K41">
        <v>-2</v>
      </c>
      <c r="L41" t="s">
        <v>346</v>
      </c>
      <c r="M41" s="14">
        <v>63</v>
      </c>
      <c r="N41">
        <v>1</v>
      </c>
      <c r="O41">
        <v>1</v>
      </c>
      <c r="P41" s="14">
        <v>1</v>
      </c>
      <c r="Q41" s="14">
        <v>11</v>
      </c>
      <c r="R41" s="6">
        <v>9</v>
      </c>
      <c r="S41" s="6">
        <v>8</v>
      </c>
      <c r="T41" s="6">
        <v>0</v>
      </c>
      <c r="U41" s="5">
        <v>13</v>
      </c>
      <c r="V41" s="36">
        <v>6.9</v>
      </c>
      <c r="W41">
        <v>201</v>
      </c>
      <c r="X41" s="6">
        <v>0</v>
      </c>
      <c r="Y41" s="6">
        <v>0</v>
      </c>
      <c r="Z41" s="6">
        <v>0</v>
      </c>
      <c r="AA41" s="5">
        <v>157</v>
      </c>
      <c r="AB41" s="6">
        <v>40</v>
      </c>
      <c r="AC41" s="6">
        <v>3.9</v>
      </c>
      <c r="AD41" s="5">
        <v>0</v>
      </c>
      <c r="AE41" s="5">
        <v>0</v>
      </c>
      <c r="AF41" s="5">
        <v>6</v>
      </c>
      <c r="AG41" s="5">
        <v>43</v>
      </c>
      <c r="AH41" s="5">
        <v>0</v>
      </c>
      <c r="AI41">
        <v>1912</v>
      </c>
      <c r="AJ41" s="36"/>
      <c r="AK41" s="36">
        <v>29</v>
      </c>
      <c r="AL41" s="56">
        <v>14.993</v>
      </c>
      <c r="AM41" s="36">
        <v>1</v>
      </c>
      <c r="AN41" s="36">
        <v>0</v>
      </c>
      <c r="AO41" s="36">
        <v>0</v>
      </c>
      <c r="AP41" s="36">
        <v>85.6</v>
      </c>
      <c r="AQ41" s="36">
        <v>0</v>
      </c>
      <c r="AR41" s="36">
        <v>2</v>
      </c>
      <c r="AS41" s="36">
        <v>4</v>
      </c>
      <c r="AT41" s="36">
        <v>1</v>
      </c>
      <c r="AU41" s="36">
        <v>1</v>
      </c>
      <c r="AV41" s="36">
        <v>8</v>
      </c>
      <c r="AW41" s="36">
        <v>322</v>
      </c>
      <c r="AX41" s="36">
        <v>8</v>
      </c>
      <c r="AY41" s="36">
        <v>19</v>
      </c>
      <c r="AZ41" s="36">
        <v>0</v>
      </c>
      <c r="BA41" s="36">
        <v>0</v>
      </c>
    </row>
    <row r="42" spans="1:53" ht="16" hidden="1" x14ac:dyDescent="0.2">
      <c r="C42" s="14" t="e" vm="8">
        <v>#VALUE!</v>
      </c>
      <c r="D42" s="14" t="e" vm="14">
        <v>#VALUE!</v>
      </c>
      <c r="E42">
        <v>4</v>
      </c>
      <c r="F42" s="36" t="s">
        <v>349</v>
      </c>
      <c r="G42">
        <v>3</v>
      </c>
      <c r="H42">
        <v>5.5</v>
      </c>
      <c r="I42">
        <v>43.5</v>
      </c>
      <c r="J42" t="s">
        <v>75</v>
      </c>
      <c r="K42">
        <v>1</v>
      </c>
      <c r="L42" t="s">
        <v>346</v>
      </c>
      <c r="M42" s="14">
        <v>90</v>
      </c>
      <c r="N42">
        <v>0</v>
      </c>
      <c r="O42">
        <v>0</v>
      </c>
      <c r="P42" s="14">
        <v>0</v>
      </c>
      <c r="Q42" s="14">
        <v>0</v>
      </c>
      <c r="R42" s="6">
        <v>8</v>
      </c>
      <c r="S42" s="6">
        <v>2</v>
      </c>
      <c r="T42" s="6">
        <v>0</v>
      </c>
      <c r="U42" s="5">
        <v>11</v>
      </c>
      <c r="V42" s="36">
        <v>6.9</v>
      </c>
      <c r="W42">
        <v>207</v>
      </c>
      <c r="X42" s="6">
        <v>2</v>
      </c>
      <c r="Y42" s="6">
        <v>1</v>
      </c>
      <c r="Z42" s="6">
        <v>3</v>
      </c>
      <c r="AA42" s="5">
        <v>53</v>
      </c>
      <c r="AB42" s="6">
        <v>23</v>
      </c>
      <c r="AC42" s="6">
        <v>2.2999999999999998</v>
      </c>
      <c r="AD42" s="5">
        <v>1</v>
      </c>
      <c r="AE42" s="5">
        <v>0</v>
      </c>
      <c r="AF42" s="5">
        <v>6</v>
      </c>
      <c r="AG42" s="5">
        <v>50</v>
      </c>
      <c r="AH42" s="5">
        <v>0</v>
      </c>
      <c r="AI42">
        <v>1491</v>
      </c>
      <c r="AJ42" s="36"/>
      <c r="AK42" s="36">
        <v>30</v>
      </c>
      <c r="AL42" s="56">
        <v>15.989999999999998</v>
      </c>
      <c r="AM42" s="36">
        <v>0</v>
      </c>
      <c r="AN42" s="36">
        <v>2</v>
      </c>
      <c r="AO42" s="36">
        <v>7</v>
      </c>
      <c r="AP42" s="36">
        <v>46.5</v>
      </c>
      <c r="AQ42" s="36">
        <v>0</v>
      </c>
      <c r="AR42" s="36">
        <v>1</v>
      </c>
      <c r="AS42" s="36">
        <v>2</v>
      </c>
      <c r="AT42" s="36">
        <v>0</v>
      </c>
      <c r="AU42" s="36">
        <v>0</v>
      </c>
      <c r="AV42" s="36">
        <v>5</v>
      </c>
      <c r="AW42" s="36">
        <v>225</v>
      </c>
      <c r="AX42" s="36">
        <v>4</v>
      </c>
      <c r="AY42" s="36">
        <v>13</v>
      </c>
      <c r="AZ42" s="36">
        <v>0</v>
      </c>
      <c r="BA42" s="36">
        <v>2</v>
      </c>
    </row>
    <row r="43" spans="1:53" ht="16" hidden="1" x14ac:dyDescent="0.2">
      <c r="C43" s="14" t="e" vm="8">
        <v>#VALUE!</v>
      </c>
      <c r="D43" s="14" t="e" vm="20">
        <v>#VALUE!</v>
      </c>
      <c r="E43">
        <v>5</v>
      </c>
      <c r="F43" s="36" t="s">
        <v>349</v>
      </c>
      <c r="G43">
        <v>0</v>
      </c>
      <c r="H43">
        <v>-1.5</v>
      </c>
      <c r="I43">
        <v>37.5</v>
      </c>
      <c r="J43" t="s">
        <v>75</v>
      </c>
      <c r="K43">
        <v>-1</v>
      </c>
      <c r="L43" t="s">
        <v>345</v>
      </c>
      <c r="M43" s="14">
        <v>61</v>
      </c>
      <c r="N43">
        <v>1</v>
      </c>
      <c r="O43">
        <v>3</v>
      </c>
      <c r="P43" s="14">
        <v>0</v>
      </c>
      <c r="Q43" s="14">
        <v>13</v>
      </c>
      <c r="R43" s="6">
        <v>4</v>
      </c>
      <c r="S43" s="6">
        <v>1</v>
      </c>
      <c r="T43" s="6">
        <v>3</v>
      </c>
      <c r="U43" s="5">
        <v>14</v>
      </c>
      <c r="V43" s="36">
        <v>4.3</v>
      </c>
      <c r="W43">
        <v>132</v>
      </c>
      <c r="X43" s="6">
        <v>2</v>
      </c>
      <c r="Y43" s="6">
        <v>1</v>
      </c>
      <c r="Z43" s="6">
        <v>3</v>
      </c>
      <c r="AA43" s="5">
        <v>45</v>
      </c>
      <c r="AB43" s="6">
        <v>18</v>
      </c>
      <c r="AC43" s="6">
        <v>2.5</v>
      </c>
      <c r="AD43" s="5">
        <v>0</v>
      </c>
      <c r="AE43" s="5">
        <v>0</v>
      </c>
      <c r="AF43" s="5">
        <v>5</v>
      </c>
      <c r="AG43" s="5">
        <v>30</v>
      </c>
      <c r="AH43" s="5">
        <v>0</v>
      </c>
      <c r="AI43">
        <v>1226</v>
      </c>
      <c r="AJ43" s="36"/>
      <c r="AK43" s="36">
        <v>31</v>
      </c>
      <c r="AL43" s="56">
        <v>15.004</v>
      </c>
      <c r="AM43" s="36">
        <v>0</v>
      </c>
      <c r="AN43" s="36">
        <v>2</v>
      </c>
      <c r="AO43" s="36">
        <v>21</v>
      </c>
      <c r="AP43" s="36">
        <v>30.4</v>
      </c>
      <c r="AQ43" s="36">
        <v>0</v>
      </c>
      <c r="AR43" s="36">
        <v>0</v>
      </c>
      <c r="AS43" s="36">
        <v>1</v>
      </c>
      <c r="AT43" s="36">
        <v>0</v>
      </c>
      <c r="AU43" s="36">
        <v>0</v>
      </c>
      <c r="AV43" s="36">
        <v>8</v>
      </c>
      <c r="AW43" s="36">
        <v>353</v>
      </c>
      <c r="AX43" s="36">
        <v>1</v>
      </c>
      <c r="AY43" s="36">
        <v>14</v>
      </c>
      <c r="AZ43" s="36">
        <v>0</v>
      </c>
      <c r="BA43" s="36">
        <v>2</v>
      </c>
    </row>
    <row r="44" spans="1:53" ht="16" hidden="1" x14ac:dyDescent="0.2">
      <c r="A44" s="6"/>
      <c r="B44" s="6"/>
      <c r="C44" s="14" t="e" vm="8">
        <v>#VALUE!</v>
      </c>
      <c r="D44" s="14" t="e" vm="3">
        <v>#VALUE!</v>
      </c>
      <c r="E44" s="21">
        <v>6</v>
      </c>
      <c r="F44" s="36" t="s">
        <v>349</v>
      </c>
      <c r="G44" s="14">
        <v>17</v>
      </c>
      <c r="H44">
        <v>3.5</v>
      </c>
      <c r="I44">
        <v>40.5</v>
      </c>
      <c r="J44" t="s">
        <v>75</v>
      </c>
      <c r="K44">
        <v>-2</v>
      </c>
      <c r="L44" t="s">
        <v>346</v>
      </c>
      <c r="M44" s="14">
        <v>77</v>
      </c>
      <c r="N44">
        <v>0</v>
      </c>
      <c r="O44">
        <v>0</v>
      </c>
      <c r="P44" s="14">
        <v>0</v>
      </c>
      <c r="Q44" s="14">
        <v>0</v>
      </c>
      <c r="R44" s="6">
        <v>7</v>
      </c>
      <c r="S44" s="6">
        <v>8</v>
      </c>
      <c r="T44" s="6">
        <v>2</v>
      </c>
      <c r="U44" s="5">
        <v>9</v>
      </c>
      <c r="V44" s="36">
        <v>6.1</v>
      </c>
      <c r="W44">
        <v>200</v>
      </c>
      <c r="X44" s="6">
        <v>1</v>
      </c>
      <c r="Y44" s="6">
        <v>0</v>
      </c>
      <c r="Z44" s="6">
        <v>1</v>
      </c>
      <c r="AA44" s="5">
        <v>83</v>
      </c>
      <c r="AB44" s="6">
        <v>19</v>
      </c>
      <c r="AC44" s="6">
        <v>4.4000000000000004</v>
      </c>
      <c r="AD44" s="5">
        <v>2</v>
      </c>
      <c r="AE44" s="5">
        <v>2</v>
      </c>
      <c r="AF44" s="5">
        <v>10</v>
      </c>
      <c r="AG44" s="5">
        <v>79</v>
      </c>
      <c r="AH44" s="5">
        <v>0</v>
      </c>
      <c r="AI44">
        <v>1668</v>
      </c>
      <c r="AJ44" s="36"/>
      <c r="AK44" s="36">
        <v>33</v>
      </c>
      <c r="AL44" s="56">
        <v>23.991</v>
      </c>
      <c r="AM44" s="36">
        <v>0</v>
      </c>
      <c r="AN44" s="36">
        <v>4</v>
      </c>
      <c r="AO44" s="36">
        <v>24</v>
      </c>
      <c r="AP44" s="36">
        <v>72.3</v>
      </c>
      <c r="AQ44" s="36">
        <v>2</v>
      </c>
      <c r="AR44" s="36">
        <v>1</v>
      </c>
      <c r="AS44" s="36">
        <v>1</v>
      </c>
      <c r="AT44" s="36">
        <v>2</v>
      </c>
      <c r="AU44" s="36">
        <v>2</v>
      </c>
      <c r="AV44" s="36">
        <v>3</v>
      </c>
      <c r="AW44" s="36">
        <v>138</v>
      </c>
      <c r="AX44" s="36">
        <v>6</v>
      </c>
      <c r="AY44" s="36">
        <v>12</v>
      </c>
      <c r="AZ44" s="36">
        <v>0</v>
      </c>
      <c r="BA44" s="36">
        <v>0</v>
      </c>
    </row>
    <row r="45" spans="1:53" ht="16" hidden="1" x14ac:dyDescent="0.2">
      <c r="A45" s="6"/>
      <c r="B45" s="6"/>
      <c r="C45" s="14" t="e" vm="8">
        <v>#VALUE!</v>
      </c>
      <c r="D45" s="14" t="e" vm="1">
        <v>#VALUE!</v>
      </c>
      <c r="E45">
        <v>7</v>
      </c>
      <c r="F45" s="36" t="s">
        <v>349</v>
      </c>
      <c r="G45" s="14">
        <v>29</v>
      </c>
      <c r="H45">
        <v>7.5</v>
      </c>
      <c r="I45">
        <v>39.5</v>
      </c>
      <c r="J45" t="s">
        <v>347</v>
      </c>
      <c r="K45">
        <v>-3</v>
      </c>
      <c r="L45" t="s">
        <v>345</v>
      </c>
      <c r="M45" s="14">
        <v>58</v>
      </c>
      <c r="N45">
        <v>0</v>
      </c>
      <c r="O45">
        <v>0</v>
      </c>
      <c r="P45" s="14">
        <v>0</v>
      </c>
      <c r="Q45" s="14">
        <v>11</v>
      </c>
      <c r="R45" s="6">
        <v>13</v>
      </c>
      <c r="S45" s="6">
        <v>6</v>
      </c>
      <c r="T45" s="6">
        <v>2</v>
      </c>
      <c r="U45" s="5">
        <v>9</v>
      </c>
      <c r="V45" s="36">
        <v>9.1</v>
      </c>
      <c r="W45">
        <v>272</v>
      </c>
      <c r="X45" s="6">
        <v>0</v>
      </c>
      <c r="Y45" s="6">
        <v>1</v>
      </c>
      <c r="Z45" s="6">
        <v>1</v>
      </c>
      <c r="AA45" s="5">
        <v>96</v>
      </c>
      <c r="AB45" s="6">
        <v>24</v>
      </c>
      <c r="AC45" s="6">
        <v>4</v>
      </c>
      <c r="AD45" s="5">
        <v>5</v>
      </c>
      <c r="AE45" s="5">
        <v>3</v>
      </c>
      <c r="AF45" s="5">
        <v>8</v>
      </c>
      <c r="AG45" s="5">
        <v>59</v>
      </c>
      <c r="AH45" s="5">
        <v>0</v>
      </c>
      <c r="AI45">
        <v>1666</v>
      </c>
      <c r="AJ45" s="36"/>
      <c r="AK45" s="36">
        <v>30</v>
      </c>
      <c r="AL45" s="56">
        <v>24.99</v>
      </c>
      <c r="AM45" s="36">
        <v>2</v>
      </c>
      <c r="AN45" s="36">
        <v>1</v>
      </c>
      <c r="AO45" s="36">
        <v>4</v>
      </c>
      <c r="AP45" s="36">
        <v>126.1</v>
      </c>
      <c r="AQ45" s="36">
        <v>1</v>
      </c>
      <c r="AR45" s="36">
        <v>3</v>
      </c>
      <c r="AS45" s="36">
        <v>3</v>
      </c>
      <c r="AT45" s="36">
        <v>2</v>
      </c>
      <c r="AU45" s="36">
        <v>2</v>
      </c>
      <c r="AV45" s="36">
        <v>2</v>
      </c>
      <c r="AW45" s="36">
        <v>110</v>
      </c>
      <c r="AX45" s="36">
        <v>4</v>
      </c>
      <c r="AY45" s="36">
        <v>9</v>
      </c>
      <c r="AZ45" s="36">
        <v>0</v>
      </c>
      <c r="BA45" s="36">
        <v>0</v>
      </c>
    </row>
    <row r="46" spans="1:53" ht="16" hidden="1" x14ac:dyDescent="0.2">
      <c r="C46" s="14" t="e" vm="8">
        <v>#VALUE!</v>
      </c>
      <c r="D46" s="14" t="e" vm="5">
        <v>#VALUE!</v>
      </c>
      <c r="E46">
        <v>8</v>
      </c>
      <c r="F46" s="36" t="s">
        <v>349</v>
      </c>
      <c r="G46" s="6">
        <v>17</v>
      </c>
      <c r="H46">
        <v>7.5</v>
      </c>
      <c r="I46">
        <v>45.5</v>
      </c>
      <c r="J46" t="s">
        <v>75</v>
      </c>
      <c r="K46">
        <v>1</v>
      </c>
      <c r="L46" t="s">
        <v>346</v>
      </c>
      <c r="M46" s="14">
        <v>84</v>
      </c>
      <c r="N46">
        <v>1</v>
      </c>
      <c r="O46">
        <v>3</v>
      </c>
      <c r="P46" s="14">
        <v>0</v>
      </c>
      <c r="Q46" s="14">
        <v>17</v>
      </c>
      <c r="R46" s="6">
        <v>7</v>
      </c>
      <c r="S46" s="6">
        <v>6</v>
      </c>
      <c r="T46" s="6">
        <v>0</v>
      </c>
      <c r="U46" s="5">
        <v>11</v>
      </c>
      <c r="V46" s="36">
        <v>5.6</v>
      </c>
      <c r="W46">
        <v>161</v>
      </c>
      <c r="X46" s="6">
        <v>1</v>
      </c>
      <c r="Y46" s="6">
        <v>0</v>
      </c>
      <c r="Z46" s="6">
        <v>1</v>
      </c>
      <c r="AA46" s="5">
        <v>77</v>
      </c>
      <c r="AB46" s="6">
        <v>19</v>
      </c>
      <c r="AC46" s="6">
        <v>4.0999999999999996</v>
      </c>
      <c r="AD46" s="5">
        <v>2</v>
      </c>
      <c r="AE46" s="5">
        <v>1</v>
      </c>
      <c r="AF46" s="5">
        <v>7</v>
      </c>
      <c r="AG46" s="5">
        <v>45</v>
      </c>
      <c r="AH46" s="5">
        <v>0</v>
      </c>
      <c r="AI46">
        <v>1445</v>
      </c>
      <c r="AJ46" s="36"/>
      <c r="AK46" s="36">
        <v>29</v>
      </c>
      <c r="AL46" s="56">
        <v>18.995000000000001</v>
      </c>
      <c r="AM46" s="36">
        <v>2</v>
      </c>
      <c r="AN46" s="36">
        <v>3</v>
      </c>
      <c r="AO46" s="36">
        <v>20</v>
      </c>
      <c r="AP46" s="36">
        <v>85.6</v>
      </c>
      <c r="AQ46" s="36">
        <v>0</v>
      </c>
      <c r="AR46" s="36">
        <v>1</v>
      </c>
      <c r="AS46" s="36">
        <v>1</v>
      </c>
      <c r="AT46" s="36">
        <v>2</v>
      </c>
      <c r="AU46" s="36">
        <v>2</v>
      </c>
      <c r="AV46" s="36">
        <v>5</v>
      </c>
      <c r="AW46" s="36">
        <v>265</v>
      </c>
      <c r="AX46" s="36">
        <v>1</v>
      </c>
      <c r="AY46" s="36">
        <v>9</v>
      </c>
      <c r="AZ46" s="36">
        <v>1</v>
      </c>
      <c r="BA46" s="36">
        <v>2</v>
      </c>
    </row>
    <row r="47" spans="1:53" ht="16" hidden="1" x14ac:dyDescent="0.2">
      <c r="C47" s="14" t="e" vm="8">
        <v>#VALUE!</v>
      </c>
      <c r="D47" s="14" t="e" vm="4">
        <v>#VALUE!</v>
      </c>
      <c r="E47">
        <v>9</v>
      </c>
      <c r="F47" s="36" t="s">
        <v>349</v>
      </c>
      <c r="G47" s="6">
        <v>17</v>
      </c>
      <c r="H47">
        <v>-2.5</v>
      </c>
      <c r="I47">
        <v>40.5</v>
      </c>
      <c r="J47" t="s">
        <v>75</v>
      </c>
      <c r="K47">
        <v>-1</v>
      </c>
      <c r="L47" t="s">
        <v>345</v>
      </c>
      <c r="M47" s="14">
        <v>62</v>
      </c>
      <c r="N47">
        <v>0</v>
      </c>
      <c r="O47">
        <v>0</v>
      </c>
      <c r="P47" s="14">
        <v>0</v>
      </c>
      <c r="Q47" s="14">
        <v>9</v>
      </c>
      <c r="R47" s="6">
        <v>13</v>
      </c>
      <c r="S47" s="6">
        <v>4</v>
      </c>
      <c r="T47" s="6">
        <v>1</v>
      </c>
      <c r="U47" s="5">
        <v>12</v>
      </c>
      <c r="V47" s="36">
        <v>5</v>
      </c>
      <c r="W47">
        <v>220</v>
      </c>
      <c r="X47" s="6">
        <v>1</v>
      </c>
      <c r="Y47" s="6">
        <v>0</v>
      </c>
      <c r="Z47" s="6">
        <v>1</v>
      </c>
      <c r="AA47" s="5">
        <v>107</v>
      </c>
      <c r="AB47" s="6">
        <v>19</v>
      </c>
      <c r="AC47" s="6">
        <v>5.6</v>
      </c>
      <c r="AD47" s="5">
        <v>1</v>
      </c>
      <c r="AE47" s="5">
        <v>1</v>
      </c>
      <c r="AF47" s="5">
        <v>4</v>
      </c>
      <c r="AG47" s="5">
        <v>30</v>
      </c>
      <c r="AH47" s="5">
        <v>0</v>
      </c>
      <c r="AI47">
        <v>1370</v>
      </c>
      <c r="AJ47" s="36"/>
      <c r="AK47" s="36">
        <v>44</v>
      </c>
      <c r="AL47" s="56">
        <v>23.98</v>
      </c>
      <c r="AM47" s="36">
        <v>1</v>
      </c>
      <c r="AN47" s="36">
        <v>0</v>
      </c>
      <c r="AO47" s="36">
        <v>0</v>
      </c>
      <c r="AP47" s="36">
        <v>66.5</v>
      </c>
      <c r="AQ47" s="36">
        <v>1</v>
      </c>
      <c r="AR47" s="36">
        <v>1</v>
      </c>
      <c r="AS47" s="36">
        <v>1</v>
      </c>
      <c r="AT47" s="36">
        <v>2</v>
      </c>
      <c r="AU47" s="36">
        <v>2</v>
      </c>
      <c r="AV47" s="36">
        <v>6</v>
      </c>
      <c r="AW47" s="36">
        <v>326</v>
      </c>
      <c r="AX47" s="36">
        <v>3</v>
      </c>
      <c r="AY47" s="36">
        <v>12</v>
      </c>
      <c r="AZ47" s="36">
        <v>1</v>
      </c>
      <c r="BA47" s="36">
        <v>2</v>
      </c>
    </row>
    <row r="48" spans="1:53" ht="16" hidden="1" x14ac:dyDescent="0.2">
      <c r="C48" s="14" t="e" vm="8">
        <v>#VALUE!</v>
      </c>
      <c r="D48" s="14" t="e" vm="21">
        <v>#VALUE!</v>
      </c>
      <c r="E48">
        <v>10</v>
      </c>
      <c r="F48" s="36" t="s">
        <v>349</v>
      </c>
      <c r="G48" s="5">
        <v>6</v>
      </c>
      <c r="H48">
        <v>2</v>
      </c>
      <c r="I48">
        <v>42.5</v>
      </c>
      <c r="J48" t="s">
        <v>75</v>
      </c>
      <c r="K48">
        <v>-2</v>
      </c>
      <c r="L48" t="s">
        <v>345</v>
      </c>
      <c r="M48" s="14">
        <v>46</v>
      </c>
      <c r="N48">
        <v>0</v>
      </c>
      <c r="O48">
        <v>0</v>
      </c>
      <c r="P48" s="14">
        <v>0</v>
      </c>
      <c r="Q48" s="14">
        <v>4</v>
      </c>
      <c r="R48" s="6">
        <v>9</v>
      </c>
      <c r="S48" s="6">
        <v>11</v>
      </c>
      <c r="T48" s="6">
        <v>1</v>
      </c>
      <c r="U48" s="5">
        <v>10</v>
      </c>
      <c r="V48" s="36">
        <v>7.2</v>
      </c>
      <c r="W48">
        <v>195</v>
      </c>
      <c r="X48" s="6">
        <v>2</v>
      </c>
      <c r="Y48" s="6">
        <v>0</v>
      </c>
      <c r="Z48" s="6">
        <v>2</v>
      </c>
      <c r="AA48" s="5">
        <v>167</v>
      </c>
      <c r="AB48" s="6">
        <v>36</v>
      </c>
      <c r="AC48" s="6">
        <v>4.5999999999999996</v>
      </c>
      <c r="AD48" s="5">
        <v>4</v>
      </c>
      <c r="AE48" s="5">
        <v>0</v>
      </c>
      <c r="AF48" s="5">
        <v>5</v>
      </c>
      <c r="AG48" s="5">
        <v>34</v>
      </c>
      <c r="AH48" s="5">
        <v>0</v>
      </c>
      <c r="AI48">
        <v>2065</v>
      </c>
      <c r="AJ48" s="36"/>
      <c r="AK48" s="36">
        <v>27</v>
      </c>
      <c r="AL48" s="56">
        <v>18.009</v>
      </c>
      <c r="AM48" s="36">
        <v>0</v>
      </c>
      <c r="AN48" s="36">
        <v>5</v>
      </c>
      <c r="AO48" s="36">
        <v>22</v>
      </c>
      <c r="AP48" s="36">
        <v>53.5</v>
      </c>
      <c r="AQ48" s="36">
        <v>0</v>
      </c>
      <c r="AR48" s="36">
        <v>2</v>
      </c>
      <c r="AS48" s="36">
        <v>3</v>
      </c>
      <c r="AT48" s="36">
        <v>0</v>
      </c>
      <c r="AU48" s="36">
        <v>0</v>
      </c>
      <c r="AV48" s="36">
        <v>4</v>
      </c>
      <c r="AW48" s="36">
        <v>250</v>
      </c>
      <c r="AX48" s="36">
        <v>6</v>
      </c>
      <c r="AY48" s="36">
        <v>14</v>
      </c>
      <c r="AZ48" s="36">
        <v>1</v>
      </c>
      <c r="BA48" s="36">
        <v>1</v>
      </c>
    </row>
    <row r="49" spans="1:53" ht="16" hidden="1" x14ac:dyDescent="0.2">
      <c r="A49" s="6"/>
      <c r="B49" s="6"/>
      <c r="C49" s="14" t="e" vm="8">
        <v>#VALUE!</v>
      </c>
      <c r="D49" s="14" t="e" vm="7">
        <v>#VALUE!</v>
      </c>
      <c r="E49">
        <v>12</v>
      </c>
      <c r="F49" s="36" t="s">
        <v>349</v>
      </c>
      <c r="G49" s="14">
        <v>7</v>
      </c>
      <c r="H49">
        <v>-4.5</v>
      </c>
      <c r="I49">
        <v>34.5</v>
      </c>
      <c r="J49" t="s">
        <v>75</v>
      </c>
      <c r="K49">
        <v>-3</v>
      </c>
      <c r="L49" t="s">
        <v>346</v>
      </c>
      <c r="M49" s="14">
        <v>47</v>
      </c>
      <c r="N49">
        <v>0</v>
      </c>
      <c r="O49">
        <v>0</v>
      </c>
      <c r="P49" s="14">
        <v>0</v>
      </c>
      <c r="Q49" s="14">
        <v>3</v>
      </c>
      <c r="R49" s="6">
        <v>8</v>
      </c>
      <c r="S49" s="6">
        <v>10</v>
      </c>
      <c r="T49" s="6">
        <v>0</v>
      </c>
      <c r="U49" s="5">
        <v>12</v>
      </c>
      <c r="V49" s="36">
        <v>4.0999999999999996</v>
      </c>
      <c r="W49">
        <v>143</v>
      </c>
      <c r="X49" s="6">
        <v>3</v>
      </c>
      <c r="Y49" s="6">
        <v>0</v>
      </c>
      <c r="Z49" s="6">
        <v>3</v>
      </c>
      <c r="AA49" s="5">
        <v>147</v>
      </c>
      <c r="AB49" s="6">
        <v>31</v>
      </c>
      <c r="AC49" s="6">
        <v>4.7</v>
      </c>
      <c r="AD49" s="5">
        <v>2</v>
      </c>
      <c r="AE49" s="5">
        <v>1</v>
      </c>
      <c r="AF49" s="5">
        <v>2</v>
      </c>
      <c r="AG49" s="5">
        <v>13</v>
      </c>
      <c r="AH49" s="5">
        <v>0</v>
      </c>
      <c r="AI49">
        <v>2046</v>
      </c>
      <c r="AJ49" s="36"/>
      <c r="AK49" s="36">
        <v>35</v>
      </c>
      <c r="AL49" s="56">
        <v>21</v>
      </c>
      <c r="AM49" s="36">
        <v>0</v>
      </c>
      <c r="AN49" s="36">
        <v>2</v>
      </c>
      <c r="AO49" s="36">
        <v>7</v>
      </c>
      <c r="AP49" s="36">
        <v>32.6</v>
      </c>
      <c r="AQ49" s="36">
        <v>1</v>
      </c>
      <c r="AR49" s="36">
        <v>0</v>
      </c>
      <c r="AS49" s="36">
        <v>1</v>
      </c>
      <c r="AT49" s="36">
        <v>1</v>
      </c>
      <c r="AU49" s="36">
        <v>1</v>
      </c>
      <c r="AV49" s="36">
        <v>6</v>
      </c>
      <c r="AW49" s="36">
        <v>270</v>
      </c>
      <c r="AX49" s="36">
        <v>4</v>
      </c>
      <c r="AY49" s="36">
        <v>14</v>
      </c>
      <c r="AZ49" s="36">
        <v>2</v>
      </c>
      <c r="BA49" s="36">
        <v>2</v>
      </c>
    </row>
    <row r="50" spans="1:53" ht="16" hidden="1" x14ac:dyDescent="0.2">
      <c r="C50" s="14" t="e" vm="8">
        <v>#VALUE!</v>
      </c>
      <c r="D50" s="14" t="e" vm="15">
        <v>#VALUE!</v>
      </c>
      <c r="E50">
        <v>13</v>
      </c>
      <c r="F50" s="36" t="s">
        <v>349</v>
      </c>
      <c r="G50" s="14">
        <v>0</v>
      </c>
      <c r="H50">
        <v>4.5</v>
      </c>
      <c r="I50">
        <v>38.5</v>
      </c>
      <c r="J50" t="s">
        <v>75</v>
      </c>
      <c r="K50">
        <v>-4</v>
      </c>
      <c r="L50" t="s">
        <v>345</v>
      </c>
      <c r="M50" s="14">
        <v>47</v>
      </c>
      <c r="N50">
        <v>1</v>
      </c>
      <c r="O50">
        <v>1</v>
      </c>
      <c r="P50" s="14">
        <v>1</v>
      </c>
      <c r="Q50" s="14">
        <v>10</v>
      </c>
      <c r="R50" s="6">
        <v>5</v>
      </c>
      <c r="S50" s="6">
        <v>7</v>
      </c>
      <c r="T50" s="6">
        <v>1</v>
      </c>
      <c r="U50" s="5">
        <v>11</v>
      </c>
      <c r="V50" s="36">
        <v>5.6</v>
      </c>
      <c r="W50">
        <v>141</v>
      </c>
      <c r="X50" s="6">
        <v>0</v>
      </c>
      <c r="Y50" s="6">
        <v>1</v>
      </c>
      <c r="Z50" s="6">
        <v>1</v>
      </c>
      <c r="AA50" s="5">
        <v>148</v>
      </c>
      <c r="AB50" s="6">
        <v>32</v>
      </c>
      <c r="AC50" s="6">
        <v>4.5999999999999996</v>
      </c>
      <c r="AD50" s="5">
        <v>0</v>
      </c>
      <c r="AE50" s="5">
        <v>0</v>
      </c>
      <c r="AF50" s="5">
        <v>3</v>
      </c>
      <c r="AG50" s="5">
        <v>14</v>
      </c>
      <c r="AH50" s="5">
        <v>0</v>
      </c>
      <c r="AI50">
        <v>1870</v>
      </c>
      <c r="AJ50" s="36"/>
      <c r="AK50" s="36">
        <v>25</v>
      </c>
      <c r="AL50" s="56">
        <v>13</v>
      </c>
      <c r="AM50" s="36">
        <v>0</v>
      </c>
      <c r="AN50" s="36">
        <v>5</v>
      </c>
      <c r="AO50" s="36">
        <v>32</v>
      </c>
      <c r="AP50" s="36">
        <v>63.6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7</v>
      </c>
      <c r="AW50" s="36">
        <v>321</v>
      </c>
      <c r="AX50" s="36">
        <v>4</v>
      </c>
      <c r="AY50" s="36">
        <v>14</v>
      </c>
      <c r="AZ50" s="36">
        <v>1</v>
      </c>
      <c r="BA50" s="36">
        <v>3</v>
      </c>
    </row>
    <row r="51" spans="1:53" ht="16" hidden="1" x14ac:dyDescent="0.2">
      <c r="A51" s="6"/>
      <c r="B51" s="6"/>
      <c r="C51" s="14" t="e" vm="8">
        <v>#VALUE!</v>
      </c>
      <c r="D51" s="14" t="e" vm="16">
        <v>#VALUE!</v>
      </c>
      <c r="E51" s="5">
        <v>14</v>
      </c>
      <c r="F51" s="36" t="s">
        <v>350</v>
      </c>
      <c r="G51" s="14">
        <v>21</v>
      </c>
      <c r="H51">
        <v>5.5</v>
      </c>
      <c r="I51">
        <v>30.5</v>
      </c>
      <c r="J51" t="s">
        <v>347</v>
      </c>
      <c r="K51">
        <v>-5</v>
      </c>
      <c r="L51" t="s">
        <v>346</v>
      </c>
      <c r="M51" s="14">
        <v>44</v>
      </c>
      <c r="N51">
        <v>0</v>
      </c>
      <c r="O51">
        <v>0</v>
      </c>
      <c r="P51" s="14">
        <v>0</v>
      </c>
      <c r="Q51" s="14">
        <v>6</v>
      </c>
      <c r="R51" s="6">
        <v>11</v>
      </c>
      <c r="S51" s="6">
        <v>3</v>
      </c>
      <c r="T51" s="6">
        <v>0</v>
      </c>
      <c r="U51" s="5">
        <v>13</v>
      </c>
      <c r="V51" s="36">
        <v>8.6</v>
      </c>
      <c r="W51">
        <v>240</v>
      </c>
      <c r="X51" s="6">
        <v>1</v>
      </c>
      <c r="Y51" s="6">
        <v>0</v>
      </c>
      <c r="Z51" s="6">
        <v>1</v>
      </c>
      <c r="AA51" s="5">
        <v>81</v>
      </c>
      <c r="AB51" s="6">
        <v>25</v>
      </c>
      <c r="AC51" s="6">
        <v>3.2</v>
      </c>
      <c r="AD51" s="5">
        <v>2</v>
      </c>
      <c r="AE51" s="5">
        <v>2</v>
      </c>
      <c r="AF51" s="5">
        <v>7</v>
      </c>
      <c r="AG51" s="5">
        <v>59</v>
      </c>
      <c r="AH51" s="5">
        <v>0</v>
      </c>
      <c r="AI51">
        <v>1661</v>
      </c>
      <c r="AJ51" s="36"/>
      <c r="AK51" s="36">
        <v>28</v>
      </c>
      <c r="AL51" s="56">
        <v>19.012</v>
      </c>
      <c r="AM51" s="36">
        <v>3</v>
      </c>
      <c r="AN51" s="36">
        <v>2</v>
      </c>
      <c r="AO51" s="36">
        <v>18</v>
      </c>
      <c r="AP51" s="36">
        <v>112.5</v>
      </c>
      <c r="AQ51" s="36">
        <v>0</v>
      </c>
      <c r="AR51" s="36">
        <v>0</v>
      </c>
      <c r="AS51" s="36">
        <v>0</v>
      </c>
      <c r="AT51" s="36">
        <v>3</v>
      </c>
      <c r="AU51" s="36">
        <v>3</v>
      </c>
      <c r="AV51" s="36">
        <v>9</v>
      </c>
      <c r="AW51" s="36">
        <v>395</v>
      </c>
      <c r="AX51" s="36">
        <v>4</v>
      </c>
      <c r="AY51" s="36">
        <v>13</v>
      </c>
      <c r="AZ51" s="36">
        <v>0</v>
      </c>
      <c r="BA51" s="36">
        <v>0</v>
      </c>
    </row>
    <row r="52" spans="1:53" ht="16" hidden="1" x14ac:dyDescent="0.2">
      <c r="A52" s="6"/>
      <c r="B52" s="6"/>
      <c r="C52" s="14" t="e" vm="8">
        <v>#VALUE!</v>
      </c>
      <c r="D52" s="14" t="e" vm="13">
        <v>#VALUE!</v>
      </c>
      <c r="E52">
        <v>15</v>
      </c>
      <c r="F52" s="36" t="s">
        <v>349</v>
      </c>
      <c r="G52" s="5">
        <v>17</v>
      </c>
      <c r="H52">
        <v>10.5</v>
      </c>
      <c r="I52">
        <v>39.5</v>
      </c>
      <c r="J52" t="s">
        <v>75</v>
      </c>
      <c r="K52">
        <v>1</v>
      </c>
      <c r="L52" t="s">
        <v>345</v>
      </c>
      <c r="M52" s="14">
        <v>53</v>
      </c>
      <c r="N52">
        <v>0</v>
      </c>
      <c r="O52">
        <v>0</v>
      </c>
      <c r="P52" s="14">
        <v>0</v>
      </c>
      <c r="Q52" s="14">
        <v>8</v>
      </c>
      <c r="R52" s="6">
        <v>9</v>
      </c>
      <c r="S52" s="6">
        <v>1</v>
      </c>
      <c r="T52" s="6">
        <v>0</v>
      </c>
      <c r="U52" s="5">
        <v>14</v>
      </c>
      <c r="V52" s="36">
        <v>5.8</v>
      </c>
      <c r="W52">
        <v>180</v>
      </c>
      <c r="X52" s="6">
        <v>1</v>
      </c>
      <c r="Y52" s="6">
        <v>0</v>
      </c>
      <c r="Z52" s="6">
        <v>1</v>
      </c>
      <c r="AA52" s="5">
        <v>52</v>
      </c>
      <c r="AB52" s="6">
        <v>16</v>
      </c>
      <c r="AC52" s="6">
        <v>3.3</v>
      </c>
      <c r="AD52" s="5">
        <v>4</v>
      </c>
      <c r="AE52" s="5">
        <v>2</v>
      </c>
      <c r="AF52" s="5">
        <v>5</v>
      </c>
      <c r="AG52" s="5">
        <v>45</v>
      </c>
      <c r="AH52" s="5">
        <v>0</v>
      </c>
      <c r="AI52">
        <v>1726</v>
      </c>
      <c r="AJ52" s="36"/>
      <c r="AK52" s="36">
        <v>31</v>
      </c>
      <c r="AL52" s="56">
        <v>23.001999999999999</v>
      </c>
      <c r="AM52" s="36">
        <v>1</v>
      </c>
      <c r="AN52" s="36">
        <v>4</v>
      </c>
      <c r="AO52" s="36">
        <v>26</v>
      </c>
      <c r="AP52" s="36">
        <v>81.900000000000006</v>
      </c>
      <c r="AQ52" s="36">
        <v>1</v>
      </c>
      <c r="AR52" s="36">
        <v>1</v>
      </c>
      <c r="AS52" s="36">
        <v>2</v>
      </c>
      <c r="AT52" s="36">
        <v>2</v>
      </c>
      <c r="AU52" s="36">
        <v>2</v>
      </c>
      <c r="AV52" s="36">
        <v>6</v>
      </c>
      <c r="AW52" s="36">
        <v>288</v>
      </c>
      <c r="AX52" s="36">
        <v>2</v>
      </c>
      <c r="AY52" s="36">
        <v>12</v>
      </c>
      <c r="AZ52" s="36">
        <v>1</v>
      </c>
      <c r="BA52" s="36">
        <v>2</v>
      </c>
    </row>
    <row r="53" spans="1:53" ht="16" hidden="1" x14ac:dyDescent="0.2">
      <c r="A53" s="5"/>
      <c r="B53" s="5"/>
      <c r="C53" s="14" t="e" vm="8">
        <v>#VALUE!</v>
      </c>
      <c r="D53" s="14" t="e" vm="11">
        <v>#VALUE!</v>
      </c>
      <c r="E53" s="5">
        <v>16</v>
      </c>
      <c r="F53" s="36" t="s">
        <v>349</v>
      </c>
      <c r="G53" s="6">
        <v>26</v>
      </c>
      <c r="H53">
        <v>7.5</v>
      </c>
      <c r="I53">
        <v>37.5</v>
      </c>
      <c r="J53" t="s">
        <v>347</v>
      </c>
      <c r="K53">
        <v>-1</v>
      </c>
      <c r="L53" t="s">
        <v>346</v>
      </c>
      <c r="M53" s="14">
        <v>27</v>
      </c>
      <c r="N53">
        <v>0</v>
      </c>
      <c r="O53">
        <v>0</v>
      </c>
      <c r="P53" s="14">
        <v>0</v>
      </c>
      <c r="Q53" s="14">
        <v>8</v>
      </c>
      <c r="R53" s="6">
        <v>11</v>
      </c>
      <c r="S53" s="6">
        <v>1</v>
      </c>
      <c r="T53" s="6">
        <v>0</v>
      </c>
      <c r="U53" s="5">
        <v>13</v>
      </c>
      <c r="V53" s="36">
        <v>7.8</v>
      </c>
      <c r="W53">
        <v>256</v>
      </c>
      <c r="X53" s="6">
        <v>0</v>
      </c>
      <c r="Y53" s="6">
        <v>1</v>
      </c>
      <c r="Z53" s="6">
        <v>1</v>
      </c>
      <c r="AA53" s="5">
        <v>59</v>
      </c>
      <c r="AB53" s="6">
        <v>21</v>
      </c>
      <c r="AC53" s="6">
        <v>2.8</v>
      </c>
      <c r="AD53" s="5">
        <v>3</v>
      </c>
      <c r="AE53" s="5">
        <v>2</v>
      </c>
      <c r="AF53" s="5">
        <v>3</v>
      </c>
      <c r="AG53" s="5">
        <v>25</v>
      </c>
      <c r="AH53" s="5">
        <v>1</v>
      </c>
      <c r="AI53">
        <v>1722</v>
      </c>
      <c r="AJ53" s="36"/>
      <c r="AK53" s="36">
        <v>33</v>
      </c>
      <c r="AL53" s="56">
        <v>25.013999999999999</v>
      </c>
      <c r="AM53" s="36">
        <v>2</v>
      </c>
      <c r="AN53" s="36">
        <v>2</v>
      </c>
      <c r="AO53" s="36">
        <v>26</v>
      </c>
      <c r="AP53" s="36">
        <v>114.5</v>
      </c>
      <c r="AQ53" s="36">
        <v>0</v>
      </c>
      <c r="AR53" s="36">
        <v>2</v>
      </c>
      <c r="AS53" s="36">
        <v>3</v>
      </c>
      <c r="AT53" s="36">
        <v>2</v>
      </c>
      <c r="AU53" s="36">
        <v>3</v>
      </c>
      <c r="AV53" s="36">
        <v>7</v>
      </c>
      <c r="AW53" s="36">
        <v>319</v>
      </c>
      <c r="AX53" s="36">
        <v>3</v>
      </c>
      <c r="AY53" s="36">
        <v>13</v>
      </c>
      <c r="AZ53" s="36">
        <v>0</v>
      </c>
      <c r="BA53" s="36">
        <v>0</v>
      </c>
    </row>
    <row r="54" spans="1:53" ht="16" hidden="1" x14ac:dyDescent="0.2">
      <c r="A54" s="6"/>
      <c r="B54" s="6"/>
      <c r="C54" s="14" t="e" vm="8">
        <v>#VALUE!</v>
      </c>
      <c r="D54" s="14" t="e" vm="1">
        <v>#VALUE!</v>
      </c>
      <c r="E54">
        <v>17</v>
      </c>
      <c r="F54" s="36" t="s">
        <v>349</v>
      </c>
      <c r="G54" s="6">
        <v>21</v>
      </c>
      <c r="H54">
        <v>15.5</v>
      </c>
      <c r="I54">
        <v>40.5</v>
      </c>
      <c r="J54" t="s">
        <v>75</v>
      </c>
      <c r="K54">
        <v>1</v>
      </c>
      <c r="L54" t="s">
        <v>346</v>
      </c>
      <c r="M54" s="14">
        <v>36</v>
      </c>
      <c r="N54">
        <v>0</v>
      </c>
      <c r="O54">
        <v>0</v>
      </c>
      <c r="P54" s="14">
        <v>0</v>
      </c>
      <c r="Q54" s="14">
        <v>9</v>
      </c>
      <c r="R54" s="6">
        <v>8</v>
      </c>
      <c r="S54" s="6">
        <v>7</v>
      </c>
      <c r="T54" s="6">
        <v>1</v>
      </c>
      <c r="U54" s="5">
        <v>13</v>
      </c>
      <c r="V54" s="36">
        <v>8</v>
      </c>
      <c r="W54">
        <v>209</v>
      </c>
      <c r="X54" s="6">
        <v>3</v>
      </c>
      <c r="Y54" s="6">
        <v>1</v>
      </c>
      <c r="Z54" s="6">
        <v>4</v>
      </c>
      <c r="AA54" s="5">
        <v>103</v>
      </c>
      <c r="AB54" s="6">
        <v>24</v>
      </c>
      <c r="AC54" s="6">
        <v>4.3</v>
      </c>
      <c r="AD54" s="5">
        <v>2</v>
      </c>
      <c r="AE54" s="5">
        <v>2</v>
      </c>
      <c r="AF54" s="5">
        <v>2</v>
      </c>
      <c r="AG54" s="5">
        <v>20</v>
      </c>
      <c r="AH54" s="5">
        <v>1</v>
      </c>
      <c r="AI54">
        <v>1628</v>
      </c>
      <c r="AJ54" s="36"/>
      <c r="AK54" s="36">
        <v>26</v>
      </c>
      <c r="AL54" s="56">
        <v>15.99</v>
      </c>
      <c r="AM54" s="36">
        <v>0</v>
      </c>
      <c r="AN54" s="36">
        <v>3</v>
      </c>
      <c r="AO54" s="36">
        <v>18</v>
      </c>
      <c r="AP54" s="36">
        <v>44.4</v>
      </c>
      <c r="AQ54" s="36">
        <v>2</v>
      </c>
      <c r="AR54" s="36">
        <v>0</v>
      </c>
      <c r="AS54" s="36">
        <v>1</v>
      </c>
      <c r="AT54" s="36">
        <v>3</v>
      </c>
      <c r="AU54" s="36">
        <v>3</v>
      </c>
      <c r="AV54" s="36">
        <v>4</v>
      </c>
      <c r="AW54" s="36">
        <v>176</v>
      </c>
      <c r="AX54" s="36">
        <v>4</v>
      </c>
      <c r="AY54" s="36">
        <v>10</v>
      </c>
      <c r="AZ54" s="36">
        <v>0</v>
      </c>
      <c r="BA54" s="36">
        <v>0</v>
      </c>
    </row>
    <row r="55" spans="1:53" ht="16" hidden="1" x14ac:dyDescent="0.2">
      <c r="A55" s="6"/>
      <c r="B55" s="6"/>
      <c r="C55" s="14" t="e" vm="8">
        <v>#VALUE!</v>
      </c>
      <c r="D55" s="14" t="e" vm="2">
        <v>#VALUE!</v>
      </c>
      <c r="E55">
        <v>18</v>
      </c>
      <c r="F55" s="36" t="s">
        <v>349</v>
      </c>
      <c r="G55" s="5">
        <v>3</v>
      </c>
      <c r="H55">
        <v>-2.5</v>
      </c>
      <c r="I55">
        <v>28.5</v>
      </c>
      <c r="J55" t="s">
        <v>75</v>
      </c>
      <c r="K55">
        <v>-1</v>
      </c>
      <c r="L55" t="s">
        <v>345</v>
      </c>
      <c r="M55" s="14">
        <v>35</v>
      </c>
      <c r="N55">
        <v>1</v>
      </c>
      <c r="O55">
        <v>2</v>
      </c>
      <c r="P55" s="14">
        <v>2</v>
      </c>
      <c r="Q55" s="14">
        <v>14</v>
      </c>
      <c r="R55" s="6">
        <v>3</v>
      </c>
      <c r="S55" s="6">
        <v>3</v>
      </c>
      <c r="T55" s="6">
        <v>0</v>
      </c>
      <c r="U55" s="5">
        <v>15</v>
      </c>
      <c r="V55" s="36">
        <v>2.9</v>
      </c>
      <c r="W55">
        <v>88</v>
      </c>
      <c r="X55" s="6">
        <v>2</v>
      </c>
      <c r="Y55" s="6">
        <v>0</v>
      </c>
      <c r="Z55" s="6">
        <v>2</v>
      </c>
      <c r="AA55" s="5">
        <v>88</v>
      </c>
      <c r="AB55" s="6">
        <v>21</v>
      </c>
      <c r="AC55" s="6">
        <v>4.2</v>
      </c>
      <c r="AD55" s="5">
        <v>1</v>
      </c>
      <c r="AE55" s="5">
        <v>0</v>
      </c>
      <c r="AF55" s="5">
        <v>4</v>
      </c>
      <c r="AG55" s="5">
        <v>35</v>
      </c>
      <c r="AH55" s="5">
        <v>0</v>
      </c>
      <c r="AI55">
        <v>1578</v>
      </c>
      <c r="AJ55" s="36"/>
      <c r="AK55" s="36">
        <v>30</v>
      </c>
      <c r="AL55" s="56">
        <v>12</v>
      </c>
      <c r="AM55" s="36">
        <v>0</v>
      </c>
      <c r="AN55" s="36">
        <v>7</v>
      </c>
      <c r="AO55" s="36">
        <v>57</v>
      </c>
      <c r="AP55" s="36">
        <v>20.100000000000001</v>
      </c>
      <c r="AQ55" s="36">
        <v>0</v>
      </c>
      <c r="AR55" s="36">
        <v>1</v>
      </c>
      <c r="AS55" s="36">
        <v>1</v>
      </c>
      <c r="AT55" s="36">
        <v>0</v>
      </c>
      <c r="AU55" s="36">
        <v>0</v>
      </c>
      <c r="AV55" s="36">
        <v>9</v>
      </c>
      <c r="AW55" s="36">
        <v>422</v>
      </c>
      <c r="AX55" s="36">
        <v>1</v>
      </c>
      <c r="AY55" s="36">
        <v>14</v>
      </c>
      <c r="AZ55" s="36">
        <v>0</v>
      </c>
      <c r="BA55" s="36">
        <v>3</v>
      </c>
    </row>
    <row r="56" spans="1:53" ht="16" hidden="1" x14ac:dyDescent="0.2">
      <c r="A56" s="6"/>
      <c r="B56" s="5" t="s">
        <v>415</v>
      </c>
      <c r="C56" s="14" t="e" vm="2">
        <v>#VALUE!</v>
      </c>
      <c r="D56" s="14" t="e" vm="1">
        <v>#VALUE!</v>
      </c>
      <c r="E56">
        <v>1</v>
      </c>
      <c r="F56" s="35" t="s">
        <v>351</v>
      </c>
      <c r="G56" s="6">
        <v>22</v>
      </c>
      <c r="H56">
        <v>2.5</v>
      </c>
      <c r="I56">
        <v>44.5</v>
      </c>
      <c r="J56" t="s">
        <v>347</v>
      </c>
      <c r="K56">
        <v>0</v>
      </c>
      <c r="L56" t="s">
        <v>345</v>
      </c>
      <c r="M56">
        <v>72</v>
      </c>
      <c r="N56">
        <v>0</v>
      </c>
      <c r="O56">
        <v>0</v>
      </c>
      <c r="P56">
        <v>0</v>
      </c>
      <c r="Q56">
        <v>0</v>
      </c>
      <c r="R56" s="6">
        <v>7</v>
      </c>
      <c r="S56" s="6">
        <v>5</v>
      </c>
      <c r="T56" s="6">
        <v>1</v>
      </c>
      <c r="U56" s="5">
        <v>11</v>
      </c>
      <c r="V56" s="35">
        <v>6.4</v>
      </c>
      <c r="W56">
        <v>140</v>
      </c>
      <c r="X56" s="6">
        <v>1</v>
      </c>
      <c r="Y56" s="6">
        <v>0</v>
      </c>
      <c r="Z56" s="6">
        <v>1</v>
      </c>
      <c r="AA56" s="5">
        <v>172</v>
      </c>
      <c r="AB56" s="6">
        <v>28</v>
      </c>
      <c r="AC56" s="6">
        <v>6.1</v>
      </c>
      <c r="AD56" s="5">
        <v>3</v>
      </c>
      <c r="AE56" s="5">
        <v>1</v>
      </c>
      <c r="AF56" s="5">
        <v>2</v>
      </c>
      <c r="AG56" s="5">
        <v>10</v>
      </c>
      <c r="AH56" s="5">
        <v>1</v>
      </c>
      <c r="AI56">
        <v>1670</v>
      </c>
      <c r="AJ56" s="35" t="s">
        <v>120</v>
      </c>
      <c r="AK56" s="35">
        <v>22</v>
      </c>
      <c r="AL56" s="56">
        <v>13.992000000000001</v>
      </c>
      <c r="AM56" s="35">
        <v>1</v>
      </c>
      <c r="AN56" s="35">
        <v>3</v>
      </c>
      <c r="AO56" s="35">
        <v>23</v>
      </c>
      <c r="AP56" s="35">
        <v>73.5</v>
      </c>
      <c r="AQ56" s="35">
        <v>0</v>
      </c>
      <c r="AR56" s="35">
        <v>3</v>
      </c>
      <c r="AS56" s="35">
        <v>3</v>
      </c>
      <c r="AT56" s="35">
        <v>1</v>
      </c>
      <c r="AU56" s="35">
        <v>1</v>
      </c>
      <c r="AV56" s="35">
        <v>4</v>
      </c>
      <c r="AW56" s="35">
        <v>174</v>
      </c>
      <c r="AX56" s="35">
        <v>5</v>
      </c>
      <c r="AY56" s="35">
        <v>13</v>
      </c>
      <c r="AZ56" s="35">
        <v>1</v>
      </c>
      <c r="BA56" s="35">
        <v>1</v>
      </c>
    </row>
    <row r="57" spans="1:53" ht="16" hidden="1" x14ac:dyDescent="0.2">
      <c r="A57" s="5"/>
      <c r="B57" s="5"/>
      <c r="C57" s="14" t="e" vm="2">
        <v>#VALUE!</v>
      </c>
      <c r="D57" s="14" t="e" vm="14">
        <v>#VALUE!</v>
      </c>
      <c r="E57" s="14">
        <v>2</v>
      </c>
      <c r="F57" s="35" t="s">
        <v>349</v>
      </c>
      <c r="G57" s="6">
        <v>10</v>
      </c>
      <c r="H57">
        <v>8.5</v>
      </c>
      <c r="I57">
        <v>37.5</v>
      </c>
      <c r="J57" t="s">
        <v>75</v>
      </c>
      <c r="K57">
        <v>1</v>
      </c>
      <c r="L57" t="s">
        <v>346</v>
      </c>
      <c r="M57" s="14">
        <v>86</v>
      </c>
      <c r="N57">
        <v>0</v>
      </c>
      <c r="O57">
        <v>0</v>
      </c>
      <c r="P57" s="14">
        <v>0</v>
      </c>
      <c r="Q57" s="14">
        <v>0</v>
      </c>
      <c r="R57" s="6">
        <v>6</v>
      </c>
      <c r="S57" s="6">
        <v>4</v>
      </c>
      <c r="T57" s="6">
        <v>2</v>
      </c>
      <c r="U57" s="5">
        <v>11</v>
      </c>
      <c r="V57" s="35">
        <v>6.3</v>
      </c>
      <c r="W57">
        <v>170</v>
      </c>
      <c r="X57" s="6">
        <v>3</v>
      </c>
      <c r="Y57" s="6">
        <v>1</v>
      </c>
      <c r="Z57" s="6">
        <v>4</v>
      </c>
      <c r="AA57" s="5">
        <v>64</v>
      </c>
      <c r="AB57" s="6">
        <v>16</v>
      </c>
      <c r="AC57" s="6">
        <v>4</v>
      </c>
      <c r="AD57" s="5">
        <v>1</v>
      </c>
      <c r="AE57" s="5">
        <v>0</v>
      </c>
      <c r="AF57" s="5">
        <v>5</v>
      </c>
      <c r="AG57" s="5">
        <v>29</v>
      </c>
      <c r="AH57" s="5">
        <v>0</v>
      </c>
      <c r="AI57">
        <v>1065</v>
      </c>
      <c r="AJ57" s="35"/>
      <c r="AK57" s="35">
        <v>27</v>
      </c>
      <c r="AL57" s="56">
        <v>11.988</v>
      </c>
      <c r="AM57" s="35">
        <v>1</v>
      </c>
      <c r="AN57" s="35">
        <v>3</v>
      </c>
      <c r="AO57" s="35">
        <v>19</v>
      </c>
      <c r="AP57" s="35">
        <v>35.200000000000003</v>
      </c>
      <c r="AQ57" s="35">
        <v>0</v>
      </c>
      <c r="AR57" s="35">
        <v>1</v>
      </c>
      <c r="AS57" s="35">
        <v>1</v>
      </c>
      <c r="AT57" s="35">
        <v>1</v>
      </c>
      <c r="AU57" s="35">
        <v>1</v>
      </c>
      <c r="AV57" s="35">
        <v>5</v>
      </c>
      <c r="AW57" s="35">
        <v>241</v>
      </c>
      <c r="AX57" s="35">
        <v>1</v>
      </c>
      <c r="AY57" s="35">
        <v>10</v>
      </c>
      <c r="AZ57" s="35">
        <v>1</v>
      </c>
      <c r="BA57" s="35">
        <v>1</v>
      </c>
    </row>
    <row r="58" spans="1:53" ht="16" hidden="1" x14ac:dyDescent="0.2">
      <c r="A58" s="6"/>
      <c r="B58" s="6"/>
      <c r="C58" s="14" t="e" vm="2">
        <v>#VALUE!</v>
      </c>
      <c r="D58" s="14" t="e" vm="8">
        <v>#VALUE!</v>
      </c>
      <c r="E58">
        <v>3</v>
      </c>
      <c r="F58" s="35" t="s">
        <v>349</v>
      </c>
      <c r="G58" s="6">
        <v>10</v>
      </c>
      <c r="H58" s="6">
        <v>2.5</v>
      </c>
      <c r="I58" s="6">
        <v>34.5</v>
      </c>
      <c r="J58" s="5" t="s">
        <v>75</v>
      </c>
      <c r="K58" s="5">
        <v>-1</v>
      </c>
      <c r="L58" t="s">
        <v>345</v>
      </c>
      <c r="M58" s="14">
        <v>63</v>
      </c>
      <c r="N58">
        <v>1</v>
      </c>
      <c r="O58">
        <v>1</v>
      </c>
      <c r="P58" s="14">
        <v>1</v>
      </c>
      <c r="Q58" s="14">
        <v>11</v>
      </c>
      <c r="R58" s="6">
        <v>6</v>
      </c>
      <c r="S58" s="6">
        <v>5</v>
      </c>
      <c r="T58" s="6">
        <v>1</v>
      </c>
      <c r="U58" s="5">
        <v>13</v>
      </c>
      <c r="V58" s="35">
        <v>4.4000000000000004</v>
      </c>
      <c r="W58">
        <v>157</v>
      </c>
      <c r="X58" s="6">
        <v>0</v>
      </c>
      <c r="Y58" s="6">
        <v>0</v>
      </c>
      <c r="Z58" s="6">
        <v>0</v>
      </c>
      <c r="AA58" s="5">
        <v>38</v>
      </c>
      <c r="AB58" s="6">
        <v>22</v>
      </c>
      <c r="AC58" s="6">
        <v>1.7</v>
      </c>
      <c r="AD58" s="5">
        <v>1</v>
      </c>
      <c r="AE58" s="5">
        <v>1</v>
      </c>
      <c r="AF58" s="5">
        <v>3</v>
      </c>
      <c r="AG58" s="5">
        <v>15</v>
      </c>
      <c r="AH58" s="5">
        <v>0</v>
      </c>
      <c r="AI58">
        <v>1688</v>
      </c>
      <c r="AJ58" s="35"/>
      <c r="AK58" s="35">
        <v>36</v>
      </c>
      <c r="AL58" s="56">
        <v>18</v>
      </c>
      <c r="AM58" s="35">
        <v>0</v>
      </c>
      <c r="AN58" s="35">
        <v>3</v>
      </c>
      <c r="AO58" s="35">
        <v>24</v>
      </c>
      <c r="AP58" s="35">
        <v>59.1</v>
      </c>
      <c r="AQ58" s="35">
        <v>1</v>
      </c>
      <c r="AR58" s="35">
        <v>1</v>
      </c>
      <c r="AS58" s="35">
        <v>1</v>
      </c>
      <c r="AT58" s="35">
        <v>1</v>
      </c>
      <c r="AU58" s="35">
        <v>1</v>
      </c>
      <c r="AV58" s="35">
        <v>8</v>
      </c>
      <c r="AW58" s="35">
        <v>410</v>
      </c>
      <c r="AX58" s="35">
        <v>2</v>
      </c>
      <c r="AY58" s="35">
        <v>14</v>
      </c>
      <c r="AZ58" s="35">
        <v>1</v>
      </c>
      <c r="BA58" s="35">
        <v>2</v>
      </c>
    </row>
    <row r="59" spans="1:53" ht="16" hidden="1" x14ac:dyDescent="0.2">
      <c r="A59" s="5"/>
      <c r="B59" s="5"/>
      <c r="C59" s="14" t="e" vm="2">
        <v>#VALUE!</v>
      </c>
      <c r="D59" s="14" t="e" vm="13">
        <v>#VALUE!</v>
      </c>
      <c r="E59" s="5">
        <v>4</v>
      </c>
      <c r="F59" s="35" t="s">
        <v>349</v>
      </c>
      <c r="G59" s="6">
        <v>20</v>
      </c>
      <c r="H59" s="6">
        <v>8.5</v>
      </c>
      <c r="I59" s="6">
        <v>41.5</v>
      </c>
      <c r="J59" s="5" t="s">
        <v>75</v>
      </c>
      <c r="K59" s="5">
        <v>-2</v>
      </c>
      <c r="L59" t="s">
        <v>345</v>
      </c>
      <c r="M59" s="14">
        <v>72</v>
      </c>
      <c r="N59">
        <v>0</v>
      </c>
      <c r="O59">
        <v>0</v>
      </c>
      <c r="P59" s="14">
        <v>0</v>
      </c>
      <c r="Q59" s="14">
        <v>5</v>
      </c>
      <c r="R59" s="6">
        <v>12</v>
      </c>
      <c r="S59" s="6">
        <v>5</v>
      </c>
      <c r="T59" s="6">
        <v>1</v>
      </c>
      <c r="U59" s="5">
        <v>11</v>
      </c>
      <c r="V59" s="35">
        <v>6.3</v>
      </c>
      <c r="W59">
        <v>245</v>
      </c>
      <c r="X59" s="6">
        <v>0</v>
      </c>
      <c r="Y59" s="6">
        <v>1</v>
      </c>
      <c r="Z59" s="6">
        <v>1</v>
      </c>
      <c r="AA59" s="5">
        <v>108</v>
      </c>
      <c r="AB59" s="6">
        <v>16</v>
      </c>
      <c r="AC59" s="6">
        <v>6.8</v>
      </c>
      <c r="AD59" s="5">
        <v>3</v>
      </c>
      <c r="AE59" s="5">
        <v>2</v>
      </c>
      <c r="AF59" s="5">
        <v>7</v>
      </c>
      <c r="AG59" s="5">
        <v>42</v>
      </c>
      <c r="AH59" s="5">
        <v>0</v>
      </c>
      <c r="AI59">
        <v>1671</v>
      </c>
      <c r="AJ59" s="35"/>
      <c r="AK59" s="35">
        <v>39</v>
      </c>
      <c r="AL59" s="56">
        <v>28.001999999999999</v>
      </c>
      <c r="AM59" s="35">
        <v>2</v>
      </c>
      <c r="AN59" s="35">
        <v>2</v>
      </c>
      <c r="AO59" s="35">
        <v>17</v>
      </c>
      <c r="AP59" s="35">
        <v>103.4</v>
      </c>
      <c r="AQ59" s="35">
        <v>0</v>
      </c>
      <c r="AR59" s="35">
        <v>1</v>
      </c>
      <c r="AS59" s="35">
        <v>2</v>
      </c>
      <c r="AT59" s="35">
        <v>1</v>
      </c>
      <c r="AU59" s="35">
        <v>1</v>
      </c>
      <c r="AV59" s="35">
        <v>5</v>
      </c>
      <c r="AW59" s="35">
        <v>214</v>
      </c>
      <c r="AX59" s="35">
        <v>5</v>
      </c>
      <c r="AY59" s="35">
        <v>12</v>
      </c>
      <c r="AZ59" s="35">
        <v>0</v>
      </c>
      <c r="BA59" s="35">
        <v>0</v>
      </c>
    </row>
    <row r="60" spans="1:53" ht="16" hidden="1" x14ac:dyDescent="0.2">
      <c r="A60" s="5"/>
      <c r="B60" s="5"/>
      <c r="C60" s="14" t="e" vm="2">
        <v>#VALUE!</v>
      </c>
      <c r="D60" s="14" t="e" vm="11">
        <v>#VALUE!</v>
      </c>
      <c r="E60" s="5">
        <v>5</v>
      </c>
      <c r="F60" s="35" t="s">
        <v>349</v>
      </c>
      <c r="G60" s="5">
        <v>31</v>
      </c>
      <c r="H60" s="5">
        <v>2.5</v>
      </c>
      <c r="I60" s="5">
        <v>42.5</v>
      </c>
      <c r="J60" s="5" t="s">
        <v>347</v>
      </c>
      <c r="K60" s="5">
        <v>-3</v>
      </c>
      <c r="L60" t="s">
        <v>346</v>
      </c>
      <c r="M60" s="14">
        <v>73</v>
      </c>
      <c r="N60">
        <v>0</v>
      </c>
      <c r="O60">
        <v>0</v>
      </c>
      <c r="P60" s="14">
        <v>0</v>
      </c>
      <c r="Q60" s="14">
        <v>7</v>
      </c>
      <c r="R60" s="6">
        <v>10</v>
      </c>
      <c r="S60" s="6">
        <v>8</v>
      </c>
      <c r="T60" s="6">
        <v>0</v>
      </c>
      <c r="U60" s="5">
        <v>11</v>
      </c>
      <c r="V60" s="35">
        <v>7.7</v>
      </c>
      <c r="W60">
        <v>199</v>
      </c>
      <c r="X60" s="6">
        <v>1</v>
      </c>
      <c r="Y60" s="6">
        <v>1</v>
      </c>
      <c r="Z60" s="6">
        <v>2</v>
      </c>
      <c r="AA60" s="5">
        <v>234</v>
      </c>
      <c r="AB60" s="6">
        <v>32</v>
      </c>
      <c r="AC60" s="6">
        <v>7.3</v>
      </c>
      <c r="AD60" s="5">
        <v>5</v>
      </c>
      <c r="AE60" s="5">
        <v>0</v>
      </c>
      <c r="AF60" s="5">
        <v>9</v>
      </c>
      <c r="AG60" s="5">
        <v>71</v>
      </c>
      <c r="AH60" s="5">
        <v>1</v>
      </c>
      <c r="AI60">
        <v>2076</v>
      </c>
      <c r="AJ60" s="35"/>
      <c r="AK60" s="35">
        <v>26</v>
      </c>
      <c r="AL60" s="56">
        <v>19.006</v>
      </c>
      <c r="AM60" s="35">
        <v>0</v>
      </c>
      <c r="AN60" s="35">
        <v>4</v>
      </c>
      <c r="AO60" s="35">
        <v>26</v>
      </c>
      <c r="AP60" s="35">
        <v>74.7</v>
      </c>
      <c r="AQ60" s="35">
        <v>1</v>
      </c>
      <c r="AR60" s="35">
        <v>5</v>
      </c>
      <c r="AS60" s="35">
        <v>5</v>
      </c>
      <c r="AT60" s="35">
        <v>2</v>
      </c>
      <c r="AU60" s="35">
        <v>2</v>
      </c>
      <c r="AV60" s="35">
        <v>3</v>
      </c>
      <c r="AW60" s="35">
        <v>156</v>
      </c>
      <c r="AX60" s="35">
        <v>3</v>
      </c>
      <c r="AY60" s="35">
        <v>12</v>
      </c>
      <c r="AZ60" s="35">
        <v>0</v>
      </c>
      <c r="BA60" s="35">
        <v>0</v>
      </c>
    </row>
    <row r="61" spans="1:53" ht="16" hidden="1" x14ac:dyDescent="0.2">
      <c r="A61" s="6"/>
      <c r="B61" s="6"/>
      <c r="C61" s="14" t="e" vm="2">
        <v>#VALUE!</v>
      </c>
      <c r="D61" s="14" t="e" vm="12">
        <v>#VALUE!</v>
      </c>
      <c r="E61" s="5">
        <v>6</v>
      </c>
      <c r="F61" s="35" t="s">
        <v>349</v>
      </c>
      <c r="G61" s="6">
        <v>20</v>
      </c>
      <c r="H61" s="5">
        <v>5.5</v>
      </c>
      <c r="I61" s="5">
        <v>41.5</v>
      </c>
      <c r="J61" s="5" t="s">
        <v>347</v>
      </c>
      <c r="K61" s="5">
        <v>1</v>
      </c>
      <c r="L61" t="s">
        <v>345</v>
      </c>
      <c r="M61" s="14">
        <v>58</v>
      </c>
      <c r="N61">
        <v>0</v>
      </c>
      <c r="O61">
        <v>0</v>
      </c>
      <c r="P61" s="14">
        <v>0</v>
      </c>
      <c r="Q61" s="14">
        <v>11</v>
      </c>
      <c r="R61" s="6">
        <v>9</v>
      </c>
      <c r="S61" s="6">
        <v>5</v>
      </c>
      <c r="T61" s="6">
        <v>3</v>
      </c>
      <c r="U61" s="5">
        <v>11</v>
      </c>
      <c r="V61" s="35">
        <v>5.6</v>
      </c>
      <c r="W61">
        <v>186</v>
      </c>
      <c r="X61" s="6">
        <v>0</v>
      </c>
      <c r="Y61" s="6">
        <v>0</v>
      </c>
      <c r="Z61" s="6">
        <v>0</v>
      </c>
      <c r="AA61" s="5">
        <v>89</v>
      </c>
      <c r="AB61" s="6">
        <v>21</v>
      </c>
      <c r="AC61" s="6">
        <v>4.2</v>
      </c>
      <c r="AD61" s="5">
        <v>4</v>
      </c>
      <c r="AE61" s="5">
        <v>1</v>
      </c>
      <c r="AF61" s="5">
        <v>9</v>
      </c>
      <c r="AG61" s="5">
        <v>68</v>
      </c>
      <c r="AH61" s="5">
        <v>0</v>
      </c>
      <c r="AI61">
        <v>1756</v>
      </c>
      <c r="AJ61" s="35"/>
      <c r="AK61" s="35">
        <v>33</v>
      </c>
      <c r="AL61" s="56">
        <v>19.008000000000003</v>
      </c>
      <c r="AM61" s="35">
        <v>0</v>
      </c>
      <c r="AN61" s="35">
        <v>5</v>
      </c>
      <c r="AO61" s="35">
        <v>31</v>
      </c>
      <c r="AP61" s="35">
        <v>69.599999999999994</v>
      </c>
      <c r="AQ61" s="35">
        <v>1</v>
      </c>
      <c r="AR61" s="35">
        <v>4</v>
      </c>
      <c r="AS61" s="35">
        <v>4</v>
      </c>
      <c r="AT61" s="35">
        <v>0</v>
      </c>
      <c r="AU61" s="35">
        <v>0</v>
      </c>
      <c r="AV61" s="35">
        <v>4</v>
      </c>
      <c r="AW61" s="35">
        <v>194</v>
      </c>
      <c r="AX61" s="35">
        <v>2</v>
      </c>
      <c r="AY61" s="35">
        <v>11</v>
      </c>
      <c r="AZ61" s="35">
        <v>0</v>
      </c>
      <c r="BA61" s="35">
        <v>1</v>
      </c>
    </row>
    <row r="62" spans="1:53" ht="16" hidden="1" x14ac:dyDescent="0.2">
      <c r="A62" s="5"/>
      <c r="B62" s="5" t="s">
        <v>415</v>
      </c>
      <c r="C62" s="14" t="e" vm="2">
        <v>#VALUE!</v>
      </c>
      <c r="D62" s="14" t="e" vm="7">
        <v>#VALUE!</v>
      </c>
      <c r="E62" s="5">
        <v>8</v>
      </c>
      <c r="F62" s="35" t="s">
        <v>349</v>
      </c>
      <c r="G62" s="6">
        <v>13</v>
      </c>
      <c r="H62" s="6">
        <v>-3.5</v>
      </c>
      <c r="I62" s="6">
        <v>33.5</v>
      </c>
      <c r="J62" s="5" t="s">
        <v>347</v>
      </c>
      <c r="K62" s="6">
        <v>2</v>
      </c>
      <c r="L62" t="s">
        <v>346</v>
      </c>
      <c r="M62" s="14">
        <v>52</v>
      </c>
      <c r="N62">
        <v>0</v>
      </c>
      <c r="O62">
        <v>0</v>
      </c>
      <c r="P62" s="14">
        <v>0</v>
      </c>
      <c r="Q62" s="14">
        <v>5</v>
      </c>
      <c r="R62" s="6">
        <v>8</v>
      </c>
      <c r="S62" s="6">
        <v>2</v>
      </c>
      <c r="T62" s="6">
        <v>2</v>
      </c>
      <c r="U62" s="5">
        <v>17</v>
      </c>
      <c r="V62" s="35">
        <v>6.7</v>
      </c>
      <c r="W62">
        <v>240</v>
      </c>
      <c r="X62" s="6">
        <v>0</v>
      </c>
      <c r="Y62" s="6">
        <v>2</v>
      </c>
      <c r="Z62" s="6">
        <v>2</v>
      </c>
      <c r="AA62" s="5">
        <v>58</v>
      </c>
      <c r="AB62" s="6">
        <v>22</v>
      </c>
      <c r="AC62" s="6">
        <v>2.6</v>
      </c>
      <c r="AD62" s="5">
        <v>2</v>
      </c>
      <c r="AE62" s="5">
        <v>0</v>
      </c>
      <c r="AF62" s="5">
        <v>9</v>
      </c>
      <c r="AG62" s="5">
        <v>85</v>
      </c>
      <c r="AH62" s="5">
        <v>0</v>
      </c>
      <c r="AI62">
        <v>1538</v>
      </c>
      <c r="AJ62" s="35" t="s">
        <v>120</v>
      </c>
      <c r="AK62" s="35">
        <v>36</v>
      </c>
      <c r="AL62" s="56">
        <v>16.992000000000001</v>
      </c>
      <c r="AM62" s="35">
        <v>1</v>
      </c>
      <c r="AN62" s="35">
        <v>4</v>
      </c>
      <c r="AO62" s="35">
        <v>47</v>
      </c>
      <c r="AP62" s="35">
        <v>73</v>
      </c>
      <c r="AQ62" s="35">
        <v>0</v>
      </c>
      <c r="AR62" s="35">
        <v>2</v>
      </c>
      <c r="AS62" s="35">
        <v>2</v>
      </c>
      <c r="AT62" s="35">
        <v>1</v>
      </c>
      <c r="AU62" s="35">
        <v>1</v>
      </c>
      <c r="AV62" s="35">
        <v>11</v>
      </c>
      <c r="AW62" s="35">
        <v>529</v>
      </c>
      <c r="AX62" s="35">
        <v>2</v>
      </c>
      <c r="AY62" s="35">
        <v>15</v>
      </c>
      <c r="AZ62" s="35">
        <v>0</v>
      </c>
      <c r="BA62" s="35">
        <v>1</v>
      </c>
    </row>
    <row r="63" spans="1:53" ht="16" hidden="1" x14ac:dyDescent="0.2">
      <c r="A63" s="5"/>
      <c r="B63" s="5"/>
      <c r="C63" s="14" t="e" vm="2">
        <v>#VALUE!</v>
      </c>
      <c r="D63" s="14" t="e" vm="15">
        <v>#VALUE!</v>
      </c>
      <c r="E63" s="5">
        <v>9</v>
      </c>
      <c r="F63" s="35" t="s">
        <v>351</v>
      </c>
      <c r="G63" s="6">
        <v>6</v>
      </c>
      <c r="H63" s="6">
        <v>3.5</v>
      </c>
      <c r="I63" s="6">
        <v>41.5</v>
      </c>
      <c r="J63" s="5" t="s">
        <v>75</v>
      </c>
      <c r="K63" s="5">
        <v>3</v>
      </c>
      <c r="L63" t="s">
        <v>345</v>
      </c>
      <c r="M63" s="14">
        <v>50</v>
      </c>
      <c r="N63">
        <v>0</v>
      </c>
      <c r="O63">
        <v>0</v>
      </c>
      <c r="P63" s="14">
        <v>0</v>
      </c>
      <c r="Q63" s="14">
        <v>3</v>
      </c>
      <c r="R63" s="6">
        <v>12</v>
      </c>
      <c r="S63" s="6">
        <v>2</v>
      </c>
      <c r="T63" s="6">
        <v>3</v>
      </c>
      <c r="U63" s="5">
        <v>13</v>
      </c>
      <c r="V63" s="35">
        <v>5.4</v>
      </c>
      <c r="W63">
        <v>263</v>
      </c>
      <c r="X63" s="6">
        <v>0</v>
      </c>
      <c r="Y63" s="6">
        <v>3</v>
      </c>
      <c r="Z63" s="6">
        <v>3</v>
      </c>
      <c r="AA63" s="5">
        <v>64</v>
      </c>
      <c r="AB63" s="6">
        <v>20</v>
      </c>
      <c r="AC63" s="6">
        <v>3.2</v>
      </c>
      <c r="AD63" s="5">
        <v>2</v>
      </c>
      <c r="AE63" s="5">
        <v>0</v>
      </c>
      <c r="AF63" s="5">
        <v>8</v>
      </c>
      <c r="AG63" s="5">
        <v>40</v>
      </c>
      <c r="AH63" s="5">
        <v>0</v>
      </c>
      <c r="AI63">
        <v>2067</v>
      </c>
      <c r="AJ63" s="35"/>
      <c r="AK63" s="35">
        <v>49</v>
      </c>
      <c r="AL63" s="56">
        <v>32.976999999999997</v>
      </c>
      <c r="AM63" s="35">
        <v>0</v>
      </c>
      <c r="AN63" s="35">
        <v>8</v>
      </c>
      <c r="AO63" s="35">
        <v>57</v>
      </c>
      <c r="AP63" s="35">
        <v>75.7</v>
      </c>
      <c r="AQ63" s="35">
        <v>0</v>
      </c>
      <c r="AR63" s="35">
        <v>2</v>
      </c>
      <c r="AS63" s="35">
        <v>2</v>
      </c>
      <c r="AT63" s="35">
        <v>0</v>
      </c>
      <c r="AU63" s="35">
        <v>0</v>
      </c>
      <c r="AV63" s="35">
        <v>7</v>
      </c>
      <c r="AW63" s="35">
        <v>352</v>
      </c>
      <c r="AX63" s="35">
        <v>3</v>
      </c>
      <c r="AY63" s="35">
        <v>17</v>
      </c>
      <c r="AZ63" s="35">
        <v>3</v>
      </c>
      <c r="BA63" s="35">
        <v>4</v>
      </c>
    </row>
    <row r="64" spans="1:53" ht="16" hidden="1" x14ac:dyDescent="0.2">
      <c r="A64" s="6"/>
      <c r="B64" s="6"/>
      <c r="C64" s="14" t="e" vm="2">
        <v>#VALUE!</v>
      </c>
      <c r="D64" s="14" t="e" vm="3">
        <v>#VALUE!</v>
      </c>
      <c r="E64" s="5">
        <v>10</v>
      </c>
      <c r="F64" s="35" t="s">
        <v>349</v>
      </c>
      <c r="G64" s="5">
        <v>12</v>
      </c>
      <c r="H64" s="5">
        <v>-1.5</v>
      </c>
      <c r="I64" s="5">
        <v>35.5</v>
      </c>
      <c r="J64" s="5" t="s">
        <v>75</v>
      </c>
      <c r="K64" s="5">
        <v>-1</v>
      </c>
      <c r="L64" t="s">
        <v>346</v>
      </c>
      <c r="M64" s="14">
        <v>67</v>
      </c>
      <c r="N64">
        <v>0</v>
      </c>
      <c r="O64">
        <v>0</v>
      </c>
      <c r="P64" s="14">
        <v>0</v>
      </c>
      <c r="Q64" s="14">
        <v>0</v>
      </c>
      <c r="R64" s="6">
        <v>11</v>
      </c>
      <c r="S64" s="6">
        <v>3</v>
      </c>
      <c r="T64" s="6">
        <v>0</v>
      </c>
      <c r="U64" s="5">
        <v>11</v>
      </c>
      <c r="V64" s="35">
        <v>6.6</v>
      </c>
      <c r="W64">
        <v>263</v>
      </c>
      <c r="X64" s="6">
        <v>1</v>
      </c>
      <c r="Y64" s="6">
        <v>0</v>
      </c>
      <c r="Z64" s="6">
        <v>1</v>
      </c>
      <c r="AA64" s="5">
        <v>108</v>
      </c>
      <c r="AB64" s="6">
        <v>21</v>
      </c>
      <c r="AC64" s="6">
        <v>5.0999999999999996</v>
      </c>
      <c r="AD64" s="5">
        <v>1</v>
      </c>
      <c r="AE64" s="5">
        <v>0</v>
      </c>
      <c r="AF64" s="5">
        <v>8</v>
      </c>
      <c r="AG64" s="5">
        <v>83</v>
      </c>
      <c r="AH64" s="5">
        <v>0</v>
      </c>
      <c r="AI64">
        <v>1782</v>
      </c>
      <c r="AJ64" s="35"/>
      <c r="AK64" s="35">
        <v>40</v>
      </c>
      <c r="AL64" s="56">
        <v>23</v>
      </c>
      <c r="AM64" s="35">
        <v>0</v>
      </c>
      <c r="AN64" s="35">
        <v>2</v>
      </c>
      <c r="AO64" s="35">
        <v>6</v>
      </c>
      <c r="AP64" s="35">
        <v>66.400000000000006</v>
      </c>
      <c r="AQ64" s="35">
        <v>0</v>
      </c>
      <c r="AR64" s="35">
        <v>4</v>
      </c>
      <c r="AS64" s="35">
        <v>4</v>
      </c>
      <c r="AT64" s="35">
        <v>0</v>
      </c>
      <c r="AU64" s="35">
        <v>0</v>
      </c>
      <c r="AV64" s="35">
        <v>5</v>
      </c>
      <c r="AW64" s="35">
        <v>276</v>
      </c>
      <c r="AX64" s="35">
        <v>7</v>
      </c>
      <c r="AY64" s="35">
        <v>16</v>
      </c>
      <c r="AZ64" s="35">
        <v>0</v>
      </c>
      <c r="BA64" s="35">
        <v>0</v>
      </c>
    </row>
    <row r="65" spans="1:53" ht="16" hidden="1" x14ac:dyDescent="0.2">
      <c r="A65" s="5"/>
      <c r="B65" s="5"/>
      <c r="C65" s="14" t="e" vm="2">
        <v>#VALUE!</v>
      </c>
      <c r="D65" s="14" t="e" vm="1">
        <v>#VALUE!</v>
      </c>
      <c r="E65">
        <v>11</v>
      </c>
      <c r="F65" s="35" t="s">
        <v>349</v>
      </c>
      <c r="G65" s="6">
        <v>6</v>
      </c>
      <c r="H65" s="6">
        <v>8.5</v>
      </c>
      <c r="I65" s="6">
        <v>39.5</v>
      </c>
      <c r="J65" s="5" t="s">
        <v>75</v>
      </c>
      <c r="K65" s="6">
        <v>-2</v>
      </c>
      <c r="L65" t="s">
        <v>346</v>
      </c>
      <c r="M65" s="14">
        <v>40</v>
      </c>
      <c r="N65">
        <v>0</v>
      </c>
      <c r="O65">
        <v>0</v>
      </c>
      <c r="P65" s="14">
        <v>0</v>
      </c>
      <c r="Q65" s="14">
        <v>9</v>
      </c>
      <c r="R65" s="6">
        <v>8</v>
      </c>
      <c r="S65" s="6">
        <v>3</v>
      </c>
      <c r="T65" s="6">
        <v>3</v>
      </c>
      <c r="U65" s="5">
        <v>11</v>
      </c>
      <c r="V65" s="35">
        <v>4.4000000000000004</v>
      </c>
      <c r="W65">
        <v>132</v>
      </c>
      <c r="X65" s="6">
        <v>2</v>
      </c>
      <c r="Y65" s="6">
        <v>2</v>
      </c>
      <c r="Z65" s="6">
        <v>4</v>
      </c>
      <c r="AA65" s="5">
        <v>63</v>
      </c>
      <c r="AB65" s="6">
        <v>18</v>
      </c>
      <c r="AC65" s="6">
        <v>3.5</v>
      </c>
      <c r="AD65" s="5">
        <v>1</v>
      </c>
      <c r="AE65" s="5">
        <v>1</v>
      </c>
      <c r="AF65" s="5">
        <v>5</v>
      </c>
      <c r="AG65" s="5">
        <v>35</v>
      </c>
      <c r="AH65" s="5">
        <v>0</v>
      </c>
      <c r="AI65">
        <v>1389</v>
      </c>
      <c r="AJ65" s="35"/>
      <c r="AK65" s="35">
        <v>30</v>
      </c>
      <c r="AL65" s="56">
        <v>15</v>
      </c>
      <c r="AM65" s="35">
        <v>1</v>
      </c>
      <c r="AN65" s="35">
        <v>6</v>
      </c>
      <c r="AO65" s="35">
        <v>40</v>
      </c>
      <c r="AP65" s="35">
        <v>39.9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6</v>
      </c>
      <c r="AW65" s="35">
        <v>297</v>
      </c>
      <c r="AX65" s="35">
        <v>0</v>
      </c>
      <c r="AY65" s="35">
        <v>11</v>
      </c>
      <c r="AZ65" s="35">
        <v>4</v>
      </c>
      <c r="BA65" s="35">
        <v>5</v>
      </c>
    </row>
    <row r="66" spans="1:53" ht="16" hidden="1" x14ac:dyDescent="0.2">
      <c r="C66" s="14" t="e" vm="2">
        <v>#VALUE!</v>
      </c>
      <c r="D66" s="14" t="e" vm="5">
        <v>#VALUE!</v>
      </c>
      <c r="E66">
        <v>12</v>
      </c>
      <c r="F66" s="35" t="s">
        <v>362</v>
      </c>
      <c r="G66" s="5">
        <v>13</v>
      </c>
      <c r="H66">
        <v>9.5</v>
      </c>
      <c r="I66">
        <v>40.5</v>
      </c>
      <c r="J66" s="5" t="s">
        <v>75</v>
      </c>
      <c r="K66" s="5">
        <v>-3</v>
      </c>
      <c r="L66" t="s">
        <v>345</v>
      </c>
      <c r="M66" s="14">
        <v>49</v>
      </c>
      <c r="N66">
        <v>0</v>
      </c>
      <c r="O66">
        <v>0</v>
      </c>
      <c r="P66" s="14">
        <v>0</v>
      </c>
      <c r="Q66" s="14">
        <v>11</v>
      </c>
      <c r="R66" s="6">
        <v>9</v>
      </c>
      <c r="S66" s="6">
        <v>2</v>
      </c>
      <c r="T66" s="6">
        <v>1</v>
      </c>
      <c r="U66" s="5">
        <v>10</v>
      </c>
      <c r="V66" s="35">
        <v>4.7</v>
      </c>
      <c r="W66">
        <v>179</v>
      </c>
      <c r="X66" s="6">
        <v>2</v>
      </c>
      <c r="Y66" s="6">
        <v>0</v>
      </c>
      <c r="Z66" s="6">
        <v>2</v>
      </c>
      <c r="AA66" s="5">
        <v>29</v>
      </c>
      <c r="AB66" s="6">
        <v>10</v>
      </c>
      <c r="AC66" s="6">
        <v>2.9</v>
      </c>
      <c r="AD66" s="5">
        <v>2</v>
      </c>
      <c r="AE66" s="5">
        <v>1</v>
      </c>
      <c r="AF66" s="5">
        <v>6</v>
      </c>
      <c r="AG66" s="5">
        <v>60</v>
      </c>
      <c r="AH66" s="5">
        <v>1</v>
      </c>
      <c r="AI66">
        <v>1459</v>
      </c>
      <c r="AJ66" s="35"/>
      <c r="AK66" s="35">
        <v>38</v>
      </c>
      <c r="AL66" s="56">
        <v>27.017999999999997</v>
      </c>
      <c r="AM66" s="35">
        <v>1</v>
      </c>
      <c r="AN66" s="35">
        <v>7</v>
      </c>
      <c r="AO66" s="35">
        <v>49</v>
      </c>
      <c r="AP66" s="35">
        <v>62.4</v>
      </c>
      <c r="AQ66" s="35">
        <v>0</v>
      </c>
      <c r="AR66" s="35">
        <v>0</v>
      </c>
      <c r="AS66" s="35">
        <v>0</v>
      </c>
      <c r="AT66" s="35">
        <v>1</v>
      </c>
      <c r="AU66" s="35">
        <v>2</v>
      </c>
      <c r="AV66" s="35">
        <v>6</v>
      </c>
      <c r="AW66" s="35">
        <v>317</v>
      </c>
      <c r="AX66" s="35">
        <v>5</v>
      </c>
      <c r="AY66" s="35">
        <v>14</v>
      </c>
      <c r="AZ66" s="35">
        <v>2</v>
      </c>
      <c r="BA66" s="35">
        <v>3</v>
      </c>
    </row>
    <row r="67" spans="1:53" ht="16" hidden="1" x14ac:dyDescent="0.2">
      <c r="C67" s="14" t="e" vm="2">
        <v>#VALUE!</v>
      </c>
      <c r="D67" s="20" t="e" vm="22">
        <v>#VALUE!</v>
      </c>
      <c r="E67">
        <v>13</v>
      </c>
      <c r="F67" s="35" t="s">
        <v>349</v>
      </c>
      <c r="G67" s="5">
        <v>8</v>
      </c>
      <c r="H67">
        <v>2.5</v>
      </c>
      <c r="I67">
        <v>34.5</v>
      </c>
      <c r="J67" s="5" t="s">
        <v>75</v>
      </c>
      <c r="K67" s="5">
        <v>-4</v>
      </c>
      <c r="L67" t="s">
        <v>345</v>
      </c>
      <c r="M67" s="14">
        <v>49</v>
      </c>
      <c r="N67">
        <v>1</v>
      </c>
      <c r="O67">
        <v>1</v>
      </c>
      <c r="P67" s="14">
        <v>1</v>
      </c>
      <c r="Q67" s="14">
        <v>6</v>
      </c>
      <c r="R67" s="6">
        <v>9</v>
      </c>
      <c r="S67" s="6">
        <v>3</v>
      </c>
      <c r="T67" s="6">
        <v>2</v>
      </c>
      <c r="U67" s="5">
        <v>13</v>
      </c>
      <c r="V67" s="35">
        <v>5.6</v>
      </c>
      <c r="W67">
        <v>214</v>
      </c>
      <c r="X67" s="6">
        <v>1</v>
      </c>
      <c r="Y67" s="6">
        <v>2</v>
      </c>
      <c r="Z67" s="6">
        <v>3</v>
      </c>
      <c r="AA67" s="5">
        <v>62</v>
      </c>
      <c r="AB67" s="6">
        <v>25</v>
      </c>
      <c r="AC67" s="6">
        <v>2.5</v>
      </c>
      <c r="AD67" s="5">
        <v>1</v>
      </c>
      <c r="AE67" s="5">
        <v>0</v>
      </c>
      <c r="AF67" s="5">
        <v>11</v>
      </c>
      <c r="AG67" s="5">
        <v>71</v>
      </c>
      <c r="AH67" s="5">
        <v>0</v>
      </c>
      <c r="AI67">
        <v>1826</v>
      </c>
      <c r="AJ67" s="35"/>
      <c r="AK67" s="35">
        <v>38</v>
      </c>
      <c r="AL67" s="56">
        <v>19</v>
      </c>
      <c r="AM67" s="35">
        <v>0</v>
      </c>
      <c r="AN67" s="35">
        <v>4</v>
      </c>
      <c r="AO67" s="35">
        <v>17</v>
      </c>
      <c r="AP67" s="35">
        <v>54.4</v>
      </c>
      <c r="AQ67" s="35">
        <v>0</v>
      </c>
      <c r="AR67" s="35">
        <v>2</v>
      </c>
      <c r="AS67" s="35">
        <v>2</v>
      </c>
      <c r="AT67" s="35">
        <v>0</v>
      </c>
      <c r="AU67" s="35">
        <v>0</v>
      </c>
      <c r="AV67" s="35">
        <v>7</v>
      </c>
      <c r="AW67" s="35">
        <v>339</v>
      </c>
      <c r="AX67" s="35">
        <v>2</v>
      </c>
      <c r="AY67" s="35">
        <v>15</v>
      </c>
      <c r="AZ67" s="35">
        <v>2</v>
      </c>
      <c r="BA67" s="35">
        <v>3</v>
      </c>
    </row>
    <row r="68" spans="1:53" ht="16" hidden="1" x14ac:dyDescent="0.2">
      <c r="C68" s="14" t="e" vm="2">
        <v>#VALUE!</v>
      </c>
      <c r="D68" s="14" t="e" vm="23">
        <v>#VALUE!</v>
      </c>
      <c r="E68">
        <v>14</v>
      </c>
      <c r="F68" s="35" t="s">
        <v>349</v>
      </c>
      <c r="G68" s="5">
        <v>30</v>
      </c>
      <c r="H68">
        <v>3.5</v>
      </c>
      <c r="I68">
        <v>33.5</v>
      </c>
      <c r="J68" s="5" t="s">
        <v>347</v>
      </c>
      <c r="K68" s="5">
        <v>-5</v>
      </c>
      <c r="L68" t="s">
        <v>345</v>
      </c>
      <c r="M68" s="14">
        <v>54</v>
      </c>
      <c r="N68">
        <v>1</v>
      </c>
      <c r="O68">
        <v>1</v>
      </c>
      <c r="P68" s="14">
        <v>1</v>
      </c>
      <c r="Q68" s="14">
        <v>0</v>
      </c>
      <c r="R68" s="6">
        <v>15</v>
      </c>
      <c r="S68" s="6">
        <v>4</v>
      </c>
      <c r="T68" s="6">
        <v>1</v>
      </c>
      <c r="U68" s="5">
        <v>13</v>
      </c>
      <c r="V68" s="35">
        <v>8.4</v>
      </c>
      <c r="W68">
        <v>301</v>
      </c>
      <c r="X68" s="6">
        <v>0</v>
      </c>
      <c r="Y68" s="6">
        <v>1</v>
      </c>
      <c r="Z68" s="6">
        <v>1</v>
      </c>
      <c r="AA68" s="5">
        <v>79</v>
      </c>
      <c r="AB68" s="6">
        <v>26</v>
      </c>
      <c r="AC68" s="6">
        <v>3</v>
      </c>
      <c r="AD68" s="5">
        <v>3</v>
      </c>
      <c r="AE68" s="5">
        <v>3</v>
      </c>
      <c r="AF68" s="5">
        <v>8</v>
      </c>
      <c r="AG68" s="5">
        <v>52</v>
      </c>
      <c r="AH68" s="5">
        <v>0</v>
      </c>
      <c r="AI68">
        <v>2225</v>
      </c>
      <c r="AJ68" s="35"/>
      <c r="AK68" s="35">
        <v>36</v>
      </c>
      <c r="AL68" s="56">
        <v>27</v>
      </c>
      <c r="AM68" s="35">
        <v>2</v>
      </c>
      <c r="AN68" s="35">
        <v>4</v>
      </c>
      <c r="AO68" s="35">
        <v>33</v>
      </c>
      <c r="AP68" s="35">
        <v>114.1</v>
      </c>
      <c r="AQ68" s="35">
        <v>1</v>
      </c>
      <c r="AR68" s="35">
        <v>3</v>
      </c>
      <c r="AS68" s="35">
        <v>3</v>
      </c>
      <c r="AT68" s="35">
        <v>3</v>
      </c>
      <c r="AU68" s="35">
        <v>3</v>
      </c>
      <c r="AV68" s="35">
        <v>5</v>
      </c>
      <c r="AW68" s="35">
        <v>238</v>
      </c>
      <c r="AX68" s="35">
        <v>6</v>
      </c>
      <c r="AY68" s="35">
        <v>15</v>
      </c>
      <c r="AZ68" s="35">
        <v>1</v>
      </c>
      <c r="BA68" s="35">
        <v>1</v>
      </c>
    </row>
    <row r="69" spans="1:53" ht="16" hidden="1" x14ac:dyDescent="0.2">
      <c r="C69" s="14" t="e" vm="2">
        <v>#VALUE!</v>
      </c>
      <c r="D69" s="14" t="e" vm="5">
        <v>#VALUE!</v>
      </c>
      <c r="E69">
        <v>15</v>
      </c>
      <c r="F69" s="35" t="s">
        <v>349</v>
      </c>
      <c r="G69" s="5">
        <v>0</v>
      </c>
      <c r="H69">
        <v>7.5</v>
      </c>
      <c r="I69">
        <v>36.5</v>
      </c>
      <c r="J69" s="5" t="s">
        <v>75</v>
      </c>
      <c r="K69" s="5">
        <v>1</v>
      </c>
      <c r="L69" t="s">
        <v>346</v>
      </c>
      <c r="M69" s="14">
        <v>78</v>
      </c>
      <c r="N69">
        <v>1</v>
      </c>
      <c r="O69">
        <v>3</v>
      </c>
      <c r="P69" s="14">
        <v>0</v>
      </c>
      <c r="Q69" s="14">
        <v>21</v>
      </c>
      <c r="R69" s="6">
        <v>9</v>
      </c>
      <c r="S69" s="6">
        <v>0</v>
      </c>
      <c r="T69" s="6">
        <v>2</v>
      </c>
      <c r="U69" s="5">
        <v>11</v>
      </c>
      <c r="V69" s="35">
        <v>3.7</v>
      </c>
      <c r="W69">
        <v>136</v>
      </c>
      <c r="X69" s="6">
        <v>2</v>
      </c>
      <c r="Y69" s="6">
        <v>2</v>
      </c>
      <c r="Z69" s="6">
        <v>4</v>
      </c>
      <c r="AA69" s="5">
        <v>23</v>
      </c>
      <c r="AB69" s="6">
        <v>12</v>
      </c>
      <c r="AC69" s="6">
        <v>1.9</v>
      </c>
      <c r="AD69" s="5">
        <v>0</v>
      </c>
      <c r="AE69" s="5">
        <v>0</v>
      </c>
      <c r="AF69" s="5">
        <v>7</v>
      </c>
      <c r="AG69" s="5">
        <v>55</v>
      </c>
      <c r="AH69" s="5">
        <v>0</v>
      </c>
      <c r="AI69">
        <v>1419</v>
      </c>
      <c r="AJ69" s="35"/>
      <c r="AK69" s="35">
        <v>37</v>
      </c>
      <c r="AL69" s="56">
        <v>17.981999999999999</v>
      </c>
      <c r="AM69" s="35">
        <v>0</v>
      </c>
      <c r="AN69" s="35">
        <v>6</v>
      </c>
      <c r="AO69" s="35">
        <v>56</v>
      </c>
      <c r="AP69" s="35">
        <v>32.6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5</v>
      </c>
      <c r="AW69" s="35">
        <v>267</v>
      </c>
      <c r="AX69" s="35">
        <v>5</v>
      </c>
      <c r="AY69" s="35">
        <v>13</v>
      </c>
      <c r="AZ69" s="35">
        <v>0</v>
      </c>
      <c r="BA69" s="35">
        <v>2</v>
      </c>
    </row>
    <row r="70" spans="1:53" ht="16" hidden="1" x14ac:dyDescent="0.2">
      <c r="C70" s="14" t="e" vm="2">
        <v>#VALUE!</v>
      </c>
      <c r="D70" s="14" t="e" vm="4">
        <v>#VALUE!</v>
      </c>
      <c r="E70">
        <v>16</v>
      </c>
      <c r="F70" s="35" t="s">
        <v>349</v>
      </c>
      <c r="G70" s="5">
        <v>30</v>
      </c>
      <c r="H70">
        <v>-2.5</v>
      </c>
      <c r="I70">
        <v>36.5</v>
      </c>
      <c r="J70" s="5" t="s">
        <v>347</v>
      </c>
      <c r="K70" s="5">
        <v>-1</v>
      </c>
      <c r="L70" t="s">
        <v>345</v>
      </c>
      <c r="M70" s="14">
        <v>45</v>
      </c>
      <c r="N70">
        <v>0</v>
      </c>
      <c r="O70">
        <v>0</v>
      </c>
      <c r="P70" s="14">
        <v>0</v>
      </c>
      <c r="Q70" s="14">
        <v>0</v>
      </c>
      <c r="R70" s="6">
        <v>12</v>
      </c>
      <c r="S70" s="6">
        <v>11</v>
      </c>
      <c r="T70" s="6">
        <v>3</v>
      </c>
      <c r="U70" s="5">
        <v>16</v>
      </c>
      <c r="V70" s="35">
        <v>4.4000000000000004</v>
      </c>
      <c r="W70">
        <v>217</v>
      </c>
      <c r="X70" s="6">
        <v>1</v>
      </c>
      <c r="Y70" s="6">
        <v>1</v>
      </c>
      <c r="Z70" s="6">
        <v>2</v>
      </c>
      <c r="AA70" s="5">
        <v>164</v>
      </c>
      <c r="AB70" s="6">
        <v>36</v>
      </c>
      <c r="AC70" s="6">
        <v>4.5999999999999996</v>
      </c>
      <c r="AD70" s="5">
        <v>5</v>
      </c>
      <c r="AE70" s="5">
        <v>2</v>
      </c>
      <c r="AF70" s="5">
        <v>14</v>
      </c>
      <c r="AG70" s="5">
        <v>150</v>
      </c>
      <c r="AH70" s="5">
        <v>0</v>
      </c>
      <c r="AI70">
        <v>2176</v>
      </c>
      <c r="AJ70" s="35"/>
      <c r="AK70" s="35">
        <v>49</v>
      </c>
      <c r="AL70" s="56">
        <v>26.999000000000002</v>
      </c>
      <c r="AM70" s="35">
        <v>1</v>
      </c>
      <c r="AN70" s="35">
        <v>0</v>
      </c>
      <c r="AO70" s="35">
        <v>0</v>
      </c>
      <c r="AP70" s="35">
        <v>64.8</v>
      </c>
      <c r="AQ70" s="35">
        <v>2</v>
      </c>
      <c r="AR70" s="35">
        <v>3</v>
      </c>
      <c r="AS70" s="35">
        <v>3</v>
      </c>
      <c r="AT70" s="35">
        <v>3</v>
      </c>
      <c r="AU70" s="35">
        <v>3</v>
      </c>
      <c r="AV70" s="35">
        <v>6</v>
      </c>
      <c r="AW70" s="35">
        <v>292</v>
      </c>
      <c r="AX70" s="35">
        <v>4</v>
      </c>
      <c r="AY70" s="35">
        <v>16</v>
      </c>
      <c r="AZ70" s="35">
        <v>1</v>
      </c>
      <c r="BA70" s="35">
        <v>2</v>
      </c>
    </row>
    <row r="71" spans="1:53" ht="16" hidden="1" x14ac:dyDescent="0.2">
      <c r="C71" s="14" t="e" vm="2">
        <v>#VALUE!</v>
      </c>
      <c r="D71" s="14" t="e" vm="24">
        <v>#VALUE!</v>
      </c>
      <c r="E71">
        <v>17</v>
      </c>
      <c r="F71" s="35" t="s">
        <v>350</v>
      </c>
      <c r="G71" s="5">
        <v>20</v>
      </c>
      <c r="H71">
        <v>6.5</v>
      </c>
      <c r="I71">
        <v>33.5</v>
      </c>
      <c r="J71" s="5" t="s">
        <v>75</v>
      </c>
      <c r="K71" s="5">
        <v>1</v>
      </c>
      <c r="L71" t="s">
        <v>346</v>
      </c>
      <c r="M71" s="14">
        <v>39</v>
      </c>
      <c r="N71">
        <v>1</v>
      </c>
      <c r="O71">
        <v>1</v>
      </c>
      <c r="P71" s="14">
        <v>1</v>
      </c>
      <c r="Q71" s="14">
        <v>8</v>
      </c>
      <c r="R71">
        <v>10</v>
      </c>
      <c r="S71">
        <v>6</v>
      </c>
      <c r="T71">
        <v>1</v>
      </c>
      <c r="U71">
        <v>13</v>
      </c>
      <c r="V71" s="35">
        <v>5.8</v>
      </c>
      <c r="W71">
        <v>261</v>
      </c>
      <c r="X71">
        <v>1</v>
      </c>
      <c r="Y71">
        <v>1</v>
      </c>
      <c r="Z71">
        <v>2</v>
      </c>
      <c r="AA71">
        <v>107</v>
      </c>
      <c r="AB71">
        <v>21</v>
      </c>
      <c r="AC71">
        <v>5.0999999999999996</v>
      </c>
      <c r="AD71" s="5">
        <v>1</v>
      </c>
      <c r="AE71" s="5">
        <v>0</v>
      </c>
      <c r="AF71" s="5">
        <v>12</v>
      </c>
      <c r="AG71" s="5">
        <v>74</v>
      </c>
      <c r="AH71">
        <v>1</v>
      </c>
      <c r="AI71">
        <v>1911</v>
      </c>
      <c r="AJ71" s="35"/>
      <c r="AK71" s="35">
        <v>45</v>
      </c>
      <c r="AL71" s="56">
        <v>31.994999999999997</v>
      </c>
      <c r="AM71" s="35">
        <v>1</v>
      </c>
      <c r="AN71" s="35">
        <v>2</v>
      </c>
      <c r="AO71" s="35">
        <v>8</v>
      </c>
      <c r="AP71" s="35">
        <v>82.9</v>
      </c>
      <c r="AQ71" s="35">
        <v>0</v>
      </c>
      <c r="AR71" s="35">
        <v>2</v>
      </c>
      <c r="AS71" s="35">
        <v>3</v>
      </c>
      <c r="AT71" s="35">
        <v>2</v>
      </c>
      <c r="AU71" s="35">
        <v>2</v>
      </c>
      <c r="AV71" s="35">
        <v>5</v>
      </c>
      <c r="AW71" s="35">
        <v>213</v>
      </c>
      <c r="AX71" s="35">
        <v>6</v>
      </c>
      <c r="AY71" s="35">
        <v>16</v>
      </c>
      <c r="AZ71" s="35">
        <v>1</v>
      </c>
      <c r="BA71" s="35">
        <v>2</v>
      </c>
    </row>
    <row r="72" spans="1:53" ht="16" hidden="1" x14ac:dyDescent="0.2">
      <c r="C72" s="14" t="e" vm="2">
        <v>#VALUE!</v>
      </c>
      <c r="D72" s="14" t="e" vm="8">
        <v>#VALUE!</v>
      </c>
      <c r="E72">
        <v>18</v>
      </c>
      <c r="F72" s="35" t="s">
        <v>349</v>
      </c>
      <c r="G72" s="5">
        <v>17</v>
      </c>
      <c r="H72">
        <v>2.5</v>
      </c>
      <c r="I72">
        <v>28.5</v>
      </c>
      <c r="J72" s="5" t="s">
        <v>347</v>
      </c>
      <c r="K72" s="5">
        <v>-1</v>
      </c>
      <c r="L72" t="s">
        <v>346</v>
      </c>
      <c r="M72" s="14">
        <v>35</v>
      </c>
      <c r="N72">
        <v>1</v>
      </c>
      <c r="O72">
        <v>4</v>
      </c>
      <c r="P72" s="14">
        <v>2</v>
      </c>
      <c r="Q72" s="14">
        <v>14</v>
      </c>
      <c r="R72">
        <v>3</v>
      </c>
      <c r="S72">
        <v>9</v>
      </c>
      <c r="T72">
        <v>1</v>
      </c>
      <c r="U72">
        <v>14</v>
      </c>
      <c r="V72" s="35">
        <v>3.5</v>
      </c>
      <c r="W72">
        <v>70</v>
      </c>
      <c r="X72">
        <v>0</v>
      </c>
      <c r="Y72">
        <v>1</v>
      </c>
      <c r="Z72">
        <v>1</v>
      </c>
      <c r="AA72">
        <v>185</v>
      </c>
      <c r="AB72">
        <v>42</v>
      </c>
      <c r="AC72">
        <v>4.4000000000000004</v>
      </c>
      <c r="AD72" s="5">
        <v>2</v>
      </c>
      <c r="AE72" s="5">
        <v>0</v>
      </c>
      <c r="AF72" s="5">
        <v>1</v>
      </c>
      <c r="AG72" s="5">
        <v>5</v>
      </c>
      <c r="AH72">
        <v>0</v>
      </c>
      <c r="AI72">
        <v>2022</v>
      </c>
      <c r="AJ72" s="35"/>
      <c r="AK72" s="35">
        <v>20</v>
      </c>
      <c r="AL72" s="56">
        <v>8</v>
      </c>
      <c r="AM72" s="35">
        <v>0</v>
      </c>
      <c r="AN72" s="35">
        <v>1</v>
      </c>
      <c r="AO72" s="35">
        <v>1</v>
      </c>
      <c r="AP72" s="35">
        <v>49.8</v>
      </c>
      <c r="AQ72" s="35">
        <v>1</v>
      </c>
      <c r="AR72" s="35">
        <v>3</v>
      </c>
      <c r="AS72" s="35">
        <v>4</v>
      </c>
      <c r="AT72" s="35">
        <v>0</v>
      </c>
      <c r="AU72" s="35">
        <v>0</v>
      </c>
      <c r="AV72" s="35">
        <v>7</v>
      </c>
      <c r="AW72" s="35">
        <v>322</v>
      </c>
      <c r="AX72" s="35">
        <v>3</v>
      </c>
      <c r="AY72" s="35">
        <v>15</v>
      </c>
      <c r="AZ72" s="35">
        <v>0</v>
      </c>
      <c r="BA72" s="35">
        <v>1</v>
      </c>
    </row>
    <row r="73" spans="1:53" ht="16" hidden="1" x14ac:dyDescent="0.2">
      <c r="C73" s="14" t="e" vm="19">
        <v>#VALUE!</v>
      </c>
      <c r="D73" s="14" t="e" vm="23">
        <v>#VALUE!</v>
      </c>
      <c r="E73">
        <v>1</v>
      </c>
      <c r="F73" s="35" t="s">
        <v>349</v>
      </c>
      <c r="G73" s="5">
        <v>25</v>
      </c>
      <c r="H73">
        <v>-9.5</v>
      </c>
      <c r="I73">
        <v>42.5</v>
      </c>
      <c r="J73" s="5" t="s">
        <v>347</v>
      </c>
      <c r="K73" s="5">
        <v>0</v>
      </c>
      <c r="L73" t="s">
        <v>345</v>
      </c>
      <c r="M73">
        <v>78</v>
      </c>
      <c r="N73">
        <v>1</v>
      </c>
      <c r="O73">
        <v>1</v>
      </c>
      <c r="P73">
        <v>1</v>
      </c>
      <c r="Q73">
        <v>6</v>
      </c>
      <c r="R73">
        <v>8</v>
      </c>
      <c r="S73">
        <v>7</v>
      </c>
      <c r="T73">
        <v>3</v>
      </c>
      <c r="U73">
        <v>11</v>
      </c>
      <c r="V73" s="35">
        <v>7.7</v>
      </c>
      <c r="W73">
        <v>169</v>
      </c>
      <c r="X73">
        <v>1</v>
      </c>
      <c r="Y73">
        <v>1</v>
      </c>
      <c r="Z73">
        <v>2</v>
      </c>
      <c r="AA73">
        <v>110</v>
      </c>
      <c r="AB73">
        <v>32</v>
      </c>
      <c r="AC73">
        <v>3.4</v>
      </c>
      <c r="AD73" s="5">
        <v>5</v>
      </c>
      <c r="AE73" s="5">
        <v>3</v>
      </c>
      <c r="AF73" s="5">
        <v>13</v>
      </c>
      <c r="AG73" s="5">
        <v>106</v>
      </c>
      <c r="AH73">
        <v>0</v>
      </c>
      <c r="AI73">
        <v>1855</v>
      </c>
      <c r="AJ73" s="35"/>
      <c r="AK73" s="35">
        <v>22</v>
      </c>
      <c r="AL73" s="56">
        <v>17.006</v>
      </c>
      <c r="AM73" s="35">
        <v>0</v>
      </c>
      <c r="AN73" s="35">
        <v>4</v>
      </c>
      <c r="AO73" s="35">
        <v>14</v>
      </c>
      <c r="AP73" s="35">
        <v>76.900000000000006</v>
      </c>
      <c r="AQ73" s="35">
        <v>3</v>
      </c>
      <c r="AR73" s="35">
        <v>1</v>
      </c>
      <c r="AS73" s="35">
        <v>1</v>
      </c>
      <c r="AT73" s="35">
        <v>2</v>
      </c>
      <c r="AU73" s="35">
        <v>2</v>
      </c>
      <c r="AV73" s="35">
        <v>5</v>
      </c>
      <c r="AW73" s="35">
        <v>249</v>
      </c>
      <c r="AX73" s="35">
        <v>8</v>
      </c>
      <c r="AY73" s="35">
        <v>15</v>
      </c>
      <c r="AZ73" s="35">
        <v>0</v>
      </c>
      <c r="BA73" s="35">
        <v>0</v>
      </c>
    </row>
    <row r="74" spans="1:53" ht="16" hidden="1" x14ac:dyDescent="0.2">
      <c r="C74" s="14" t="e" vm="19">
        <v>#VALUE!</v>
      </c>
      <c r="D74" s="14" t="e" vm="10">
        <v>#VALUE!</v>
      </c>
      <c r="E74">
        <v>2</v>
      </c>
      <c r="F74" s="35" t="s">
        <v>349</v>
      </c>
      <c r="G74" s="5">
        <v>27</v>
      </c>
      <c r="H74">
        <v>3.5</v>
      </c>
      <c r="I74">
        <v>44.5</v>
      </c>
      <c r="J74" s="5" t="s">
        <v>347</v>
      </c>
      <c r="K74" s="5">
        <v>1</v>
      </c>
      <c r="L74" t="s">
        <v>346</v>
      </c>
      <c r="M74" s="14">
        <v>66</v>
      </c>
      <c r="N74">
        <v>0</v>
      </c>
      <c r="O74">
        <v>0</v>
      </c>
      <c r="P74" s="14">
        <v>0</v>
      </c>
      <c r="Q74" s="14">
        <v>0</v>
      </c>
      <c r="R74" s="6">
        <v>12</v>
      </c>
      <c r="S74" s="6">
        <v>11</v>
      </c>
      <c r="T74" s="6">
        <v>3</v>
      </c>
      <c r="U74" s="5">
        <v>9</v>
      </c>
      <c r="V74" s="35">
        <v>7.2</v>
      </c>
      <c r="W74">
        <v>237</v>
      </c>
      <c r="X74" s="6">
        <v>0</v>
      </c>
      <c r="Y74" s="6">
        <v>0</v>
      </c>
      <c r="Z74" s="6">
        <v>0</v>
      </c>
      <c r="AA74" s="5">
        <v>178</v>
      </c>
      <c r="AB74" s="6">
        <v>37</v>
      </c>
      <c r="AC74" s="6">
        <v>4.8</v>
      </c>
      <c r="AD74" s="5">
        <v>4</v>
      </c>
      <c r="AE74" s="5">
        <v>3</v>
      </c>
      <c r="AF74" s="5">
        <v>6</v>
      </c>
      <c r="AG74" s="5">
        <v>56</v>
      </c>
      <c r="AH74" s="5">
        <v>0</v>
      </c>
      <c r="AI74">
        <v>1984</v>
      </c>
      <c r="AJ74" s="35"/>
      <c r="AK74" s="35">
        <v>33</v>
      </c>
      <c r="AL74" s="56">
        <v>23.991</v>
      </c>
      <c r="AM74" s="35">
        <v>2</v>
      </c>
      <c r="AN74" s="35">
        <v>0</v>
      </c>
      <c r="AO74" s="35">
        <v>0</v>
      </c>
      <c r="AP74" s="35">
        <v>112.8</v>
      </c>
      <c r="AQ74" s="35">
        <v>1</v>
      </c>
      <c r="AR74" s="35">
        <v>2</v>
      </c>
      <c r="AS74" s="35">
        <v>3</v>
      </c>
      <c r="AT74" s="35">
        <v>3</v>
      </c>
      <c r="AU74" s="35">
        <v>3</v>
      </c>
      <c r="AV74" s="35">
        <v>2</v>
      </c>
      <c r="AW74" s="35">
        <v>117</v>
      </c>
      <c r="AX74" s="35">
        <v>9</v>
      </c>
      <c r="AY74" s="35">
        <v>14</v>
      </c>
      <c r="AZ74" s="35">
        <v>0</v>
      </c>
      <c r="BA74" s="35">
        <v>0</v>
      </c>
    </row>
    <row r="75" spans="1:53" ht="16" hidden="1" x14ac:dyDescent="0.2">
      <c r="B75" t="s">
        <v>415</v>
      </c>
      <c r="C75" s="14" t="e" vm="19">
        <v>#VALUE!</v>
      </c>
      <c r="D75" s="14" t="e" vm="21">
        <v>#VALUE!</v>
      </c>
      <c r="E75">
        <v>3</v>
      </c>
      <c r="F75" s="35" t="s">
        <v>349</v>
      </c>
      <c r="G75" s="5">
        <v>19</v>
      </c>
      <c r="H75">
        <v>-7.5</v>
      </c>
      <c r="I75">
        <v>42.5</v>
      </c>
      <c r="J75" s="5" t="s">
        <v>75</v>
      </c>
      <c r="K75" s="5">
        <v>2</v>
      </c>
      <c r="L75" t="s">
        <v>345</v>
      </c>
      <c r="M75" s="14">
        <v>68</v>
      </c>
      <c r="N75">
        <v>1</v>
      </c>
      <c r="O75">
        <v>1</v>
      </c>
      <c r="P75" s="14">
        <v>1</v>
      </c>
      <c r="Q75" s="14">
        <v>7</v>
      </c>
      <c r="R75" s="6">
        <v>7</v>
      </c>
      <c r="S75" s="6">
        <v>12</v>
      </c>
      <c r="T75">
        <v>1</v>
      </c>
      <c r="U75">
        <v>15</v>
      </c>
      <c r="V75" s="35">
        <v>6.5</v>
      </c>
      <c r="W75">
        <v>202</v>
      </c>
      <c r="X75">
        <v>0</v>
      </c>
      <c r="Y75">
        <v>2</v>
      </c>
      <c r="Z75">
        <v>2</v>
      </c>
      <c r="AA75">
        <v>186</v>
      </c>
      <c r="AB75">
        <v>37</v>
      </c>
      <c r="AC75">
        <v>5</v>
      </c>
      <c r="AD75" s="5">
        <v>2</v>
      </c>
      <c r="AE75" s="5">
        <v>2</v>
      </c>
      <c r="AF75" s="5">
        <v>1</v>
      </c>
      <c r="AG75" s="5">
        <v>5</v>
      </c>
      <c r="AH75">
        <v>0</v>
      </c>
      <c r="AI75">
        <v>1938</v>
      </c>
      <c r="AJ75" s="35" t="s">
        <v>120</v>
      </c>
      <c r="AK75" s="35">
        <v>31</v>
      </c>
      <c r="AL75" s="56">
        <v>22.009999999999998</v>
      </c>
      <c r="AM75" s="35">
        <v>0</v>
      </c>
      <c r="AN75" s="35">
        <v>4</v>
      </c>
      <c r="AO75" s="35">
        <v>24</v>
      </c>
      <c r="AP75" s="35">
        <v>85.1</v>
      </c>
      <c r="AQ75" s="35">
        <v>2</v>
      </c>
      <c r="AR75" s="35">
        <v>1</v>
      </c>
      <c r="AS75" s="35">
        <v>2</v>
      </c>
      <c r="AT75" s="35">
        <v>2</v>
      </c>
      <c r="AU75" s="35">
        <v>2</v>
      </c>
      <c r="AV75" s="35">
        <v>7</v>
      </c>
      <c r="AW75" s="35">
        <v>329</v>
      </c>
      <c r="AX75" s="35">
        <v>6</v>
      </c>
      <c r="AY75" s="35">
        <v>16</v>
      </c>
      <c r="AZ75" s="35">
        <v>0</v>
      </c>
      <c r="BA75" s="35">
        <v>1</v>
      </c>
    </row>
    <row r="76" spans="1:53" ht="16" hidden="1" x14ac:dyDescent="0.2">
      <c r="C76" s="14" t="e" vm="19">
        <v>#VALUE!</v>
      </c>
      <c r="D76" s="14" t="e" vm="24">
        <v>#VALUE!</v>
      </c>
      <c r="E76" s="14">
        <v>4</v>
      </c>
      <c r="F76" s="35" t="s">
        <v>349</v>
      </c>
      <c r="G76" s="5">
        <v>28</v>
      </c>
      <c r="H76">
        <v>-2.5</v>
      </c>
      <c r="I76">
        <v>37.5</v>
      </c>
      <c r="J76" s="5" t="s">
        <v>347</v>
      </c>
      <c r="K76" s="5">
        <v>-1</v>
      </c>
      <c r="L76" t="s">
        <v>346</v>
      </c>
      <c r="M76" s="14">
        <v>72</v>
      </c>
      <c r="N76">
        <v>0</v>
      </c>
      <c r="O76">
        <v>0</v>
      </c>
      <c r="P76" s="14">
        <v>0</v>
      </c>
      <c r="Q76" s="14">
        <v>5</v>
      </c>
      <c r="R76" s="6">
        <v>8</v>
      </c>
      <c r="S76" s="6">
        <v>7</v>
      </c>
      <c r="T76" s="6">
        <v>1</v>
      </c>
      <c r="U76" s="5">
        <v>12</v>
      </c>
      <c r="V76" s="35">
        <v>9.8000000000000007</v>
      </c>
      <c r="W76">
        <v>186</v>
      </c>
      <c r="X76" s="6">
        <v>0</v>
      </c>
      <c r="Y76" s="6">
        <v>1</v>
      </c>
      <c r="Z76" s="6">
        <v>1</v>
      </c>
      <c r="AA76" s="5">
        <v>131</v>
      </c>
      <c r="AB76" s="6">
        <v>33</v>
      </c>
      <c r="AC76" s="6">
        <v>4</v>
      </c>
      <c r="AD76" s="5">
        <v>4</v>
      </c>
      <c r="AE76" s="5">
        <v>4</v>
      </c>
      <c r="AF76" s="5">
        <v>8</v>
      </c>
      <c r="AG76" s="5">
        <v>92</v>
      </c>
      <c r="AH76" s="5">
        <v>0</v>
      </c>
      <c r="AI76">
        <v>1790</v>
      </c>
      <c r="AJ76" s="35"/>
      <c r="AK76" s="35">
        <v>19</v>
      </c>
      <c r="AL76" s="56">
        <v>14.991000000000001</v>
      </c>
      <c r="AM76" s="35">
        <v>2</v>
      </c>
      <c r="AN76" s="35">
        <v>3</v>
      </c>
      <c r="AO76" s="35">
        <v>21</v>
      </c>
      <c r="AP76" s="35">
        <v>137.9</v>
      </c>
      <c r="AQ76" s="35">
        <v>2</v>
      </c>
      <c r="AR76" s="35">
        <v>0</v>
      </c>
      <c r="AS76" s="35">
        <v>0</v>
      </c>
      <c r="AT76" s="35">
        <v>4</v>
      </c>
      <c r="AU76" s="35">
        <v>4</v>
      </c>
      <c r="AV76" s="35">
        <v>7</v>
      </c>
      <c r="AW76" s="35">
        <v>334</v>
      </c>
      <c r="AX76" s="35">
        <v>4</v>
      </c>
      <c r="AY76" s="35">
        <v>12</v>
      </c>
      <c r="AZ76" s="35">
        <v>1</v>
      </c>
      <c r="BA76" s="35">
        <v>1</v>
      </c>
    </row>
    <row r="77" spans="1:53" ht="16" hidden="1" x14ac:dyDescent="0.2">
      <c r="C77" s="14" t="e" vm="19">
        <v>#VALUE!</v>
      </c>
      <c r="D77" s="14" t="e" vm="16">
        <v>#VALUE!</v>
      </c>
      <c r="E77" s="14">
        <v>5</v>
      </c>
      <c r="F77" s="35" t="s">
        <v>349</v>
      </c>
      <c r="G77" s="5">
        <v>10</v>
      </c>
      <c r="H77">
        <v>-4.5</v>
      </c>
      <c r="I77">
        <v>37.5</v>
      </c>
      <c r="J77" s="5" t="s">
        <v>75</v>
      </c>
      <c r="K77" s="5">
        <v>1</v>
      </c>
      <c r="L77" t="s">
        <v>346</v>
      </c>
      <c r="M77" s="14">
        <v>50</v>
      </c>
      <c r="N77">
        <v>1</v>
      </c>
      <c r="O77">
        <v>3</v>
      </c>
      <c r="P77" s="14">
        <v>0</v>
      </c>
      <c r="Q77" s="14">
        <v>13</v>
      </c>
      <c r="R77" s="5">
        <v>11</v>
      </c>
      <c r="S77" s="5">
        <v>7</v>
      </c>
      <c r="T77">
        <v>1</v>
      </c>
      <c r="U77">
        <v>12</v>
      </c>
      <c r="V77" s="35">
        <v>6.2</v>
      </c>
      <c r="W77">
        <v>236</v>
      </c>
      <c r="X77">
        <v>1</v>
      </c>
      <c r="Y77">
        <v>2</v>
      </c>
      <c r="Z77">
        <v>3</v>
      </c>
      <c r="AA77">
        <v>125</v>
      </c>
      <c r="AB77">
        <v>25</v>
      </c>
      <c r="AC77">
        <v>5</v>
      </c>
      <c r="AD77" s="5">
        <v>3</v>
      </c>
      <c r="AE77" s="5">
        <v>1</v>
      </c>
      <c r="AF77" s="5">
        <v>2</v>
      </c>
      <c r="AG77" s="5">
        <v>20</v>
      </c>
      <c r="AH77">
        <v>0</v>
      </c>
      <c r="AI77">
        <v>1814</v>
      </c>
      <c r="AJ77" s="35"/>
      <c r="AK77" s="35">
        <v>38</v>
      </c>
      <c r="AL77" s="56">
        <v>22.001999999999999</v>
      </c>
      <c r="AM77" s="35">
        <v>0</v>
      </c>
      <c r="AN77" s="35">
        <v>4</v>
      </c>
      <c r="AO77" s="35">
        <v>26</v>
      </c>
      <c r="AP77" s="35">
        <v>62.4</v>
      </c>
      <c r="AQ77" s="35">
        <v>1</v>
      </c>
      <c r="AR77" s="35">
        <v>1</v>
      </c>
      <c r="AS77" s="35">
        <v>1</v>
      </c>
      <c r="AT77" s="35">
        <v>1</v>
      </c>
      <c r="AU77" s="35">
        <v>1</v>
      </c>
      <c r="AV77" s="35">
        <v>5</v>
      </c>
      <c r="AW77" s="35">
        <v>154</v>
      </c>
      <c r="AX77" s="35">
        <v>5</v>
      </c>
      <c r="AY77" s="35">
        <v>14</v>
      </c>
      <c r="AZ77" s="35">
        <v>0</v>
      </c>
      <c r="BA77" s="35">
        <v>2</v>
      </c>
    </row>
    <row r="78" spans="1:53" ht="16" hidden="1" x14ac:dyDescent="0.2">
      <c r="C78" s="14" t="e" vm="19">
        <v>#VALUE!</v>
      </c>
      <c r="D78" s="14" t="e" vm="18">
        <v>#VALUE!</v>
      </c>
      <c r="E78" s="14">
        <v>6</v>
      </c>
      <c r="F78" s="35" t="s">
        <v>349</v>
      </c>
      <c r="G78" s="5">
        <v>24</v>
      </c>
      <c r="H78">
        <v>-5.5</v>
      </c>
      <c r="I78">
        <v>41.5</v>
      </c>
      <c r="J78" s="5" t="s">
        <v>347</v>
      </c>
      <c r="K78" s="5">
        <v>-1</v>
      </c>
      <c r="L78" t="s">
        <v>346</v>
      </c>
      <c r="M78" s="14">
        <v>52</v>
      </c>
      <c r="N78">
        <v>0</v>
      </c>
      <c r="O78">
        <v>0</v>
      </c>
      <c r="P78" s="14">
        <v>0</v>
      </c>
      <c r="Q78" s="14">
        <v>8</v>
      </c>
      <c r="R78" s="5">
        <v>9</v>
      </c>
      <c r="S78" s="5">
        <v>9</v>
      </c>
      <c r="T78">
        <v>2</v>
      </c>
      <c r="U78">
        <v>12</v>
      </c>
      <c r="V78" s="35">
        <v>7.4</v>
      </c>
      <c r="W78">
        <v>223</v>
      </c>
      <c r="X78">
        <v>1</v>
      </c>
      <c r="Y78">
        <v>0</v>
      </c>
      <c r="Z78">
        <v>1</v>
      </c>
      <c r="AA78">
        <v>139</v>
      </c>
      <c r="AB78">
        <v>39</v>
      </c>
      <c r="AC78">
        <v>3.6</v>
      </c>
      <c r="AD78" s="5">
        <v>6</v>
      </c>
      <c r="AE78" s="5">
        <v>1</v>
      </c>
      <c r="AF78" s="5">
        <v>9</v>
      </c>
      <c r="AG78" s="5">
        <v>88</v>
      </c>
      <c r="AH78">
        <v>0</v>
      </c>
      <c r="AI78">
        <v>2142</v>
      </c>
      <c r="AJ78" s="35"/>
      <c r="AK78" s="35">
        <v>30</v>
      </c>
      <c r="AL78" s="56">
        <v>21</v>
      </c>
      <c r="AM78" s="35">
        <v>1</v>
      </c>
      <c r="AN78" s="35">
        <v>1</v>
      </c>
      <c r="AO78" s="35">
        <v>2</v>
      </c>
      <c r="AP78" s="35">
        <v>88.3</v>
      </c>
      <c r="AQ78" s="35">
        <v>0</v>
      </c>
      <c r="AR78" s="35">
        <v>6</v>
      </c>
      <c r="AS78" s="35">
        <v>6</v>
      </c>
      <c r="AT78" s="35">
        <v>0</v>
      </c>
      <c r="AU78" s="35">
        <v>1</v>
      </c>
      <c r="AV78" s="35">
        <v>3</v>
      </c>
      <c r="AW78" s="35">
        <v>146</v>
      </c>
      <c r="AX78" s="35">
        <v>8</v>
      </c>
      <c r="AY78" s="35">
        <v>16</v>
      </c>
      <c r="AZ78" s="35">
        <v>0</v>
      </c>
      <c r="BA78" s="35">
        <v>0</v>
      </c>
    </row>
    <row r="79" spans="1:53" ht="16" hidden="1" x14ac:dyDescent="0.2">
      <c r="C79" s="14" t="e" vm="19">
        <v>#VALUE!</v>
      </c>
      <c r="D79" s="20" t="e" vm="25">
        <v>#VALUE!</v>
      </c>
      <c r="E79">
        <v>7</v>
      </c>
      <c r="F79" s="35" t="s">
        <v>349</v>
      </c>
      <c r="G79" s="5">
        <v>38</v>
      </c>
      <c r="H79">
        <v>-3.5</v>
      </c>
      <c r="I79">
        <v>43.5</v>
      </c>
      <c r="J79" s="5" t="s">
        <v>347</v>
      </c>
      <c r="K79" s="5">
        <v>1</v>
      </c>
      <c r="L79" t="s">
        <v>345</v>
      </c>
      <c r="M79" s="14">
        <v>62</v>
      </c>
      <c r="N79">
        <v>1</v>
      </c>
      <c r="O79">
        <v>3</v>
      </c>
      <c r="P79" s="14">
        <v>0</v>
      </c>
      <c r="Q79" s="14">
        <v>19</v>
      </c>
      <c r="R79" s="6">
        <v>15</v>
      </c>
      <c r="S79" s="6">
        <v>7</v>
      </c>
      <c r="T79">
        <v>1</v>
      </c>
      <c r="U79">
        <v>10</v>
      </c>
      <c r="V79" s="35">
        <v>12.8</v>
      </c>
      <c r="W79">
        <v>357</v>
      </c>
      <c r="X79">
        <v>0</v>
      </c>
      <c r="Y79">
        <v>1</v>
      </c>
      <c r="Z79">
        <v>1</v>
      </c>
      <c r="AA79">
        <v>146</v>
      </c>
      <c r="AB79">
        <v>27</v>
      </c>
      <c r="AC79">
        <v>5.4</v>
      </c>
      <c r="AD79" s="5">
        <v>6</v>
      </c>
      <c r="AE79" s="5">
        <v>5</v>
      </c>
      <c r="AF79" s="5">
        <v>4</v>
      </c>
      <c r="AG79" s="5">
        <v>45</v>
      </c>
      <c r="AH79">
        <v>0</v>
      </c>
      <c r="AI79">
        <v>1822</v>
      </c>
      <c r="AJ79" s="35"/>
      <c r="AK79" s="35">
        <v>28</v>
      </c>
      <c r="AL79" s="56">
        <v>21</v>
      </c>
      <c r="AM79" s="35">
        <v>3</v>
      </c>
      <c r="AN79" s="35">
        <v>0</v>
      </c>
      <c r="AO79" s="35">
        <v>0</v>
      </c>
      <c r="AP79" s="35">
        <v>152.4</v>
      </c>
      <c r="AQ79" s="35">
        <v>2</v>
      </c>
      <c r="AR79" s="35">
        <v>1</v>
      </c>
      <c r="AS79" s="35">
        <v>1</v>
      </c>
      <c r="AT79" s="35">
        <v>5</v>
      </c>
      <c r="AU79" s="35">
        <v>5</v>
      </c>
      <c r="AV79" s="35">
        <v>2</v>
      </c>
      <c r="AW79" s="35">
        <v>112</v>
      </c>
      <c r="AX79" s="35">
        <v>4</v>
      </c>
      <c r="AY79" s="35">
        <v>8</v>
      </c>
      <c r="AZ79" s="35">
        <v>1</v>
      </c>
      <c r="BA79" s="35">
        <v>1</v>
      </c>
    </row>
    <row r="80" spans="1:53" ht="16" hidden="1" x14ac:dyDescent="0.2">
      <c r="C80" s="14" t="e" vm="19">
        <v>#VALUE!</v>
      </c>
      <c r="D80" s="14" t="e" vm="26">
        <v>#VALUE!</v>
      </c>
      <c r="E80" s="14">
        <v>8</v>
      </c>
      <c r="F80" s="35" t="s">
        <v>349</v>
      </c>
      <c r="G80" s="5">
        <v>31</v>
      </c>
      <c r="H80">
        <v>-10.5</v>
      </c>
      <c r="I80">
        <v>43.5</v>
      </c>
      <c r="J80" s="5" t="s">
        <v>347</v>
      </c>
      <c r="K80" s="5">
        <v>2</v>
      </c>
      <c r="L80" t="s">
        <v>346</v>
      </c>
      <c r="M80" s="14">
        <v>75</v>
      </c>
      <c r="N80">
        <v>0</v>
      </c>
      <c r="O80">
        <v>0</v>
      </c>
      <c r="P80" s="14">
        <v>0</v>
      </c>
      <c r="Q80" s="14">
        <v>0</v>
      </c>
      <c r="R80" s="6">
        <v>8</v>
      </c>
      <c r="S80" s="6">
        <v>9</v>
      </c>
      <c r="T80">
        <v>4</v>
      </c>
      <c r="U80">
        <v>12</v>
      </c>
      <c r="V80" s="35">
        <v>5.8</v>
      </c>
      <c r="W80">
        <v>157</v>
      </c>
      <c r="X80">
        <v>0</v>
      </c>
      <c r="Y80">
        <v>0</v>
      </c>
      <c r="Z80">
        <v>0</v>
      </c>
      <c r="AA80">
        <v>130</v>
      </c>
      <c r="AB80">
        <v>29</v>
      </c>
      <c r="AC80">
        <v>4.5</v>
      </c>
      <c r="AD80" s="5">
        <v>4</v>
      </c>
      <c r="AE80" s="5">
        <v>4</v>
      </c>
      <c r="AF80" s="5">
        <v>6</v>
      </c>
      <c r="AG80" s="5">
        <v>45</v>
      </c>
      <c r="AH80">
        <v>0</v>
      </c>
      <c r="AI80">
        <v>1779</v>
      </c>
      <c r="AJ80" s="35"/>
      <c r="AK80" s="35">
        <v>27</v>
      </c>
      <c r="AL80" s="56">
        <v>18.009</v>
      </c>
      <c r="AM80" s="35">
        <v>1</v>
      </c>
      <c r="AN80" s="35">
        <v>4</v>
      </c>
      <c r="AO80" s="35">
        <v>19</v>
      </c>
      <c r="AP80" s="35">
        <v>91.3</v>
      </c>
      <c r="AQ80" s="35">
        <v>3</v>
      </c>
      <c r="AR80" s="35">
        <v>1</v>
      </c>
      <c r="AS80" s="35">
        <v>2</v>
      </c>
      <c r="AT80" s="35">
        <v>4</v>
      </c>
      <c r="AU80" s="35">
        <v>4</v>
      </c>
      <c r="AV80" s="35">
        <v>5</v>
      </c>
      <c r="AW80" s="35">
        <v>242</v>
      </c>
      <c r="AX80" s="35">
        <v>4</v>
      </c>
      <c r="AY80" s="35">
        <v>11</v>
      </c>
      <c r="AZ80" s="35">
        <v>0</v>
      </c>
      <c r="BA80" s="35">
        <v>0</v>
      </c>
    </row>
    <row r="81" spans="1:53" ht="16" hidden="1" x14ac:dyDescent="0.2">
      <c r="C81" s="14" t="e" vm="19">
        <v>#VALUE!</v>
      </c>
      <c r="D81" s="20" t="e" vm="27">
        <v>#VALUE!</v>
      </c>
      <c r="E81">
        <v>9</v>
      </c>
      <c r="F81" s="35" t="s">
        <v>349</v>
      </c>
      <c r="G81" s="5">
        <v>37</v>
      </c>
      <c r="H81">
        <v>-5.5</v>
      </c>
      <c r="I81" s="14">
        <v>44.5</v>
      </c>
      <c r="J81" s="5" t="s">
        <v>347</v>
      </c>
      <c r="K81" s="5">
        <v>3</v>
      </c>
      <c r="L81" t="s">
        <v>345</v>
      </c>
      <c r="M81" s="14">
        <v>74</v>
      </c>
      <c r="N81">
        <v>0</v>
      </c>
      <c r="O81">
        <v>0</v>
      </c>
      <c r="P81" s="14">
        <v>0</v>
      </c>
      <c r="Q81" s="14">
        <v>7</v>
      </c>
      <c r="R81" s="5">
        <v>11</v>
      </c>
      <c r="S81" s="5">
        <v>16</v>
      </c>
      <c r="T81">
        <v>2</v>
      </c>
      <c r="U81">
        <v>12</v>
      </c>
      <c r="V81" s="35">
        <v>6.8</v>
      </c>
      <c r="W81">
        <v>225</v>
      </c>
      <c r="X81">
        <v>0</v>
      </c>
      <c r="Y81">
        <v>2</v>
      </c>
      <c r="Z81">
        <v>2</v>
      </c>
      <c r="AA81">
        <v>298</v>
      </c>
      <c r="AB81">
        <v>41</v>
      </c>
      <c r="AC81">
        <v>7.3</v>
      </c>
      <c r="AD81" s="5">
        <v>6</v>
      </c>
      <c r="AE81" s="5">
        <v>3</v>
      </c>
      <c r="AF81" s="5">
        <v>3</v>
      </c>
      <c r="AG81" s="5">
        <v>11</v>
      </c>
      <c r="AH81">
        <v>0</v>
      </c>
      <c r="AI81">
        <v>2404</v>
      </c>
      <c r="AJ81" s="35"/>
      <c r="AK81" s="35">
        <v>33</v>
      </c>
      <c r="AL81" s="56">
        <v>26.003999999999998</v>
      </c>
      <c r="AM81" s="35">
        <v>1</v>
      </c>
      <c r="AN81" s="35">
        <v>1</v>
      </c>
      <c r="AO81" s="35">
        <v>8</v>
      </c>
      <c r="AP81" s="35">
        <v>104.2</v>
      </c>
      <c r="AQ81" s="35">
        <v>3</v>
      </c>
      <c r="AR81" s="35">
        <v>3</v>
      </c>
      <c r="AS81" s="35">
        <v>3</v>
      </c>
      <c r="AT81" s="35">
        <v>4</v>
      </c>
      <c r="AU81" s="35">
        <v>4</v>
      </c>
      <c r="AV81" s="35">
        <v>2</v>
      </c>
      <c r="AW81" s="35">
        <v>113</v>
      </c>
      <c r="AX81" s="35">
        <v>6</v>
      </c>
      <c r="AY81" s="35">
        <v>13</v>
      </c>
      <c r="AZ81" s="35">
        <v>1</v>
      </c>
      <c r="BA81" s="35">
        <v>2</v>
      </c>
    </row>
    <row r="82" spans="1:53" ht="16" hidden="1" x14ac:dyDescent="0.2">
      <c r="A82" s="6"/>
      <c r="B82" s="6"/>
      <c r="C82" s="14" t="e" vm="19">
        <v>#VALUE!</v>
      </c>
      <c r="D82" s="14" t="e" vm="24">
        <v>#VALUE!</v>
      </c>
      <c r="E82">
        <v>10</v>
      </c>
      <c r="F82" s="35" t="s">
        <v>349</v>
      </c>
      <c r="G82" s="6">
        <v>31</v>
      </c>
      <c r="H82" s="6">
        <v>-6.5</v>
      </c>
      <c r="I82" s="6">
        <v>38.5</v>
      </c>
      <c r="J82" s="5" t="s">
        <v>75</v>
      </c>
      <c r="K82" s="5">
        <v>4</v>
      </c>
      <c r="L82" t="s">
        <v>345</v>
      </c>
      <c r="M82" s="14">
        <v>49</v>
      </c>
      <c r="N82">
        <v>0</v>
      </c>
      <c r="O82">
        <v>0</v>
      </c>
      <c r="P82" s="14">
        <v>0</v>
      </c>
      <c r="Q82" s="14">
        <v>8</v>
      </c>
      <c r="R82" s="6">
        <v>9</v>
      </c>
      <c r="S82" s="6">
        <v>3</v>
      </c>
      <c r="T82" s="6">
        <v>5</v>
      </c>
      <c r="U82" s="5">
        <v>10</v>
      </c>
      <c r="V82" s="35">
        <v>9.6999999999999993</v>
      </c>
      <c r="W82">
        <v>223</v>
      </c>
      <c r="X82" s="6">
        <v>2</v>
      </c>
      <c r="Y82" s="6">
        <v>0</v>
      </c>
      <c r="Z82" s="6">
        <v>2</v>
      </c>
      <c r="AA82" s="5">
        <v>106</v>
      </c>
      <c r="AB82" s="6">
        <v>24</v>
      </c>
      <c r="AC82" s="6">
        <v>4.4000000000000004</v>
      </c>
      <c r="AD82" s="5">
        <v>2</v>
      </c>
      <c r="AE82" s="5">
        <v>1</v>
      </c>
      <c r="AF82" s="5">
        <v>7</v>
      </c>
      <c r="AG82" s="5">
        <v>64</v>
      </c>
      <c r="AH82" s="5">
        <v>1</v>
      </c>
      <c r="AI82">
        <v>1545</v>
      </c>
      <c r="AJ82" s="35"/>
      <c r="AK82" s="35">
        <v>23</v>
      </c>
      <c r="AL82" s="56">
        <v>12.994999999999999</v>
      </c>
      <c r="AM82" s="35">
        <v>1</v>
      </c>
      <c r="AN82" s="35">
        <v>3</v>
      </c>
      <c r="AO82" s="35">
        <v>23</v>
      </c>
      <c r="AP82" s="35">
        <v>63.7</v>
      </c>
      <c r="AQ82" s="35">
        <v>2</v>
      </c>
      <c r="AR82" s="35">
        <v>1</v>
      </c>
      <c r="AS82" s="35">
        <v>2</v>
      </c>
      <c r="AT82" s="35">
        <v>4</v>
      </c>
      <c r="AU82" s="35">
        <v>4</v>
      </c>
      <c r="AV82" s="35">
        <v>3</v>
      </c>
      <c r="AW82" s="35">
        <v>161</v>
      </c>
      <c r="AX82" s="35">
        <v>2</v>
      </c>
      <c r="AY82" s="35">
        <v>8</v>
      </c>
      <c r="AZ82" s="35">
        <v>0</v>
      </c>
      <c r="BA82" s="35">
        <v>0</v>
      </c>
    </row>
    <row r="83" spans="1:53" ht="16" hidden="1" x14ac:dyDescent="0.2">
      <c r="A83" s="5"/>
      <c r="B83" s="5"/>
      <c r="C83" s="14" t="e" vm="19">
        <v>#VALUE!</v>
      </c>
      <c r="D83" s="14" t="e" vm="10">
        <v>#VALUE!</v>
      </c>
      <c r="E83">
        <v>11</v>
      </c>
      <c r="F83" s="35" t="s">
        <v>350</v>
      </c>
      <c r="G83" s="5">
        <v>34</v>
      </c>
      <c r="H83" s="6">
        <v>-4.5</v>
      </c>
      <c r="I83" s="6">
        <v>45.5</v>
      </c>
      <c r="J83" s="5" t="s">
        <v>347</v>
      </c>
      <c r="K83" s="5">
        <v>-1</v>
      </c>
      <c r="L83" t="s">
        <v>345</v>
      </c>
      <c r="M83" s="14">
        <v>56</v>
      </c>
      <c r="N83">
        <v>0</v>
      </c>
      <c r="O83">
        <v>0</v>
      </c>
      <c r="P83" s="14">
        <v>0</v>
      </c>
      <c r="Q83" s="14">
        <v>3</v>
      </c>
      <c r="R83">
        <v>9</v>
      </c>
      <c r="S83">
        <v>10</v>
      </c>
      <c r="T83">
        <v>3</v>
      </c>
      <c r="U83">
        <v>11</v>
      </c>
      <c r="V83" s="35">
        <v>10.199999999999999</v>
      </c>
      <c r="W83">
        <v>264</v>
      </c>
      <c r="X83">
        <v>0</v>
      </c>
      <c r="Y83">
        <v>0</v>
      </c>
      <c r="Z83">
        <v>0</v>
      </c>
      <c r="AA83">
        <v>157</v>
      </c>
      <c r="AB83">
        <v>31</v>
      </c>
      <c r="AC83">
        <v>5.0999999999999996</v>
      </c>
      <c r="AD83" s="5">
        <v>4</v>
      </c>
      <c r="AE83" s="5">
        <v>3</v>
      </c>
      <c r="AF83" s="5">
        <v>9</v>
      </c>
      <c r="AG83" s="5">
        <v>110</v>
      </c>
      <c r="AH83">
        <v>0</v>
      </c>
      <c r="AI83">
        <v>1837</v>
      </c>
      <c r="AJ83" s="35"/>
      <c r="AK83" s="35">
        <v>26</v>
      </c>
      <c r="AL83" s="56">
        <v>15.99</v>
      </c>
      <c r="AM83" s="35">
        <v>2</v>
      </c>
      <c r="AN83" s="35">
        <v>3</v>
      </c>
      <c r="AO83" s="35">
        <v>16</v>
      </c>
      <c r="AP83" s="35">
        <v>118.7</v>
      </c>
      <c r="AQ83" s="35">
        <v>2</v>
      </c>
      <c r="AR83" s="35">
        <v>2</v>
      </c>
      <c r="AS83" s="35">
        <v>2</v>
      </c>
      <c r="AT83" s="35">
        <v>4</v>
      </c>
      <c r="AU83" s="35">
        <v>4</v>
      </c>
      <c r="AV83" s="35">
        <v>4</v>
      </c>
      <c r="AW83" s="35">
        <v>182</v>
      </c>
      <c r="AX83" s="35">
        <v>6</v>
      </c>
      <c r="AY83" s="35">
        <v>12</v>
      </c>
      <c r="AZ83" s="35">
        <v>0</v>
      </c>
      <c r="BA83" s="35">
        <v>0</v>
      </c>
    </row>
    <row r="84" spans="1:53" ht="16" hidden="1" x14ac:dyDescent="0.2">
      <c r="A84" s="5"/>
      <c r="B84" s="5"/>
      <c r="C84" s="14" t="e" vm="19">
        <v>#VALUE!</v>
      </c>
      <c r="D84" s="14" t="e" vm="15">
        <v>#VALUE!</v>
      </c>
      <c r="E84" s="14">
        <v>12</v>
      </c>
      <c r="F84" s="35" t="s">
        <v>349</v>
      </c>
      <c r="G84" s="5">
        <v>20</v>
      </c>
      <c r="H84" s="5">
        <v>-3.5</v>
      </c>
      <c r="I84" s="5">
        <v>49.5</v>
      </c>
      <c r="J84" s="5" t="s">
        <v>347</v>
      </c>
      <c r="K84" s="5">
        <v>1</v>
      </c>
      <c r="L84" t="s">
        <v>346</v>
      </c>
      <c r="M84" s="14">
        <v>66</v>
      </c>
      <c r="N84">
        <v>0</v>
      </c>
      <c r="O84">
        <v>0</v>
      </c>
      <c r="P84" s="14">
        <v>0</v>
      </c>
      <c r="Q84" s="14">
        <v>0</v>
      </c>
      <c r="R84">
        <v>9</v>
      </c>
      <c r="S84">
        <v>10</v>
      </c>
      <c r="T84">
        <v>1</v>
      </c>
      <c r="U84">
        <v>11</v>
      </c>
      <c r="V84" s="35">
        <v>5.5</v>
      </c>
      <c r="W84">
        <v>177</v>
      </c>
      <c r="X84">
        <v>0</v>
      </c>
      <c r="Y84">
        <v>0</v>
      </c>
      <c r="Z84">
        <v>0</v>
      </c>
      <c r="AA84">
        <v>197</v>
      </c>
      <c r="AB84">
        <v>35</v>
      </c>
      <c r="AC84">
        <v>5.6</v>
      </c>
      <c r="AD84" s="5">
        <v>2</v>
      </c>
      <c r="AE84" s="5">
        <v>1</v>
      </c>
      <c r="AF84" s="5">
        <v>5</v>
      </c>
      <c r="AG84" s="5">
        <v>42</v>
      </c>
      <c r="AH84">
        <v>0</v>
      </c>
      <c r="AI84">
        <v>2003</v>
      </c>
      <c r="AJ84" s="35"/>
      <c r="AK84" s="35">
        <v>32</v>
      </c>
      <c r="AL84" s="56">
        <v>18.015999999999998</v>
      </c>
      <c r="AM84" s="35">
        <v>1</v>
      </c>
      <c r="AN84" s="35">
        <v>2</v>
      </c>
      <c r="AO84" s="35">
        <v>13</v>
      </c>
      <c r="AP84" s="35">
        <v>80.7</v>
      </c>
      <c r="AQ84" s="35">
        <v>1</v>
      </c>
      <c r="AR84" s="35">
        <v>2</v>
      </c>
      <c r="AS84" s="35">
        <v>3</v>
      </c>
      <c r="AT84" s="35">
        <v>2</v>
      </c>
      <c r="AU84" s="35">
        <v>2</v>
      </c>
      <c r="AV84" s="35">
        <v>3</v>
      </c>
      <c r="AW84" s="35">
        <v>121</v>
      </c>
      <c r="AX84" s="35">
        <v>4</v>
      </c>
      <c r="AY84" s="35">
        <v>13</v>
      </c>
      <c r="AZ84" s="35">
        <v>1</v>
      </c>
      <c r="BA84" s="35">
        <v>3</v>
      </c>
    </row>
    <row r="85" spans="1:53" ht="16" hidden="1" x14ac:dyDescent="0.2">
      <c r="A85" s="6"/>
      <c r="B85" s="5" t="s">
        <v>415</v>
      </c>
      <c r="C85" s="14" t="e" vm="19">
        <v>#VALUE!</v>
      </c>
      <c r="D85" s="20" t="e" vm="28">
        <v>#VALUE!</v>
      </c>
      <c r="E85">
        <v>14</v>
      </c>
      <c r="F85" s="35" t="s">
        <v>349</v>
      </c>
      <c r="G85" s="6">
        <v>37</v>
      </c>
      <c r="H85" s="6">
        <v>-7.5</v>
      </c>
      <c r="I85" s="6">
        <v>42.5</v>
      </c>
      <c r="J85" s="5" t="s">
        <v>347</v>
      </c>
      <c r="K85" s="5">
        <v>2</v>
      </c>
      <c r="L85" t="s">
        <v>345</v>
      </c>
      <c r="M85" s="14">
        <v>58</v>
      </c>
      <c r="N85">
        <v>1</v>
      </c>
      <c r="O85">
        <v>1</v>
      </c>
      <c r="P85" s="14">
        <v>1</v>
      </c>
      <c r="Q85" s="14">
        <v>10</v>
      </c>
      <c r="R85">
        <v>17</v>
      </c>
      <c r="S85">
        <v>6</v>
      </c>
      <c r="T85">
        <v>0</v>
      </c>
      <c r="U85">
        <v>13</v>
      </c>
      <c r="V85" s="35">
        <v>7.3</v>
      </c>
      <c r="W85">
        <v>316</v>
      </c>
      <c r="X85">
        <v>1</v>
      </c>
      <c r="Y85">
        <v>0</v>
      </c>
      <c r="Z85">
        <v>1</v>
      </c>
      <c r="AA85">
        <v>139</v>
      </c>
      <c r="AB85">
        <v>26</v>
      </c>
      <c r="AC85">
        <v>5.3</v>
      </c>
      <c r="AD85" s="5">
        <v>3</v>
      </c>
      <c r="AE85" s="5">
        <v>1</v>
      </c>
      <c r="AF85" s="5">
        <v>7</v>
      </c>
      <c r="AG85" s="5">
        <v>79</v>
      </c>
      <c r="AH85">
        <v>1</v>
      </c>
      <c r="AI85">
        <v>1663</v>
      </c>
      <c r="AJ85" s="35" t="s">
        <v>120</v>
      </c>
      <c r="AK85" s="35">
        <v>43</v>
      </c>
      <c r="AL85" s="56">
        <v>23.993999999999996</v>
      </c>
      <c r="AM85" s="35">
        <v>3</v>
      </c>
      <c r="AN85" s="35">
        <v>2</v>
      </c>
      <c r="AO85" s="35">
        <v>6</v>
      </c>
      <c r="AP85" s="35">
        <v>92.2</v>
      </c>
      <c r="AQ85" s="35">
        <v>0</v>
      </c>
      <c r="AR85" s="35">
        <v>3</v>
      </c>
      <c r="AS85" s="35">
        <v>3</v>
      </c>
      <c r="AT85" s="35">
        <v>2</v>
      </c>
      <c r="AU85" s="35">
        <v>2</v>
      </c>
      <c r="AV85" s="35">
        <v>4</v>
      </c>
      <c r="AW85" s="35">
        <v>191</v>
      </c>
      <c r="AX85" s="35">
        <v>4</v>
      </c>
      <c r="AY85" s="35">
        <v>12</v>
      </c>
      <c r="AZ85" s="35">
        <v>0</v>
      </c>
      <c r="BA85" s="35">
        <v>0</v>
      </c>
    </row>
    <row r="86" spans="1:53" ht="16" hidden="1" x14ac:dyDescent="0.2">
      <c r="A86" s="6"/>
      <c r="B86" s="6"/>
      <c r="C86" s="14" t="e" vm="19">
        <v>#VALUE!</v>
      </c>
      <c r="D86" s="14" t="e" vm="6">
        <v>#VALUE!</v>
      </c>
      <c r="E86" s="14">
        <v>15</v>
      </c>
      <c r="F86" s="35" t="s">
        <v>349</v>
      </c>
      <c r="G86" s="6">
        <v>23</v>
      </c>
      <c r="H86" s="6">
        <v>-4</v>
      </c>
      <c r="I86" s="6">
        <v>41.5</v>
      </c>
      <c r="J86" s="5" t="s">
        <v>347</v>
      </c>
      <c r="K86" s="5">
        <v>3</v>
      </c>
      <c r="L86" t="s">
        <v>346</v>
      </c>
      <c r="M86" s="14">
        <v>59</v>
      </c>
      <c r="N86">
        <v>1</v>
      </c>
      <c r="O86">
        <v>3</v>
      </c>
      <c r="P86" s="14">
        <v>0</v>
      </c>
      <c r="Q86" s="14">
        <v>15</v>
      </c>
      <c r="R86">
        <v>9</v>
      </c>
      <c r="S86">
        <v>14</v>
      </c>
      <c r="T86">
        <v>2</v>
      </c>
      <c r="U86">
        <v>10</v>
      </c>
      <c r="V86" s="35">
        <v>7.1</v>
      </c>
      <c r="W86">
        <v>171</v>
      </c>
      <c r="X86">
        <v>1</v>
      </c>
      <c r="Y86">
        <v>0</v>
      </c>
      <c r="Z86">
        <v>1</v>
      </c>
      <c r="AA86">
        <v>251</v>
      </c>
      <c r="AB86">
        <v>42</v>
      </c>
      <c r="AC86">
        <v>6</v>
      </c>
      <c r="AD86" s="5">
        <v>5</v>
      </c>
      <c r="AE86" s="5">
        <v>2</v>
      </c>
      <c r="AF86" s="5">
        <v>6</v>
      </c>
      <c r="AG86" s="5">
        <v>54</v>
      </c>
      <c r="AH86">
        <v>0</v>
      </c>
      <c r="AI86">
        <v>2059</v>
      </c>
      <c r="AJ86" s="35"/>
      <c r="AK86" s="35">
        <v>24</v>
      </c>
      <c r="AL86" s="56">
        <v>13.991999999999999</v>
      </c>
      <c r="AM86" s="35">
        <v>1</v>
      </c>
      <c r="AN86" s="35">
        <v>3</v>
      </c>
      <c r="AO86" s="35">
        <v>26</v>
      </c>
      <c r="AP86" s="35">
        <v>72.400000000000006</v>
      </c>
      <c r="AQ86" s="35">
        <v>1</v>
      </c>
      <c r="AR86" s="35">
        <v>3</v>
      </c>
      <c r="AS86" s="35">
        <v>3</v>
      </c>
      <c r="AT86" s="35">
        <v>2</v>
      </c>
      <c r="AU86" s="35">
        <v>2</v>
      </c>
      <c r="AV86" s="35">
        <v>3</v>
      </c>
      <c r="AW86" s="35">
        <v>129</v>
      </c>
      <c r="AX86" s="35">
        <v>5</v>
      </c>
      <c r="AY86" s="35">
        <v>12</v>
      </c>
      <c r="AZ86" s="35">
        <v>1</v>
      </c>
      <c r="BA86" s="35">
        <v>1</v>
      </c>
    </row>
    <row r="87" spans="1:53" ht="16" hidden="1" x14ac:dyDescent="0.2">
      <c r="A87" s="5"/>
      <c r="B87" s="5"/>
      <c r="C87" s="14" t="e" vm="19">
        <v>#VALUE!</v>
      </c>
      <c r="D87" s="14" t="e" vm="29">
        <v>#VALUE!</v>
      </c>
      <c r="E87" s="14">
        <v>16</v>
      </c>
      <c r="F87" s="35" t="s">
        <v>351</v>
      </c>
      <c r="G87" s="6">
        <v>33</v>
      </c>
      <c r="H87" s="6">
        <v>6.5</v>
      </c>
      <c r="I87" s="6">
        <v>47.5</v>
      </c>
      <c r="J87" s="5" t="s">
        <v>347</v>
      </c>
      <c r="K87" s="5">
        <v>4</v>
      </c>
      <c r="L87" t="s">
        <v>346</v>
      </c>
      <c r="M87" s="14">
        <v>57</v>
      </c>
      <c r="N87">
        <v>0</v>
      </c>
      <c r="O87">
        <v>0</v>
      </c>
      <c r="P87" s="14">
        <v>0</v>
      </c>
      <c r="Q87" s="14">
        <v>5</v>
      </c>
      <c r="R87">
        <v>14</v>
      </c>
      <c r="S87">
        <v>4</v>
      </c>
      <c r="T87">
        <v>5</v>
      </c>
      <c r="U87">
        <v>12</v>
      </c>
      <c r="V87" s="35">
        <v>7.2</v>
      </c>
      <c r="W87">
        <v>252</v>
      </c>
      <c r="X87">
        <v>0</v>
      </c>
      <c r="Y87">
        <v>0</v>
      </c>
      <c r="Z87">
        <v>0</v>
      </c>
      <c r="AA87">
        <v>102</v>
      </c>
      <c r="AB87">
        <v>26</v>
      </c>
      <c r="AC87">
        <v>3.9</v>
      </c>
      <c r="AD87" s="5">
        <v>6</v>
      </c>
      <c r="AE87" s="5">
        <v>3</v>
      </c>
      <c r="AF87" s="5">
        <v>6</v>
      </c>
      <c r="AG87" s="5">
        <v>67</v>
      </c>
      <c r="AH87">
        <v>0</v>
      </c>
      <c r="AI87">
        <v>1874</v>
      </c>
      <c r="AJ87" s="35"/>
      <c r="AK87" s="35">
        <v>35</v>
      </c>
      <c r="AL87" s="56">
        <v>22.995000000000001</v>
      </c>
      <c r="AM87" s="35">
        <v>2</v>
      </c>
      <c r="AN87" s="35">
        <v>2</v>
      </c>
      <c r="AO87" s="35">
        <v>11</v>
      </c>
      <c r="AP87" s="35">
        <v>104.6</v>
      </c>
      <c r="AQ87" s="35">
        <v>1</v>
      </c>
      <c r="AR87" s="35">
        <v>4</v>
      </c>
      <c r="AS87" s="35">
        <v>4</v>
      </c>
      <c r="AT87" s="35">
        <v>3</v>
      </c>
      <c r="AU87" s="35">
        <v>3</v>
      </c>
      <c r="AV87" s="35">
        <v>3</v>
      </c>
      <c r="AW87" s="35">
        <v>130</v>
      </c>
      <c r="AX87" s="35">
        <v>4</v>
      </c>
      <c r="AY87" s="35">
        <v>11</v>
      </c>
      <c r="AZ87" s="35">
        <v>1</v>
      </c>
      <c r="BA87" s="35">
        <v>1</v>
      </c>
    </row>
    <row r="88" spans="1:53" ht="16" hidden="1" x14ac:dyDescent="0.2">
      <c r="A88" s="5"/>
      <c r="B88" s="5"/>
      <c r="C88" s="14" t="e" vm="19">
        <v>#VALUE!</v>
      </c>
      <c r="D88" s="14" t="e" vm="5">
        <v>#VALUE!</v>
      </c>
      <c r="E88">
        <v>17</v>
      </c>
      <c r="F88" s="35" t="s">
        <v>349</v>
      </c>
      <c r="G88" s="6">
        <v>56</v>
      </c>
      <c r="H88">
        <v>-3.5</v>
      </c>
      <c r="I88">
        <v>47.5</v>
      </c>
      <c r="J88" s="5" t="s">
        <v>75</v>
      </c>
      <c r="K88" s="5">
        <v>5</v>
      </c>
      <c r="L88" t="s">
        <v>345</v>
      </c>
      <c r="M88" s="14">
        <v>51</v>
      </c>
      <c r="N88">
        <v>0</v>
      </c>
      <c r="O88">
        <v>0</v>
      </c>
      <c r="P88" s="14">
        <v>0</v>
      </c>
      <c r="Q88" s="14">
        <v>8</v>
      </c>
      <c r="R88" s="6">
        <v>16</v>
      </c>
      <c r="S88" s="6">
        <v>4</v>
      </c>
      <c r="T88" s="6">
        <v>2</v>
      </c>
      <c r="U88" s="5">
        <v>9</v>
      </c>
      <c r="V88" s="35">
        <v>15.5</v>
      </c>
      <c r="W88">
        <v>293</v>
      </c>
      <c r="X88" s="6">
        <v>0</v>
      </c>
      <c r="Y88" s="6">
        <v>0</v>
      </c>
      <c r="Z88" s="6">
        <v>0</v>
      </c>
      <c r="AA88" s="5">
        <v>91</v>
      </c>
      <c r="AB88" s="6">
        <v>26</v>
      </c>
      <c r="AC88" s="6">
        <v>3.5</v>
      </c>
      <c r="AD88" s="5">
        <v>4</v>
      </c>
      <c r="AE88" s="5">
        <v>1</v>
      </c>
      <c r="AF88" s="5">
        <v>5</v>
      </c>
      <c r="AG88" s="5">
        <v>33</v>
      </c>
      <c r="AH88" s="5">
        <v>0</v>
      </c>
      <c r="AI88">
        <v>1738</v>
      </c>
      <c r="AJ88" s="35"/>
      <c r="AK88" s="35">
        <v>22</v>
      </c>
      <c r="AL88" s="56">
        <v>19.008000000000003</v>
      </c>
      <c r="AM88" s="35">
        <v>6</v>
      </c>
      <c r="AN88" s="35">
        <v>1</v>
      </c>
      <c r="AO88" s="35">
        <v>9</v>
      </c>
      <c r="AP88" s="35">
        <v>158.30000000000001</v>
      </c>
      <c r="AQ88" s="35">
        <v>2</v>
      </c>
      <c r="AR88" s="35">
        <v>0</v>
      </c>
      <c r="AS88" s="35">
        <v>0</v>
      </c>
      <c r="AT88" s="35">
        <v>8</v>
      </c>
      <c r="AU88" s="35">
        <v>8</v>
      </c>
      <c r="AV88" s="35">
        <v>2</v>
      </c>
      <c r="AW88" s="35">
        <v>71</v>
      </c>
      <c r="AX88" s="35">
        <v>4</v>
      </c>
      <c r="AY88" s="35">
        <v>7</v>
      </c>
      <c r="AZ88" s="35">
        <v>1</v>
      </c>
      <c r="BA88" s="35">
        <v>1</v>
      </c>
    </row>
    <row r="89" spans="1:53" ht="16" hidden="1" x14ac:dyDescent="0.2">
      <c r="A89" s="5"/>
      <c r="B89" s="5"/>
      <c r="C89" s="14" t="e" vm="19">
        <v>#VALUE!</v>
      </c>
      <c r="D89" s="14" t="e" vm="16">
        <v>#VALUE!</v>
      </c>
      <c r="E89">
        <v>18</v>
      </c>
      <c r="F89" s="35" t="s">
        <v>352</v>
      </c>
      <c r="G89" s="6">
        <v>10</v>
      </c>
      <c r="H89" s="5">
        <v>3.5</v>
      </c>
      <c r="I89" s="5">
        <v>34.5</v>
      </c>
      <c r="J89" s="5" t="s">
        <v>75</v>
      </c>
      <c r="K89" s="5">
        <v>-1</v>
      </c>
      <c r="L89" t="s">
        <v>345</v>
      </c>
      <c r="M89" s="14">
        <v>39</v>
      </c>
      <c r="N89">
        <v>1</v>
      </c>
      <c r="O89">
        <v>4</v>
      </c>
      <c r="P89" s="14">
        <v>1</v>
      </c>
      <c r="Q89" s="14">
        <v>16</v>
      </c>
      <c r="R89">
        <v>9</v>
      </c>
      <c r="S89">
        <v>4</v>
      </c>
      <c r="T89">
        <v>0</v>
      </c>
      <c r="U89">
        <v>12</v>
      </c>
      <c r="V89" s="35">
        <v>5.2</v>
      </c>
      <c r="W89">
        <v>146</v>
      </c>
      <c r="X89">
        <v>0</v>
      </c>
      <c r="Y89">
        <v>2</v>
      </c>
      <c r="Z89">
        <v>2</v>
      </c>
      <c r="AA89">
        <v>106</v>
      </c>
      <c r="AB89">
        <v>25</v>
      </c>
      <c r="AC89">
        <v>4.2</v>
      </c>
      <c r="AD89" s="5">
        <v>1</v>
      </c>
      <c r="AE89" s="5">
        <v>0</v>
      </c>
      <c r="AF89" s="5">
        <v>3</v>
      </c>
      <c r="AG89" s="5">
        <v>26</v>
      </c>
      <c r="AH89">
        <v>0</v>
      </c>
      <c r="AI89">
        <v>1506</v>
      </c>
      <c r="AJ89" s="35"/>
      <c r="AK89" s="35">
        <v>28</v>
      </c>
      <c r="AL89" s="56">
        <v>15.008000000000001</v>
      </c>
      <c r="AM89" s="35">
        <v>1</v>
      </c>
      <c r="AN89" s="35">
        <v>4</v>
      </c>
      <c r="AO89" s="35">
        <v>28</v>
      </c>
      <c r="AP89" s="35">
        <v>76.2</v>
      </c>
      <c r="AQ89" s="35">
        <v>0</v>
      </c>
      <c r="AR89" s="35">
        <v>1</v>
      </c>
      <c r="AS89" s="35">
        <v>1</v>
      </c>
      <c r="AT89" s="35">
        <v>1</v>
      </c>
      <c r="AU89" s="35">
        <v>1</v>
      </c>
      <c r="AV89" s="35">
        <v>7</v>
      </c>
      <c r="AW89" s="35">
        <v>377</v>
      </c>
      <c r="AX89" s="35">
        <v>4</v>
      </c>
      <c r="AY89" s="35">
        <v>13</v>
      </c>
      <c r="AZ89" s="35">
        <v>1</v>
      </c>
      <c r="BA89" s="35">
        <v>1</v>
      </c>
    </row>
    <row r="90" spans="1:53" ht="16" hidden="1" x14ac:dyDescent="0.2">
      <c r="C90" s="14" t="e" vm="19">
        <v>#VALUE!</v>
      </c>
      <c r="D90" s="14" t="e" vm="23">
        <v>#VALUE!</v>
      </c>
      <c r="E90" t="s">
        <v>72</v>
      </c>
      <c r="F90" s="36" t="s">
        <v>352</v>
      </c>
      <c r="G90" s="5">
        <v>34</v>
      </c>
      <c r="H90" s="5">
        <v>-9.5</v>
      </c>
      <c r="I90" s="5">
        <v>43.5</v>
      </c>
      <c r="J90" s="5" t="s">
        <v>347</v>
      </c>
      <c r="K90" s="5">
        <v>-2</v>
      </c>
      <c r="L90" t="s">
        <v>345</v>
      </c>
      <c r="M90" s="14">
        <v>27</v>
      </c>
      <c r="N90">
        <v>1</v>
      </c>
      <c r="O90">
        <v>3</v>
      </c>
      <c r="P90" s="14">
        <v>0</v>
      </c>
      <c r="Q90" s="14">
        <v>16</v>
      </c>
      <c r="R90" s="6">
        <v>10</v>
      </c>
      <c r="S90" s="6">
        <v>12</v>
      </c>
      <c r="T90" s="6">
        <v>0</v>
      </c>
      <c r="U90" s="5">
        <v>10</v>
      </c>
      <c r="V90" s="36">
        <v>6.9</v>
      </c>
      <c r="W90">
        <v>152</v>
      </c>
      <c r="X90" s="6">
        <v>0</v>
      </c>
      <c r="Y90" s="6">
        <v>0</v>
      </c>
      <c r="Z90" s="6">
        <v>0</v>
      </c>
      <c r="AA90" s="5">
        <v>229</v>
      </c>
      <c r="AB90" s="6">
        <v>42</v>
      </c>
      <c r="AC90" s="6">
        <v>5.5</v>
      </c>
      <c r="AD90" s="5">
        <v>5</v>
      </c>
      <c r="AE90" s="5">
        <v>4</v>
      </c>
      <c r="AF90" s="5">
        <v>3</v>
      </c>
      <c r="AG90" s="5">
        <v>15</v>
      </c>
      <c r="AH90" s="5">
        <v>0</v>
      </c>
      <c r="AI90">
        <v>2255</v>
      </c>
      <c r="AJ90" s="36"/>
      <c r="AK90" s="36">
        <v>22</v>
      </c>
      <c r="AL90" s="56">
        <v>15.994</v>
      </c>
      <c r="AM90" s="36">
        <v>2</v>
      </c>
      <c r="AN90" s="36">
        <v>3</v>
      </c>
      <c r="AO90" s="36">
        <v>29</v>
      </c>
      <c r="AP90" s="36">
        <v>116.3</v>
      </c>
      <c r="AQ90" s="36">
        <v>2</v>
      </c>
      <c r="AR90" s="36">
        <v>2</v>
      </c>
      <c r="AS90" s="36">
        <v>2</v>
      </c>
      <c r="AT90" s="36">
        <v>4</v>
      </c>
      <c r="AU90" s="36">
        <v>4</v>
      </c>
      <c r="AV90" s="36">
        <v>4</v>
      </c>
      <c r="AW90" s="36">
        <v>169</v>
      </c>
      <c r="AX90" s="36">
        <v>4</v>
      </c>
      <c r="AY90" s="36">
        <v>12</v>
      </c>
      <c r="AZ90" s="36">
        <v>2</v>
      </c>
      <c r="BA90" s="36">
        <v>2</v>
      </c>
    </row>
    <row r="91" spans="1:53" ht="16" hidden="1" x14ac:dyDescent="0.2">
      <c r="C91" s="14" t="e" vm="19">
        <v>#VALUE!</v>
      </c>
      <c r="D91" s="14" t="e" vm="13">
        <v>#VALUE!</v>
      </c>
      <c r="E91" t="s">
        <v>343</v>
      </c>
      <c r="F91" s="36" t="s">
        <v>349</v>
      </c>
      <c r="G91">
        <v>10</v>
      </c>
      <c r="H91">
        <v>-4.5</v>
      </c>
      <c r="I91">
        <v>43.5</v>
      </c>
      <c r="J91" s="5" t="s">
        <v>75</v>
      </c>
      <c r="K91" s="5">
        <v>1</v>
      </c>
      <c r="L91" t="s">
        <v>345</v>
      </c>
      <c r="M91" s="14">
        <v>49</v>
      </c>
      <c r="N91">
        <v>1</v>
      </c>
      <c r="O91">
        <v>1</v>
      </c>
      <c r="P91" s="14">
        <v>1</v>
      </c>
      <c r="Q91" s="14">
        <v>10</v>
      </c>
      <c r="R91" s="6">
        <v>11</v>
      </c>
      <c r="S91" s="6">
        <v>5</v>
      </c>
      <c r="T91" s="6">
        <v>0</v>
      </c>
      <c r="U91" s="5">
        <v>11</v>
      </c>
      <c r="V91" s="36">
        <v>7.4</v>
      </c>
      <c r="W91">
        <v>272</v>
      </c>
      <c r="X91" s="6">
        <v>1</v>
      </c>
      <c r="Y91" s="6">
        <v>2</v>
      </c>
      <c r="Z91" s="6">
        <v>3</v>
      </c>
      <c r="AA91" s="5">
        <v>81</v>
      </c>
      <c r="AB91" s="6">
        <v>16</v>
      </c>
      <c r="AC91" s="6">
        <v>5.0999999999999996</v>
      </c>
      <c r="AD91" s="5">
        <v>1</v>
      </c>
      <c r="AE91" s="5">
        <v>0</v>
      </c>
      <c r="AF91" s="5">
        <v>8</v>
      </c>
      <c r="AG91" s="5">
        <v>95</v>
      </c>
      <c r="AH91" s="5">
        <v>0</v>
      </c>
      <c r="AI91">
        <v>1350</v>
      </c>
      <c r="AJ91" s="36"/>
      <c r="AK91" s="36">
        <v>37</v>
      </c>
      <c r="AL91" s="56">
        <v>20.017000000000003</v>
      </c>
      <c r="AM91" s="36">
        <v>1</v>
      </c>
      <c r="AN91" s="36">
        <v>4</v>
      </c>
      <c r="AO91" s="36">
        <v>17</v>
      </c>
      <c r="AP91" s="36">
        <v>73.599999999999994</v>
      </c>
      <c r="AQ91" s="36">
        <v>0</v>
      </c>
      <c r="AR91" s="36">
        <v>1</v>
      </c>
      <c r="AS91" s="36">
        <v>1</v>
      </c>
      <c r="AT91" s="36">
        <v>1</v>
      </c>
      <c r="AU91" s="36">
        <v>1</v>
      </c>
      <c r="AV91" s="36">
        <v>5</v>
      </c>
      <c r="AW91" s="36">
        <v>251</v>
      </c>
      <c r="AX91" s="36">
        <v>3</v>
      </c>
      <c r="AY91" s="36">
        <v>11</v>
      </c>
      <c r="AZ91" s="36">
        <v>2</v>
      </c>
      <c r="BA91" s="36">
        <v>2</v>
      </c>
    </row>
    <row r="92" spans="1:53" ht="16" hidden="1" x14ac:dyDescent="0.2">
      <c r="C92" s="14" t="e" vm="10">
        <v>#VALUE!</v>
      </c>
      <c r="D92" s="14" t="e" vm="24">
        <v>#VALUE!</v>
      </c>
      <c r="E92" s="5">
        <v>1</v>
      </c>
      <c r="F92" s="35" t="s">
        <v>349</v>
      </c>
      <c r="G92">
        <v>3</v>
      </c>
      <c r="H92">
        <v>2.5</v>
      </c>
      <c r="I92">
        <v>46.5</v>
      </c>
      <c r="J92" s="5" t="s">
        <v>75</v>
      </c>
      <c r="K92" s="5">
        <v>0</v>
      </c>
      <c r="L92" t="s">
        <v>346</v>
      </c>
      <c r="M92">
        <v>68</v>
      </c>
      <c r="N92">
        <v>1</v>
      </c>
      <c r="O92">
        <v>1</v>
      </c>
      <c r="P92">
        <v>1</v>
      </c>
      <c r="Q92">
        <v>8</v>
      </c>
      <c r="R92" s="5">
        <v>3</v>
      </c>
      <c r="S92" s="5">
        <v>2</v>
      </c>
      <c r="T92" s="5">
        <v>1</v>
      </c>
      <c r="U92" s="15">
        <v>15</v>
      </c>
      <c r="V92" s="35">
        <v>2.6</v>
      </c>
      <c r="W92">
        <v>82</v>
      </c>
      <c r="X92" s="5">
        <v>0</v>
      </c>
      <c r="Y92" s="5">
        <v>0</v>
      </c>
      <c r="Z92" s="5">
        <v>0</v>
      </c>
      <c r="AA92" s="15">
        <v>75</v>
      </c>
      <c r="AB92" s="5">
        <v>20</v>
      </c>
      <c r="AC92" s="5">
        <v>3.8</v>
      </c>
      <c r="AD92" s="15">
        <v>0</v>
      </c>
      <c r="AE92" s="15">
        <v>0</v>
      </c>
      <c r="AF92" s="15">
        <v>4</v>
      </c>
      <c r="AG92" s="15">
        <v>20</v>
      </c>
      <c r="AH92" s="15">
        <v>0</v>
      </c>
      <c r="AI92">
        <v>1450</v>
      </c>
      <c r="AJ92" s="35"/>
      <c r="AK92" s="35">
        <v>32</v>
      </c>
      <c r="AL92" s="56">
        <v>14.015999999999998</v>
      </c>
      <c r="AM92" s="35">
        <v>0</v>
      </c>
      <c r="AN92" s="35">
        <v>2</v>
      </c>
      <c r="AO92" s="35">
        <v>15</v>
      </c>
      <c r="AP92" s="35">
        <v>51</v>
      </c>
      <c r="AQ92" s="35">
        <v>0</v>
      </c>
      <c r="AR92" s="35">
        <v>1</v>
      </c>
      <c r="AS92" s="35">
        <v>2</v>
      </c>
      <c r="AT92" s="35">
        <v>0</v>
      </c>
      <c r="AU92" s="35">
        <v>0</v>
      </c>
      <c r="AV92" s="35">
        <v>10</v>
      </c>
      <c r="AW92" s="35">
        <v>409</v>
      </c>
      <c r="AX92" s="35">
        <v>2</v>
      </c>
      <c r="AY92" s="35">
        <v>15</v>
      </c>
      <c r="AZ92" s="35">
        <v>0</v>
      </c>
      <c r="BA92" s="35">
        <v>1</v>
      </c>
    </row>
    <row r="93" spans="1:53" ht="16" hidden="1" x14ac:dyDescent="0.2">
      <c r="A93" s="5"/>
      <c r="B93" s="5"/>
      <c r="C93" s="14" t="e" vm="10">
        <v>#VALUE!</v>
      </c>
      <c r="D93" s="14" t="e" vm="19">
        <v>#VALUE!</v>
      </c>
      <c r="E93">
        <v>2</v>
      </c>
      <c r="F93" s="35" t="s">
        <v>349</v>
      </c>
      <c r="G93" s="5">
        <v>24</v>
      </c>
      <c r="H93">
        <v>-3.5</v>
      </c>
      <c r="I93">
        <v>44.5</v>
      </c>
      <c r="J93" s="5" t="s">
        <v>75</v>
      </c>
      <c r="K93" s="5">
        <v>-1</v>
      </c>
      <c r="L93" t="s">
        <v>345</v>
      </c>
      <c r="M93" s="14">
        <v>66</v>
      </c>
      <c r="N93">
        <v>0</v>
      </c>
      <c r="O93">
        <v>0</v>
      </c>
      <c r="P93" s="14">
        <v>0</v>
      </c>
      <c r="Q93" s="14">
        <v>0</v>
      </c>
      <c r="R93" s="6">
        <v>13</v>
      </c>
      <c r="S93" s="6">
        <v>4</v>
      </c>
      <c r="T93" s="6">
        <v>2</v>
      </c>
      <c r="U93" s="5">
        <v>7</v>
      </c>
      <c r="V93" s="35">
        <v>5.4</v>
      </c>
      <c r="W93">
        <v>222</v>
      </c>
      <c r="X93" s="6">
        <v>1</v>
      </c>
      <c r="Y93" s="6">
        <v>0</v>
      </c>
      <c r="Z93" s="6">
        <v>1</v>
      </c>
      <c r="AA93" s="5">
        <v>66</v>
      </c>
      <c r="AB93" s="6">
        <v>15</v>
      </c>
      <c r="AC93" s="6">
        <v>4.4000000000000004</v>
      </c>
      <c r="AD93" s="5">
        <v>4</v>
      </c>
      <c r="AE93" s="5">
        <v>2</v>
      </c>
      <c r="AF93" s="5">
        <v>5</v>
      </c>
      <c r="AG93" s="5">
        <v>30</v>
      </c>
      <c r="AH93" s="5">
        <v>1</v>
      </c>
      <c r="AI93">
        <v>1616</v>
      </c>
      <c r="AJ93" s="35"/>
      <c r="AK93" s="35">
        <v>41</v>
      </c>
      <c r="AL93" s="56">
        <v>27.019000000000002</v>
      </c>
      <c r="AM93" s="35">
        <v>2</v>
      </c>
      <c r="AN93" s="35">
        <v>1</v>
      </c>
      <c r="AO93" s="35">
        <v>6</v>
      </c>
      <c r="AP93" s="35">
        <v>85</v>
      </c>
      <c r="AQ93" s="35">
        <v>0</v>
      </c>
      <c r="AR93" s="35">
        <v>1</v>
      </c>
      <c r="AS93" s="35">
        <v>1</v>
      </c>
      <c r="AT93" s="35">
        <v>3</v>
      </c>
      <c r="AU93" s="35">
        <v>3</v>
      </c>
      <c r="AV93" s="35">
        <v>3</v>
      </c>
      <c r="AW93" s="35">
        <v>120</v>
      </c>
      <c r="AX93" s="35">
        <v>10</v>
      </c>
      <c r="AY93" s="35">
        <v>15</v>
      </c>
      <c r="AZ93" s="35">
        <v>1</v>
      </c>
      <c r="BA93" s="35">
        <v>1</v>
      </c>
    </row>
    <row r="94" spans="1:53" ht="16" hidden="1" x14ac:dyDescent="0.2">
      <c r="A94" s="5"/>
      <c r="B94" s="5"/>
      <c r="C94" s="14" t="e" vm="10">
        <v>#VALUE!</v>
      </c>
      <c r="D94" s="20" t="e" vm="28">
        <v>#VALUE!</v>
      </c>
      <c r="E94">
        <v>3</v>
      </c>
      <c r="F94" s="35" t="s">
        <v>351</v>
      </c>
      <c r="G94" s="5">
        <v>19</v>
      </c>
      <c r="H94">
        <v>-2.5</v>
      </c>
      <c r="I94">
        <v>45.5</v>
      </c>
      <c r="J94" s="5" t="s">
        <v>347</v>
      </c>
      <c r="K94" s="5">
        <v>-2</v>
      </c>
      <c r="L94" t="s">
        <v>345</v>
      </c>
      <c r="M94" s="14">
        <v>68</v>
      </c>
      <c r="N94">
        <v>0</v>
      </c>
      <c r="O94">
        <v>0</v>
      </c>
      <c r="P94" s="14">
        <v>0</v>
      </c>
      <c r="Q94" s="14">
        <v>5</v>
      </c>
      <c r="R94" s="5">
        <v>12</v>
      </c>
      <c r="S94" s="5">
        <v>5</v>
      </c>
      <c r="T94" s="5">
        <v>2</v>
      </c>
      <c r="U94" s="15">
        <v>13</v>
      </c>
      <c r="V94" s="35">
        <v>5.3</v>
      </c>
      <c r="W94">
        <v>259</v>
      </c>
      <c r="X94" s="5">
        <v>1</v>
      </c>
      <c r="Y94" s="5">
        <v>0</v>
      </c>
      <c r="Z94" s="5">
        <v>1</v>
      </c>
      <c r="AA94" s="15">
        <v>67</v>
      </c>
      <c r="AB94" s="5">
        <v>23</v>
      </c>
      <c r="AC94" s="5">
        <v>2.9</v>
      </c>
      <c r="AD94" s="15">
        <v>1</v>
      </c>
      <c r="AE94" s="15">
        <v>1</v>
      </c>
      <c r="AF94" s="15">
        <v>7</v>
      </c>
      <c r="AG94" s="15">
        <v>49</v>
      </c>
      <c r="AH94" s="15">
        <v>0</v>
      </c>
      <c r="AI94">
        <v>2160</v>
      </c>
      <c r="AJ94" s="35"/>
      <c r="AK94" s="35">
        <v>49</v>
      </c>
      <c r="AL94" s="56">
        <v>26.019000000000002</v>
      </c>
      <c r="AM94" s="35">
        <v>0</v>
      </c>
      <c r="AN94" s="35">
        <v>2</v>
      </c>
      <c r="AO94" s="35">
        <v>17</v>
      </c>
      <c r="AP94" s="35">
        <v>58.4</v>
      </c>
      <c r="AQ94" s="35">
        <v>1</v>
      </c>
      <c r="AR94" s="35">
        <v>4</v>
      </c>
      <c r="AS94" s="35">
        <v>5</v>
      </c>
      <c r="AT94" s="35">
        <v>1</v>
      </c>
      <c r="AU94" s="35">
        <v>1</v>
      </c>
      <c r="AV94" s="35">
        <v>5</v>
      </c>
      <c r="AW94" s="35">
        <v>211</v>
      </c>
      <c r="AX94" s="35">
        <v>5</v>
      </c>
      <c r="AY94" s="35">
        <v>17</v>
      </c>
      <c r="AZ94" s="35">
        <v>1</v>
      </c>
      <c r="BA94" s="35">
        <v>1</v>
      </c>
    </row>
    <row r="95" spans="1:53" ht="16" hidden="1" x14ac:dyDescent="0.2">
      <c r="A95" s="15"/>
      <c r="B95" s="15"/>
      <c r="C95" s="14" t="e" vm="10">
        <v>#VALUE!</v>
      </c>
      <c r="D95" s="14" t="e" vm="18">
        <v>#VALUE!</v>
      </c>
      <c r="E95" s="14">
        <v>4</v>
      </c>
      <c r="F95" s="35" t="s">
        <v>349</v>
      </c>
      <c r="G95" s="5">
        <v>3</v>
      </c>
      <c r="H95">
        <v>-3.5</v>
      </c>
      <c r="I95">
        <v>41.5</v>
      </c>
      <c r="J95" s="5" t="s">
        <v>75</v>
      </c>
      <c r="K95" s="5">
        <v>1</v>
      </c>
      <c r="L95" t="s">
        <v>346</v>
      </c>
      <c r="M95" s="14">
        <v>73</v>
      </c>
      <c r="N95">
        <v>0</v>
      </c>
      <c r="O95">
        <v>0</v>
      </c>
      <c r="P95" s="14">
        <v>0</v>
      </c>
      <c r="Q95" s="14">
        <v>3</v>
      </c>
      <c r="R95" s="5">
        <v>8</v>
      </c>
      <c r="S95" s="5">
        <v>5</v>
      </c>
      <c r="T95" s="5">
        <v>1</v>
      </c>
      <c r="U95" s="15">
        <v>9</v>
      </c>
      <c r="V95" s="35">
        <v>5.5</v>
      </c>
      <c r="W95">
        <v>165</v>
      </c>
      <c r="X95" s="5">
        <v>0</v>
      </c>
      <c r="Y95" s="5">
        <v>1</v>
      </c>
      <c r="Z95" s="5">
        <v>1</v>
      </c>
      <c r="AA95" s="15">
        <v>72</v>
      </c>
      <c r="AB95" s="5">
        <v>18</v>
      </c>
      <c r="AC95" s="5">
        <v>4</v>
      </c>
      <c r="AD95" s="15">
        <v>1</v>
      </c>
      <c r="AE95" s="15">
        <v>0</v>
      </c>
      <c r="AF95" s="15">
        <v>5</v>
      </c>
      <c r="AG95" s="15">
        <v>40</v>
      </c>
      <c r="AH95" s="15">
        <v>0</v>
      </c>
      <c r="AI95">
        <v>1515</v>
      </c>
      <c r="AJ95" s="35"/>
      <c r="AK95" s="35">
        <v>30</v>
      </c>
      <c r="AL95" s="56">
        <v>20.010000000000002</v>
      </c>
      <c r="AM95" s="35">
        <v>0</v>
      </c>
      <c r="AN95" s="35">
        <v>3</v>
      </c>
      <c r="AO95" s="35">
        <v>26</v>
      </c>
      <c r="AP95" s="35">
        <v>76.900000000000006</v>
      </c>
      <c r="AQ95" s="35">
        <v>0</v>
      </c>
      <c r="AR95" s="35">
        <v>1</v>
      </c>
      <c r="AS95" s="35">
        <v>1</v>
      </c>
      <c r="AT95" s="35">
        <v>0</v>
      </c>
      <c r="AU95" s="35">
        <v>0</v>
      </c>
      <c r="AV95" s="35">
        <v>5</v>
      </c>
      <c r="AW95" s="35">
        <v>257</v>
      </c>
      <c r="AX95" s="35">
        <v>2</v>
      </c>
      <c r="AY95" s="35">
        <v>9</v>
      </c>
      <c r="AZ95" s="35">
        <v>0</v>
      </c>
      <c r="BA95" s="35">
        <v>1</v>
      </c>
    </row>
    <row r="96" spans="1:53" ht="16" hidden="1" x14ac:dyDescent="0.2">
      <c r="A96" s="5"/>
      <c r="B96" s="5"/>
      <c r="C96" s="20" t="e" vm="10">
        <v>#VALUE!</v>
      </c>
      <c r="D96" s="14" t="e" vm="26">
        <v>#VALUE!</v>
      </c>
      <c r="E96" s="5">
        <v>5</v>
      </c>
      <c r="F96" s="35" t="s">
        <v>349</v>
      </c>
      <c r="G96" s="14">
        <v>34</v>
      </c>
      <c r="H96">
        <v>-3.5</v>
      </c>
      <c r="I96" s="14">
        <v>45.5</v>
      </c>
      <c r="J96" s="5"/>
      <c r="K96" s="5">
        <v>-1</v>
      </c>
      <c r="L96" t="s">
        <v>346</v>
      </c>
      <c r="M96" s="14">
        <v>97</v>
      </c>
      <c r="N96">
        <v>0</v>
      </c>
      <c r="O96">
        <v>0</v>
      </c>
      <c r="P96" s="14">
        <v>0</v>
      </c>
      <c r="Q96" s="14">
        <v>0</v>
      </c>
      <c r="R96" s="21">
        <v>19</v>
      </c>
      <c r="S96" s="21">
        <v>7</v>
      </c>
      <c r="T96" s="21">
        <v>1</v>
      </c>
      <c r="U96" s="50">
        <v>12</v>
      </c>
      <c r="V96" s="35">
        <v>6.9</v>
      </c>
      <c r="W96">
        <v>317</v>
      </c>
      <c r="X96" s="21">
        <v>1</v>
      </c>
      <c r="Y96" s="21">
        <v>0</v>
      </c>
      <c r="Z96" s="21">
        <v>1</v>
      </c>
      <c r="AA96" s="50">
        <v>93</v>
      </c>
      <c r="AB96" s="21">
        <v>30</v>
      </c>
      <c r="AC96" s="21">
        <v>3.1</v>
      </c>
      <c r="AD96" s="50">
        <v>5</v>
      </c>
      <c r="AE96" s="50">
        <v>2</v>
      </c>
      <c r="AF96" s="50">
        <v>4</v>
      </c>
      <c r="AG96" s="50">
        <v>40</v>
      </c>
      <c r="AH96" s="50">
        <v>1</v>
      </c>
      <c r="AI96">
        <v>2290</v>
      </c>
      <c r="AJ96" s="35"/>
      <c r="AK96" s="35">
        <v>46</v>
      </c>
      <c r="AL96" s="56">
        <v>36.017999999999994</v>
      </c>
      <c r="AM96" s="35">
        <v>3</v>
      </c>
      <c r="AN96" s="35">
        <v>3</v>
      </c>
      <c r="AO96" s="35">
        <v>30</v>
      </c>
      <c r="AP96" s="35">
        <v>105.3</v>
      </c>
      <c r="AQ96" s="35">
        <v>0</v>
      </c>
      <c r="AR96" s="35">
        <v>2</v>
      </c>
      <c r="AS96" s="35">
        <v>2</v>
      </c>
      <c r="AT96" s="35">
        <v>4</v>
      </c>
      <c r="AU96" s="35">
        <v>4</v>
      </c>
      <c r="AV96" s="35">
        <v>3</v>
      </c>
      <c r="AW96" s="35">
        <v>145</v>
      </c>
      <c r="AX96" s="35">
        <v>5</v>
      </c>
      <c r="AY96" s="35">
        <v>14</v>
      </c>
      <c r="AZ96" s="35">
        <v>0</v>
      </c>
      <c r="BA96" s="35">
        <v>3</v>
      </c>
    </row>
    <row r="97" spans="1:53" ht="16" hidden="1" x14ac:dyDescent="0.2">
      <c r="A97" s="15"/>
      <c r="B97" s="15"/>
      <c r="C97" s="14" t="e" vm="10">
        <v>#VALUE!</v>
      </c>
      <c r="D97" s="20" t="e" vm="27">
        <v>#VALUE!</v>
      </c>
      <c r="E97" s="5">
        <v>6</v>
      </c>
      <c r="F97" s="35" t="s">
        <v>349</v>
      </c>
      <c r="G97" s="5">
        <v>17</v>
      </c>
      <c r="H97" s="5">
        <v>-1.5</v>
      </c>
      <c r="I97" s="5">
        <v>45.5</v>
      </c>
      <c r="J97" s="5" t="s">
        <v>347</v>
      </c>
      <c r="K97" s="5">
        <v>1</v>
      </c>
      <c r="L97" t="s">
        <v>345</v>
      </c>
      <c r="M97" s="14">
        <v>56</v>
      </c>
      <c r="N97">
        <v>0</v>
      </c>
      <c r="O97">
        <v>0</v>
      </c>
      <c r="P97" s="14">
        <v>0</v>
      </c>
      <c r="Q97" s="14">
        <v>9</v>
      </c>
      <c r="R97" s="5">
        <v>10</v>
      </c>
      <c r="S97" s="5">
        <v>3</v>
      </c>
      <c r="T97" s="5">
        <v>2</v>
      </c>
      <c r="U97" s="15">
        <v>11</v>
      </c>
      <c r="V97" s="35">
        <v>5.3</v>
      </c>
      <c r="W97">
        <v>185</v>
      </c>
      <c r="X97" s="5">
        <v>1</v>
      </c>
      <c r="Y97" s="5">
        <v>0</v>
      </c>
      <c r="Z97" s="5">
        <v>1</v>
      </c>
      <c r="AA97" s="15">
        <v>46</v>
      </c>
      <c r="AB97" s="5">
        <v>15</v>
      </c>
      <c r="AC97" s="5">
        <v>3.1</v>
      </c>
      <c r="AD97" s="15">
        <v>2</v>
      </c>
      <c r="AE97" s="15">
        <v>2</v>
      </c>
      <c r="AF97" s="15">
        <v>5</v>
      </c>
      <c r="AG97" s="15">
        <v>43</v>
      </c>
      <c r="AH97" s="15">
        <v>0</v>
      </c>
      <c r="AI97">
        <v>1559</v>
      </c>
      <c r="AJ97" s="35"/>
      <c r="AK97" s="35">
        <v>35</v>
      </c>
      <c r="AL97" s="56">
        <v>24.009999999999998</v>
      </c>
      <c r="AM97" s="35">
        <v>2</v>
      </c>
      <c r="AN97" s="35">
        <v>3</v>
      </c>
      <c r="AO97" s="35">
        <v>17</v>
      </c>
      <c r="AP97" s="35">
        <v>86.4</v>
      </c>
      <c r="AQ97" s="35">
        <v>0</v>
      </c>
      <c r="AR97" s="35">
        <v>1</v>
      </c>
      <c r="AS97" s="35">
        <v>1</v>
      </c>
      <c r="AT97" s="35">
        <v>2</v>
      </c>
      <c r="AU97" s="35">
        <v>2</v>
      </c>
      <c r="AV97" s="35">
        <v>6</v>
      </c>
      <c r="AW97" s="35">
        <v>274</v>
      </c>
      <c r="AX97" s="35">
        <v>3</v>
      </c>
      <c r="AY97" s="35">
        <v>11</v>
      </c>
      <c r="AZ97" s="35">
        <v>0</v>
      </c>
      <c r="BA97" s="35">
        <v>0</v>
      </c>
    </row>
    <row r="98" spans="1:53" ht="16" hidden="1" x14ac:dyDescent="0.2">
      <c r="C98" s="14" t="e" vm="10">
        <v>#VALUE!</v>
      </c>
      <c r="D98" s="14" t="e" vm="29">
        <v>#VALUE!</v>
      </c>
      <c r="E98" s="5">
        <v>8</v>
      </c>
      <c r="F98" s="35" t="s">
        <v>349</v>
      </c>
      <c r="G98" s="15">
        <v>31</v>
      </c>
      <c r="H98" s="15">
        <v>4.5</v>
      </c>
      <c r="I98" s="15">
        <v>43.5</v>
      </c>
      <c r="J98" s="5" t="s">
        <v>347</v>
      </c>
      <c r="K98" s="15">
        <v>2</v>
      </c>
      <c r="L98" t="s">
        <v>346</v>
      </c>
      <c r="M98" s="14">
        <v>73</v>
      </c>
      <c r="N98">
        <v>0</v>
      </c>
      <c r="O98">
        <v>0</v>
      </c>
      <c r="P98" s="14">
        <v>0</v>
      </c>
      <c r="Q98" s="14">
        <v>3</v>
      </c>
      <c r="R98" s="5">
        <v>17</v>
      </c>
      <c r="S98" s="5">
        <v>10</v>
      </c>
      <c r="T98" s="5">
        <v>2</v>
      </c>
      <c r="U98" s="15">
        <v>10</v>
      </c>
      <c r="V98" s="35">
        <v>8.8000000000000007</v>
      </c>
      <c r="W98">
        <v>283</v>
      </c>
      <c r="X98" s="5">
        <v>0</v>
      </c>
      <c r="Y98" s="5">
        <v>1</v>
      </c>
      <c r="Z98" s="5">
        <v>1</v>
      </c>
      <c r="AA98" s="15">
        <v>134</v>
      </c>
      <c r="AB98" s="5">
        <v>27</v>
      </c>
      <c r="AC98" s="5">
        <v>5</v>
      </c>
      <c r="AD98" s="15">
        <v>5</v>
      </c>
      <c r="AE98" s="15">
        <v>4</v>
      </c>
      <c r="AF98" s="15">
        <v>1</v>
      </c>
      <c r="AG98" s="15">
        <v>15</v>
      </c>
      <c r="AH98" s="15">
        <v>0</v>
      </c>
      <c r="AI98">
        <v>1883</v>
      </c>
      <c r="AJ98" s="35"/>
      <c r="AK98" s="35">
        <v>32</v>
      </c>
      <c r="AL98" s="56">
        <v>28</v>
      </c>
      <c r="AM98" s="35">
        <v>3</v>
      </c>
      <c r="AN98" s="35">
        <v>3</v>
      </c>
      <c r="AO98" s="35">
        <v>17</v>
      </c>
      <c r="AP98" s="35">
        <v>132.6</v>
      </c>
      <c r="AQ98" s="35">
        <v>1</v>
      </c>
      <c r="AR98" s="35">
        <v>1</v>
      </c>
      <c r="AS98" s="35">
        <v>2</v>
      </c>
      <c r="AT98" s="35">
        <v>4</v>
      </c>
      <c r="AU98" s="35">
        <v>4</v>
      </c>
      <c r="AV98" s="35">
        <v>3</v>
      </c>
      <c r="AW98" s="35">
        <v>140</v>
      </c>
      <c r="AX98" s="35">
        <v>3</v>
      </c>
      <c r="AY98" s="35">
        <v>8</v>
      </c>
      <c r="AZ98" s="35">
        <v>0</v>
      </c>
      <c r="BA98" s="35">
        <v>0</v>
      </c>
    </row>
    <row r="99" spans="1:53" ht="16" hidden="1" x14ac:dyDescent="0.2">
      <c r="A99" s="15"/>
      <c r="B99" s="15"/>
      <c r="C99" s="14" t="e" vm="10">
        <v>#VALUE!</v>
      </c>
      <c r="D99" s="14" t="e" vm="1">
        <v>#VALUE!</v>
      </c>
      <c r="E99">
        <v>9</v>
      </c>
      <c r="F99" s="35" t="s">
        <v>349</v>
      </c>
      <c r="G99">
        <v>24</v>
      </c>
      <c r="H99">
        <v>1.5</v>
      </c>
      <c r="I99">
        <v>51.5</v>
      </c>
      <c r="J99" s="5" t="s">
        <v>75</v>
      </c>
      <c r="K99" s="5">
        <v>3</v>
      </c>
      <c r="L99" t="s">
        <v>345</v>
      </c>
      <c r="M99" s="14">
        <v>51</v>
      </c>
      <c r="N99">
        <v>0</v>
      </c>
      <c r="O99">
        <v>0</v>
      </c>
      <c r="P99" s="14">
        <v>0</v>
      </c>
      <c r="Q99" s="14">
        <v>0</v>
      </c>
      <c r="R99">
        <v>17</v>
      </c>
      <c r="S99">
        <v>5</v>
      </c>
      <c r="T99">
        <v>1</v>
      </c>
      <c r="U99">
        <v>9</v>
      </c>
      <c r="V99" s="35">
        <v>7.9</v>
      </c>
      <c r="W99">
        <v>348</v>
      </c>
      <c r="X99">
        <v>0</v>
      </c>
      <c r="Y99">
        <v>0</v>
      </c>
      <c r="Z99">
        <v>0</v>
      </c>
      <c r="AA99">
        <v>54</v>
      </c>
      <c r="AB99">
        <v>22</v>
      </c>
      <c r="AC99">
        <v>2.5</v>
      </c>
      <c r="AD99" s="5">
        <v>3</v>
      </c>
      <c r="AE99" s="5">
        <v>2</v>
      </c>
      <c r="AF99" s="5">
        <v>6</v>
      </c>
      <c r="AG99" s="5">
        <v>49</v>
      </c>
      <c r="AH99">
        <v>0</v>
      </c>
      <c r="AI99">
        <v>2198</v>
      </c>
      <c r="AJ99" s="35"/>
      <c r="AK99" s="35">
        <v>44</v>
      </c>
      <c r="AL99" s="56">
        <v>31.02</v>
      </c>
      <c r="AM99" s="35">
        <v>2</v>
      </c>
      <c r="AN99" s="35">
        <v>1</v>
      </c>
      <c r="AO99" s="35">
        <v>5</v>
      </c>
      <c r="AP99" s="35">
        <v>108.4</v>
      </c>
      <c r="AQ99" s="35">
        <v>1</v>
      </c>
      <c r="AR99" s="35">
        <v>1</v>
      </c>
      <c r="AS99" s="35">
        <v>1</v>
      </c>
      <c r="AT99" s="35">
        <v>3</v>
      </c>
      <c r="AU99" s="35">
        <v>3</v>
      </c>
      <c r="AV99" s="35">
        <v>3</v>
      </c>
      <c r="AW99" s="35">
        <v>118</v>
      </c>
      <c r="AX99" s="35">
        <v>8</v>
      </c>
      <c r="AY99" s="35">
        <v>15</v>
      </c>
      <c r="AZ99" s="35">
        <v>1</v>
      </c>
      <c r="BA99" s="35">
        <v>2</v>
      </c>
    </row>
    <row r="100" spans="1:53" ht="16" hidden="1" x14ac:dyDescent="0.2">
      <c r="A100" s="6"/>
      <c r="B100" s="6"/>
      <c r="C100" s="14" t="e" vm="10">
        <v>#VALUE!</v>
      </c>
      <c r="D100" s="14" t="e" vm="23">
        <v>#VALUE!</v>
      </c>
      <c r="E100" s="5">
        <v>10</v>
      </c>
      <c r="F100" s="35" t="s">
        <v>349</v>
      </c>
      <c r="G100" s="5">
        <v>27</v>
      </c>
      <c r="H100" s="15">
        <v>-5.5</v>
      </c>
      <c r="I100" s="15">
        <v>45.5</v>
      </c>
      <c r="J100" s="5" t="s">
        <v>75</v>
      </c>
      <c r="K100" s="5">
        <v>-1</v>
      </c>
      <c r="L100" t="s">
        <v>345</v>
      </c>
      <c r="M100" s="14">
        <v>54</v>
      </c>
      <c r="N100">
        <v>0</v>
      </c>
      <c r="O100">
        <v>0</v>
      </c>
      <c r="P100" s="14">
        <v>0</v>
      </c>
      <c r="Q100" s="14">
        <v>5</v>
      </c>
      <c r="R100" s="5">
        <v>11</v>
      </c>
      <c r="S100" s="5">
        <v>5</v>
      </c>
      <c r="T100" s="5">
        <v>4</v>
      </c>
      <c r="U100" s="15">
        <v>13</v>
      </c>
      <c r="V100" s="35">
        <v>8.6999999999999993</v>
      </c>
      <c r="W100">
        <v>347</v>
      </c>
      <c r="X100" s="5">
        <v>2</v>
      </c>
      <c r="Y100" s="5">
        <v>0</v>
      </c>
      <c r="Z100" s="5">
        <v>2</v>
      </c>
      <c r="AA100" s="15">
        <v>66</v>
      </c>
      <c r="AB100" s="5">
        <v>16</v>
      </c>
      <c r="AC100" s="5">
        <v>4.0999999999999996</v>
      </c>
      <c r="AD100" s="15">
        <v>3</v>
      </c>
      <c r="AE100" s="15">
        <v>1</v>
      </c>
      <c r="AF100" s="15">
        <v>4</v>
      </c>
      <c r="AG100" s="15">
        <v>63</v>
      </c>
      <c r="AH100" s="15">
        <v>0</v>
      </c>
      <c r="AI100">
        <v>1710</v>
      </c>
      <c r="AJ100" s="35"/>
      <c r="AK100" s="35">
        <v>40</v>
      </c>
      <c r="AL100" s="56">
        <v>27</v>
      </c>
      <c r="AM100" s="35">
        <v>2</v>
      </c>
      <c r="AN100" s="35">
        <v>4</v>
      </c>
      <c r="AO100" s="35">
        <v>33</v>
      </c>
      <c r="AP100" s="35">
        <v>86.9</v>
      </c>
      <c r="AQ100" s="35">
        <v>1</v>
      </c>
      <c r="AR100" s="35">
        <v>2</v>
      </c>
      <c r="AS100" s="35">
        <v>2</v>
      </c>
      <c r="AT100" s="35">
        <v>3</v>
      </c>
      <c r="AU100" s="35">
        <v>3</v>
      </c>
      <c r="AV100" s="35">
        <v>5</v>
      </c>
      <c r="AW100" s="35">
        <v>259</v>
      </c>
      <c r="AX100" s="35">
        <v>6</v>
      </c>
      <c r="AY100" s="35">
        <v>14</v>
      </c>
      <c r="AZ100" s="35">
        <v>1</v>
      </c>
      <c r="BA100" s="35">
        <v>1</v>
      </c>
    </row>
    <row r="101" spans="1:53" ht="16" hidden="1" x14ac:dyDescent="0.2">
      <c r="A101" s="5"/>
      <c r="B101" s="5"/>
      <c r="C101" s="14" t="e" vm="10">
        <v>#VALUE!</v>
      </c>
      <c r="D101" s="14" t="e" vm="19">
        <v>#VALUE!</v>
      </c>
      <c r="E101" s="14">
        <v>11</v>
      </c>
      <c r="F101" s="35" t="s">
        <v>350</v>
      </c>
      <c r="G101" s="6">
        <v>20</v>
      </c>
      <c r="H101" s="6">
        <v>-4.5</v>
      </c>
      <c r="I101" s="6">
        <v>45.5</v>
      </c>
      <c r="J101" s="5" t="s">
        <v>347</v>
      </c>
      <c r="K101" s="5">
        <v>-2</v>
      </c>
      <c r="L101" t="s">
        <v>346</v>
      </c>
      <c r="M101" s="14">
        <v>56</v>
      </c>
      <c r="N101">
        <v>0</v>
      </c>
      <c r="O101">
        <v>0</v>
      </c>
      <c r="P101" s="14">
        <v>0</v>
      </c>
      <c r="Q101" s="14">
        <v>3</v>
      </c>
      <c r="R101">
        <v>10</v>
      </c>
      <c r="S101">
        <v>6</v>
      </c>
      <c r="T101">
        <v>4</v>
      </c>
      <c r="U101">
        <v>11</v>
      </c>
      <c r="V101" s="35">
        <v>5.5</v>
      </c>
      <c r="W101">
        <v>169</v>
      </c>
      <c r="X101">
        <v>0</v>
      </c>
      <c r="Y101">
        <v>0</v>
      </c>
      <c r="Z101">
        <v>0</v>
      </c>
      <c r="AA101">
        <v>136</v>
      </c>
      <c r="AB101">
        <v>23</v>
      </c>
      <c r="AC101">
        <v>5.9</v>
      </c>
      <c r="AD101" s="5">
        <v>3</v>
      </c>
      <c r="AE101" s="5">
        <v>2</v>
      </c>
      <c r="AF101" s="5">
        <v>9</v>
      </c>
      <c r="AG101" s="5">
        <v>78</v>
      </c>
      <c r="AH101">
        <v>0</v>
      </c>
      <c r="AI101">
        <v>1763</v>
      </c>
      <c r="AJ101" s="35"/>
      <c r="AK101" s="35">
        <v>31</v>
      </c>
      <c r="AL101" s="56">
        <v>19.003</v>
      </c>
      <c r="AM101" s="35">
        <v>2</v>
      </c>
      <c r="AN101" s="35">
        <v>5</v>
      </c>
      <c r="AO101" s="35">
        <v>33</v>
      </c>
      <c r="AP101" s="35">
        <v>92.9</v>
      </c>
      <c r="AQ101" s="35">
        <v>0</v>
      </c>
      <c r="AR101" s="35">
        <v>2</v>
      </c>
      <c r="AS101" s="35">
        <v>3</v>
      </c>
      <c r="AT101" s="35">
        <v>2</v>
      </c>
      <c r="AU101" s="35">
        <v>2</v>
      </c>
      <c r="AV101" s="35">
        <v>5</v>
      </c>
      <c r="AW101" s="35">
        <v>217</v>
      </c>
      <c r="AX101" s="35">
        <v>2</v>
      </c>
      <c r="AY101" s="35">
        <v>11</v>
      </c>
      <c r="AZ101" s="35">
        <v>1</v>
      </c>
      <c r="BA101" s="35">
        <v>1</v>
      </c>
    </row>
    <row r="102" spans="1:53" ht="16" hidden="1" x14ac:dyDescent="0.2">
      <c r="A102" s="5"/>
      <c r="B102" s="5"/>
      <c r="C102" s="14" t="e" vm="10">
        <v>#VALUE!</v>
      </c>
      <c r="D102" s="14" t="e" vm="16">
        <v>#VALUE!</v>
      </c>
      <c r="E102" s="5">
        <v>12</v>
      </c>
      <c r="F102" s="35" t="s">
        <v>349</v>
      </c>
      <c r="G102" s="5">
        <v>10</v>
      </c>
      <c r="H102" s="5">
        <v>2.5</v>
      </c>
      <c r="I102" s="5">
        <v>36.5</v>
      </c>
      <c r="J102" s="5" t="s">
        <v>75</v>
      </c>
      <c r="K102" s="5">
        <v>1</v>
      </c>
      <c r="L102" t="s">
        <v>345</v>
      </c>
      <c r="M102" s="14">
        <v>47</v>
      </c>
      <c r="N102">
        <v>1</v>
      </c>
      <c r="O102">
        <v>1</v>
      </c>
      <c r="P102" s="14">
        <v>1</v>
      </c>
      <c r="Q102" s="14">
        <v>7</v>
      </c>
      <c r="R102" s="5">
        <v>9</v>
      </c>
      <c r="S102" s="5">
        <v>0</v>
      </c>
      <c r="T102" s="5">
        <v>1</v>
      </c>
      <c r="U102" s="15">
        <v>10</v>
      </c>
      <c r="V102" s="35">
        <v>8.6999999999999993</v>
      </c>
      <c r="W102">
        <v>227</v>
      </c>
      <c r="X102" s="5">
        <v>1</v>
      </c>
      <c r="Y102" s="5">
        <v>0</v>
      </c>
      <c r="Z102" s="5">
        <v>1</v>
      </c>
      <c r="AA102" s="15">
        <v>25</v>
      </c>
      <c r="AB102" s="5">
        <v>11</v>
      </c>
      <c r="AC102" s="5">
        <v>2.2999999999999998</v>
      </c>
      <c r="AD102" s="15">
        <v>2</v>
      </c>
      <c r="AE102" s="15">
        <v>1</v>
      </c>
      <c r="AF102" s="15">
        <v>5</v>
      </c>
      <c r="AG102" s="15">
        <v>36</v>
      </c>
      <c r="AH102" s="15">
        <v>0</v>
      </c>
      <c r="AI102">
        <v>1363</v>
      </c>
      <c r="AJ102" s="35"/>
      <c r="AK102" s="35">
        <v>26</v>
      </c>
      <c r="AL102" s="56">
        <v>19.006</v>
      </c>
      <c r="AM102" s="35">
        <v>1</v>
      </c>
      <c r="AN102" s="35">
        <v>4</v>
      </c>
      <c r="AO102" s="35">
        <v>30</v>
      </c>
      <c r="AP102" s="35">
        <v>91.3</v>
      </c>
      <c r="AQ102" s="35">
        <v>0</v>
      </c>
      <c r="AR102" s="35">
        <v>1</v>
      </c>
      <c r="AS102" s="35">
        <v>1</v>
      </c>
      <c r="AT102" s="35">
        <v>1</v>
      </c>
      <c r="AU102" s="35">
        <v>1</v>
      </c>
      <c r="AV102" s="35">
        <v>6</v>
      </c>
      <c r="AW102" s="35">
        <v>251</v>
      </c>
      <c r="AX102" s="35">
        <v>2</v>
      </c>
      <c r="AY102" s="35">
        <v>10</v>
      </c>
      <c r="AZ102" s="35">
        <v>0</v>
      </c>
      <c r="BA102" s="35">
        <v>0</v>
      </c>
    </row>
    <row r="103" spans="1:53" ht="16" hidden="1" x14ac:dyDescent="0.2">
      <c r="A103" s="15"/>
      <c r="B103" s="5" t="s">
        <v>415</v>
      </c>
      <c r="C103" s="14" t="e" vm="10">
        <v>#VALUE!</v>
      </c>
      <c r="D103" s="14" t="e" vm="6">
        <v>#VALUE!</v>
      </c>
      <c r="E103" s="5">
        <v>13</v>
      </c>
      <c r="F103" s="35" t="s">
        <v>351</v>
      </c>
      <c r="G103" s="5">
        <v>34</v>
      </c>
      <c r="H103" s="5">
        <v>10</v>
      </c>
      <c r="I103" s="5">
        <v>41.5</v>
      </c>
      <c r="J103" s="5" t="s">
        <v>347</v>
      </c>
      <c r="K103" s="5">
        <v>-1</v>
      </c>
      <c r="L103" t="s">
        <v>346</v>
      </c>
      <c r="M103" s="14">
        <v>65</v>
      </c>
      <c r="N103">
        <v>0</v>
      </c>
      <c r="O103">
        <v>0</v>
      </c>
      <c r="P103" s="14">
        <v>0</v>
      </c>
      <c r="Q103" s="14">
        <v>6</v>
      </c>
      <c r="R103" s="5">
        <v>17</v>
      </c>
      <c r="S103" s="5">
        <v>8</v>
      </c>
      <c r="T103" s="5">
        <v>2</v>
      </c>
      <c r="U103" s="15">
        <v>12</v>
      </c>
      <c r="V103" s="35">
        <v>8.9</v>
      </c>
      <c r="W103">
        <v>347</v>
      </c>
      <c r="X103" s="5">
        <v>1</v>
      </c>
      <c r="Y103" s="5">
        <v>0</v>
      </c>
      <c r="Z103" s="5">
        <v>1</v>
      </c>
      <c r="AA103" s="15">
        <v>156</v>
      </c>
      <c r="AB103" s="5">
        <v>31</v>
      </c>
      <c r="AC103" s="5">
        <v>5</v>
      </c>
      <c r="AD103" s="15">
        <v>3</v>
      </c>
      <c r="AE103" s="15">
        <v>3</v>
      </c>
      <c r="AF103" s="15">
        <v>6</v>
      </c>
      <c r="AG103" s="15">
        <v>35</v>
      </c>
      <c r="AH103" s="15">
        <v>0</v>
      </c>
      <c r="AI103">
        <v>2043</v>
      </c>
      <c r="AJ103" s="35" t="s">
        <v>120</v>
      </c>
      <c r="AK103" s="35">
        <v>39</v>
      </c>
      <c r="AL103" s="56">
        <v>32.994</v>
      </c>
      <c r="AM103" s="35">
        <v>1</v>
      </c>
      <c r="AN103" s="35">
        <v>2</v>
      </c>
      <c r="AO103" s="35">
        <v>12</v>
      </c>
      <c r="AP103" s="35">
        <v>100.3</v>
      </c>
      <c r="AQ103" s="35">
        <v>3</v>
      </c>
      <c r="AR103" s="35">
        <v>2</v>
      </c>
      <c r="AS103" s="35">
        <v>3</v>
      </c>
      <c r="AT103" s="35">
        <v>4</v>
      </c>
      <c r="AU103" s="35">
        <v>4</v>
      </c>
      <c r="AV103" s="35">
        <v>1</v>
      </c>
      <c r="AW103" s="35">
        <v>33</v>
      </c>
      <c r="AX103" s="35">
        <v>8</v>
      </c>
      <c r="AY103" s="35">
        <v>14</v>
      </c>
      <c r="AZ103" s="35">
        <v>1</v>
      </c>
      <c r="BA103" s="35">
        <v>2</v>
      </c>
    </row>
    <row r="104" spans="1:53" ht="16" hidden="1" x14ac:dyDescent="0.2">
      <c r="A104" s="5"/>
      <c r="B104" s="5"/>
      <c r="C104" s="14" t="e" vm="10">
        <v>#VALUE!</v>
      </c>
      <c r="D104" s="14" t="e" vm="21">
        <v>#VALUE!</v>
      </c>
      <c r="E104" s="5">
        <v>14</v>
      </c>
      <c r="F104" s="35" t="s">
        <v>349</v>
      </c>
      <c r="G104" s="15">
        <v>34</v>
      </c>
      <c r="H104" s="15">
        <v>-2.5</v>
      </c>
      <c r="I104" s="15">
        <v>45.5</v>
      </c>
      <c r="J104" s="5" t="s">
        <v>348</v>
      </c>
      <c r="K104" s="5">
        <v>1</v>
      </c>
      <c r="L104" t="s">
        <v>345</v>
      </c>
      <c r="M104" s="14">
        <v>40</v>
      </c>
      <c r="N104">
        <v>0</v>
      </c>
      <c r="O104">
        <v>0</v>
      </c>
      <c r="P104" s="14">
        <v>0</v>
      </c>
      <c r="Q104" s="14">
        <v>7</v>
      </c>
      <c r="R104" s="5">
        <v>11</v>
      </c>
      <c r="S104" s="5">
        <v>5</v>
      </c>
      <c r="T104" s="5">
        <v>3</v>
      </c>
      <c r="U104" s="15">
        <v>11</v>
      </c>
      <c r="V104" s="35">
        <v>11</v>
      </c>
      <c r="W104">
        <v>274</v>
      </c>
      <c r="X104" s="5">
        <v>1</v>
      </c>
      <c r="Y104" s="5">
        <v>0</v>
      </c>
      <c r="Z104" s="5">
        <v>1</v>
      </c>
      <c r="AA104" s="15">
        <v>111</v>
      </c>
      <c r="AB104" s="5">
        <v>32</v>
      </c>
      <c r="AC104" s="5">
        <v>3.5</v>
      </c>
      <c r="AD104" s="15">
        <v>5</v>
      </c>
      <c r="AE104" s="15">
        <v>3</v>
      </c>
      <c r="AF104" s="15">
        <v>5</v>
      </c>
      <c r="AG104" s="15">
        <v>40</v>
      </c>
      <c r="AH104" s="15">
        <v>0</v>
      </c>
      <c r="AI104">
        <v>1912</v>
      </c>
      <c r="AJ104" s="35"/>
      <c r="AK104" s="35">
        <v>25</v>
      </c>
      <c r="AL104" s="56">
        <v>19</v>
      </c>
      <c r="AM104" s="35">
        <v>2</v>
      </c>
      <c r="AN104" s="35">
        <v>0</v>
      </c>
      <c r="AO104" s="35">
        <v>0</v>
      </c>
      <c r="AP104" s="35">
        <v>121.1</v>
      </c>
      <c r="AQ104" s="35">
        <v>2</v>
      </c>
      <c r="AR104" s="35">
        <v>2</v>
      </c>
      <c r="AS104" s="35">
        <v>2</v>
      </c>
      <c r="AT104" s="35">
        <v>4</v>
      </c>
      <c r="AU104" s="35">
        <v>4</v>
      </c>
      <c r="AV104" s="35">
        <v>4</v>
      </c>
      <c r="AW104" s="35">
        <v>147</v>
      </c>
      <c r="AX104" s="35">
        <v>3</v>
      </c>
      <c r="AY104" s="35">
        <v>11</v>
      </c>
      <c r="AZ104" s="35">
        <v>1</v>
      </c>
      <c r="BA104" s="35">
        <v>1</v>
      </c>
    </row>
    <row r="105" spans="1:53" ht="16" hidden="1" x14ac:dyDescent="0.2">
      <c r="B105" t="s">
        <v>415</v>
      </c>
      <c r="C105" s="14" t="e" vm="10">
        <v>#VALUE!</v>
      </c>
      <c r="D105" s="14" t="e" vm="30">
        <v>#VALUE!</v>
      </c>
      <c r="E105" s="5">
        <v>15</v>
      </c>
      <c r="F105" s="35" t="s">
        <v>352</v>
      </c>
      <c r="G105" s="15">
        <v>27</v>
      </c>
      <c r="H105" s="5">
        <v>-3.5</v>
      </c>
      <c r="I105" s="5">
        <v>41.5</v>
      </c>
      <c r="J105" s="5" t="s">
        <v>348</v>
      </c>
      <c r="K105" s="5">
        <v>2</v>
      </c>
      <c r="L105" t="s">
        <v>345</v>
      </c>
      <c r="M105" s="14">
        <v>52</v>
      </c>
      <c r="N105">
        <v>0</v>
      </c>
      <c r="O105">
        <v>0</v>
      </c>
      <c r="P105" s="14">
        <v>0</v>
      </c>
      <c r="Q105" s="14">
        <v>3</v>
      </c>
      <c r="R105" s="5">
        <v>17</v>
      </c>
      <c r="S105" s="5">
        <v>5</v>
      </c>
      <c r="T105" s="5">
        <v>0</v>
      </c>
      <c r="U105" s="15">
        <v>12</v>
      </c>
      <c r="V105" s="35">
        <v>7.7</v>
      </c>
      <c r="W105">
        <v>324</v>
      </c>
      <c r="X105" s="5">
        <v>1</v>
      </c>
      <c r="Y105" s="5">
        <v>0</v>
      </c>
      <c r="Z105" s="5">
        <v>1</v>
      </c>
      <c r="AA105" s="15">
        <v>80</v>
      </c>
      <c r="AB105" s="5">
        <v>22</v>
      </c>
      <c r="AC105" s="5">
        <v>3.6</v>
      </c>
      <c r="AD105" s="15">
        <v>4</v>
      </c>
      <c r="AE105" s="15">
        <v>2</v>
      </c>
      <c r="AF105" s="15">
        <v>3</v>
      </c>
      <c r="AG105" s="15">
        <v>26</v>
      </c>
      <c r="AH105" s="15">
        <v>0</v>
      </c>
      <c r="AI105">
        <v>1988</v>
      </c>
      <c r="AJ105" s="35" t="s">
        <v>120</v>
      </c>
      <c r="AK105" s="35">
        <v>42</v>
      </c>
      <c r="AL105" s="56">
        <v>28.979999999999997</v>
      </c>
      <c r="AM105" s="35">
        <v>2</v>
      </c>
      <c r="AN105" s="35">
        <v>5</v>
      </c>
      <c r="AO105" s="35">
        <v>26</v>
      </c>
      <c r="AP105" s="35">
        <v>95.1</v>
      </c>
      <c r="AQ105" s="35">
        <v>1</v>
      </c>
      <c r="AR105" s="35">
        <v>2</v>
      </c>
      <c r="AS105" s="35">
        <v>2</v>
      </c>
      <c r="AT105" s="35">
        <v>3</v>
      </c>
      <c r="AU105" s="35">
        <v>3</v>
      </c>
      <c r="AV105" s="35">
        <v>4</v>
      </c>
      <c r="AW105" s="35">
        <v>192</v>
      </c>
      <c r="AX105" s="35">
        <v>6</v>
      </c>
      <c r="AY105" s="35">
        <v>13</v>
      </c>
      <c r="AZ105" s="35">
        <v>1</v>
      </c>
      <c r="BA105" s="35">
        <v>1</v>
      </c>
    </row>
    <row r="106" spans="1:53" ht="16" hidden="1" x14ac:dyDescent="0.2">
      <c r="C106" s="14" t="e" vm="10">
        <v>#VALUE!</v>
      </c>
      <c r="D106" s="14" t="e" vm="16">
        <v>#VALUE!</v>
      </c>
      <c r="E106" s="5">
        <v>16</v>
      </c>
      <c r="F106" s="35" t="s">
        <v>352</v>
      </c>
      <c r="G106" s="15">
        <v>11</v>
      </c>
      <c r="H106" s="5">
        <v>-2.5</v>
      </c>
      <c r="I106" s="5">
        <v>39.5</v>
      </c>
      <c r="J106" s="5" t="s">
        <v>75</v>
      </c>
      <c r="K106" s="5">
        <v>3</v>
      </c>
      <c r="L106" t="s">
        <v>346</v>
      </c>
      <c r="M106" s="14">
        <v>52</v>
      </c>
      <c r="N106">
        <v>0</v>
      </c>
      <c r="O106">
        <v>0</v>
      </c>
      <c r="P106" s="14">
        <v>0</v>
      </c>
      <c r="Q106" s="14">
        <v>8</v>
      </c>
      <c r="R106" s="5">
        <v>13</v>
      </c>
      <c r="S106" s="5">
        <v>3</v>
      </c>
      <c r="T106" s="5">
        <v>1</v>
      </c>
      <c r="U106" s="15">
        <v>11</v>
      </c>
      <c r="V106" s="35">
        <v>8</v>
      </c>
      <c r="W106">
        <v>335</v>
      </c>
      <c r="X106" s="5">
        <v>3</v>
      </c>
      <c r="Y106" s="5">
        <v>0</v>
      </c>
      <c r="Z106" s="5">
        <v>3</v>
      </c>
      <c r="AA106" s="15">
        <v>59</v>
      </c>
      <c r="AB106" s="5">
        <v>16</v>
      </c>
      <c r="AC106" s="5">
        <v>3.7</v>
      </c>
      <c r="AD106" s="15">
        <v>3</v>
      </c>
      <c r="AE106" s="15">
        <v>0</v>
      </c>
      <c r="AF106" s="15">
        <v>3</v>
      </c>
      <c r="AG106" s="15">
        <v>20</v>
      </c>
      <c r="AH106" s="15">
        <v>0</v>
      </c>
      <c r="AI106">
        <v>1909</v>
      </c>
      <c r="AJ106" s="35"/>
      <c r="AK106" s="35">
        <v>42</v>
      </c>
      <c r="AL106" s="56">
        <v>28.014000000000003</v>
      </c>
      <c r="AM106" s="35">
        <v>1</v>
      </c>
      <c r="AN106" s="35">
        <v>3</v>
      </c>
      <c r="AO106" s="35">
        <v>26</v>
      </c>
      <c r="AP106" s="35">
        <v>66.5</v>
      </c>
      <c r="AQ106" s="35">
        <v>0</v>
      </c>
      <c r="AR106" s="35">
        <v>1</v>
      </c>
      <c r="AS106" s="35">
        <v>1</v>
      </c>
      <c r="AT106" s="35">
        <v>0</v>
      </c>
      <c r="AU106" s="35">
        <v>0</v>
      </c>
      <c r="AV106" s="35">
        <v>3</v>
      </c>
      <c r="AW106" s="35">
        <v>132</v>
      </c>
      <c r="AX106" s="35">
        <v>6</v>
      </c>
      <c r="AY106" s="35">
        <v>13</v>
      </c>
      <c r="AZ106" s="35">
        <v>0</v>
      </c>
      <c r="BA106" s="35">
        <v>2</v>
      </c>
    </row>
    <row r="107" spans="1:53" ht="16" hidden="1" x14ac:dyDescent="0.2">
      <c r="A107" s="5"/>
      <c r="B107" s="5"/>
      <c r="C107" s="14" t="e" vm="10">
        <v>#VALUE!</v>
      </c>
      <c r="D107" s="14" t="e" vm="13">
        <v>#VALUE!</v>
      </c>
      <c r="E107" s="5">
        <v>17</v>
      </c>
      <c r="F107" s="35" t="s">
        <v>349</v>
      </c>
      <c r="G107" s="15">
        <v>17</v>
      </c>
      <c r="H107" s="15">
        <v>7.5</v>
      </c>
      <c r="I107" s="15">
        <v>45.5</v>
      </c>
      <c r="J107" s="5" t="s">
        <v>75</v>
      </c>
      <c r="K107" s="15">
        <v>-1</v>
      </c>
      <c r="L107" t="s">
        <v>346</v>
      </c>
      <c r="M107" s="14">
        <v>35</v>
      </c>
      <c r="N107">
        <v>0</v>
      </c>
      <c r="O107">
        <v>0</v>
      </c>
      <c r="P107" s="14">
        <v>0</v>
      </c>
      <c r="Q107" s="14">
        <v>10</v>
      </c>
      <c r="R107" s="5">
        <v>11</v>
      </c>
      <c r="S107" s="5">
        <v>7</v>
      </c>
      <c r="T107" s="5">
        <v>2</v>
      </c>
      <c r="U107" s="15">
        <v>10</v>
      </c>
      <c r="V107" s="35">
        <v>6</v>
      </c>
      <c r="W107">
        <v>197</v>
      </c>
      <c r="X107" s="5">
        <v>0</v>
      </c>
      <c r="Y107" s="5">
        <v>0</v>
      </c>
      <c r="Z107" s="5">
        <v>0</v>
      </c>
      <c r="AA107" s="15">
        <v>104</v>
      </c>
      <c r="AB107" s="5">
        <v>32</v>
      </c>
      <c r="AC107" s="5">
        <v>3.3</v>
      </c>
      <c r="AD107" s="15">
        <v>4</v>
      </c>
      <c r="AE107" s="15">
        <v>2</v>
      </c>
      <c r="AF107" s="15">
        <v>3</v>
      </c>
      <c r="AG107" s="15">
        <v>20</v>
      </c>
      <c r="AH107" s="15">
        <v>0</v>
      </c>
      <c r="AI107">
        <v>2057</v>
      </c>
      <c r="AJ107" s="35"/>
      <c r="AK107" s="35">
        <v>33</v>
      </c>
      <c r="AL107" s="56">
        <v>19.008000000000003</v>
      </c>
      <c r="AM107" s="35">
        <v>1</v>
      </c>
      <c r="AN107" s="35">
        <v>6</v>
      </c>
      <c r="AO107" s="35">
        <v>38</v>
      </c>
      <c r="AP107" s="35">
        <v>80.2</v>
      </c>
      <c r="AQ107" s="35">
        <v>1</v>
      </c>
      <c r="AR107" s="35">
        <v>1</v>
      </c>
      <c r="AS107" s="35">
        <v>1</v>
      </c>
      <c r="AT107" s="35">
        <v>2</v>
      </c>
      <c r="AU107" s="35">
        <v>2</v>
      </c>
      <c r="AV107" s="35">
        <v>4</v>
      </c>
      <c r="AW107" s="35">
        <v>190</v>
      </c>
      <c r="AX107" s="35">
        <v>8</v>
      </c>
      <c r="AY107" s="35">
        <v>16</v>
      </c>
      <c r="AZ107" s="35">
        <v>1</v>
      </c>
      <c r="BA107" s="35">
        <v>3</v>
      </c>
    </row>
    <row r="108" spans="1:53" ht="16" hidden="1" x14ac:dyDescent="0.2">
      <c r="C108" s="14" t="e" vm="10">
        <v>#VALUE!</v>
      </c>
      <c r="D108" s="14" t="e" vm="24">
        <v>#VALUE!</v>
      </c>
      <c r="E108" s="5">
        <v>18</v>
      </c>
      <c r="F108" s="35" t="s">
        <v>349</v>
      </c>
      <c r="G108" s="5">
        <v>31</v>
      </c>
      <c r="H108" s="5">
        <v>-7.5</v>
      </c>
      <c r="I108" s="5">
        <v>37.5</v>
      </c>
      <c r="J108" s="5" t="s">
        <v>348</v>
      </c>
      <c r="K108" s="5">
        <v>-2</v>
      </c>
      <c r="L108" t="s">
        <v>345</v>
      </c>
      <c r="M108" s="14">
        <v>37</v>
      </c>
      <c r="N108">
        <v>1</v>
      </c>
      <c r="O108">
        <v>3</v>
      </c>
      <c r="P108" s="14">
        <v>0</v>
      </c>
      <c r="Q108" s="14">
        <v>13</v>
      </c>
      <c r="R108" s="5">
        <v>10</v>
      </c>
      <c r="S108" s="5">
        <v>10</v>
      </c>
      <c r="T108" s="5">
        <v>2</v>
      </c>
      <c r="U108" s="15">
        <v>12</v>
      </c>
      <c r="V108" s="35">
        <v>6.3</v>
      </c>
      <c r="W108">
        <v>176</v>
      </c>
      <c r="X108" s="5">
        <v>1</v>
      </c>
      <c r="Y108" s="5">
        <v>0</v>
      </c>
      <c r="Z108" s="5">
        <v>1</v>
      </c>
      <c r="AA108" s="15">
        <v>183</v>
      </c>
      <c r="AB108" s="5">
        <v>30</v>
      </c>
      <c r="AC108" s="5">
        <v>6.1</v>
      </c>
      <c r="AD108" s="15">
        <v>4</v>
      </c>
      <c r="AE108" s="15">
        <v>4</v>
      </c>
      <c r="AF108" s="15">
        <v>1</v>
      </c>
      <c r="AG108" s="15">
        <v>10</v>
      </c>
      <c r="AH108" s="15">
        <v>0</v>
      </c>
      <c r="AI108">
        <v>2146</v>
      </c>
      <c r="AJ108" s="35"/>
      <c r="AK108" s="35">
        <v>28</v>
      </c>
      <c r="AL108" s="56">
        <v>21</v>
      </c>
      <c r="AM108" s="35">
        <v>3</v>
      </c>
      <c r="AN108" s="35">
        <v>3</v>
      </c>
      <c r="AO108" s="35">
        <v>31</v>
      </c>
      <c r="AP108" s="35">
        <v>107</v>
      </c>
      <c r="AQ108" s="35">
        <v>1</v>
      </c>
      <c r="AR108" s="35">
        <v>1</v>
      </c>
      <c r="AS108" s="35">
        <v>1</v>
      </c>
      <c r="AT108" s="35">
        <v>4</v>
      </c>
      <c r="AU108" s="35">
        <v>4</v>
      </c>
      <c r="AV108" s="35">
        <v>6</v>
      </c>
      <c r="AW108" s="35">
        <v>274</v>
      </c>
      <c r="AX108" s="35">
        <v>3</v>
      </c>
      <c r="AY108" s="35">
        <v>12</v>
      </c>
      <c r="AZ108" s="35">
        <v>0</v>
      </c>
      <c r="BA108" s="35">
        <v>0</v>
      </c>
    </row>
    <row r="109" spans="1:53" ht="16" hidden="1" x14ac:dyDescent="0.2">
      <c r="A109" s="15"/>
      <c r="B109" s="15"/>
      <c r="C109" s="14" t="e" vm="24">
        <v>#VALUE!</v>
      </c>
      <c r="D109" s="14" t="e" vm="10">
        <v>#VALUE!</v>
      </c>
      <c r="E109">
        <v>1</v>
      </c>
      <c r="F109" s="35" t="s">
        <v>349</v>
      </c>
      <c r="G109">
        <v>24</v>
      </c>
      <c r="H109">
        <v>-2.5</v>
      </c>
      <c r="I109">
        <v>46.5</v>
      </c>
      <c r="J109" s="5" t="s">
        <v>348</v>
      </c>
      <c r="K109" s="5">
        <v>0</v>
      </c>
      <c r="L109" t="s">
        <v>345</v>
      </c>
      <c r="M109">
        <v>68</v>
      </c>
      <c r="N109">
        <v>1</v>
      </c>
      <c r="O109">
        <v>1</v>
      </c>
      <c r="P109">
        <v>1</v>
      </c>
      <c r="Q109">
        <v>8</v>
      </c>
      <c r="R109" s="5">
        <v>9</v>
      </c>
      <c r="S109" s="5">
        <v>12</v>
      </c>
      <c r="T109" s="5">
        <v>0</v>
      </c>
      <c r="U109" s="15">
        <v>14</v>
      </c>
      <c r="V109" s="35">
        <v>5.3</v>
      </c>
      <c r="W109">
        <v>154</v>
      </c>
      <c r="X109" s="5">
        <v>1</v>
      </c>
      <c r="Y109" s="5">
        <v>1</v>
      </c>
      <c r="Z109" s="5">
        <v>2</v>
      </c>
      <c r="AA109" s="15">
        <v>206</v>
      </c>
      <c r="AB109" s="5">
        <v>40</v>
      </c>
      <c r="AC109" s="5">
        <v>5.2</v>
      </c>
      <c r="AD109" s="15">
        <v>3</v>
      </c>
      <c r="AE109" s="15">
        <v>2</v>
      </c>
      <c r="AF109" s="15">
        <v>5</v>
      </c>
      <c r="AG109" s="15">
        <v>43</v>
      </c>
      <c r="AH109" s="15">
        <v>0</v>
      </c>
      <c r="AI109">
        <v>2150</v>
      </c>
      <c r="AJ109" s="35"/>
      <c r="AK109" s="35">
        <v>29</v>
      </c>
      <c r="AL109" s="56">
        <v>16.008000000000003</v>
      </c>
      <c r="AM109" s="35">
        <v>1</v>
      </c>
      <c r="AN109" s="35">
        <v>3</v>
      </c>
      <c r="AO109" s="35">
        <v>10</v>
      </c>
      <c r="AP109" s="35">
        <v>65.900000000000006</v>
      </c>
      <c r="AQ109" s="35">
        <v>1</v>
      </c>
      <c r="AR109" s="35">
        <v>3</v>
      </c>
      <c r="AS109" s="35">
        <v>3</v>
      </c>
      <c r="AT109" s="35">
        <v>1</v>
      </c>
      <c r="AU109" s="35">
        <v>1</v>
      </c>
      <c r="AV109" s="35">
        <v>7</v>
      </c>
      <c r="AW109" s="35">
        <v>331</v>
      </c>
      <c r="AX109" s="35">
        <v>4</v>
      </c>
      <c r="AY109" s="35">
        <v>14</v>
      </c>
      <c r="AZ109" s="35">
        <v>0</v>
      </c>
      <c r="BA109" s="35">
        <v>0</v>
      </c>
    </row>
    <row r="110" spans="1:53" ht="16" hidden="1" x14ac:dyDescent="0.2">
      <c r="A110" s="15"/>
      <c r="B110" s="15"/>
      <c r="C110" s="8" t="e" vm="24">
        <v>#VALUE!</v>
      </c>
      <c r="D110" s="14" t="e" vm="16">
        <v>#VALUE!</v>
      </c>
      <c r="E110" s="5">
        <v>2</v>
      </c>
      <c r="F110" s="35" t="s">
        <v>351</v>
      </c>
      <c r="G110" s="15">
        <v>22</v>
      </c>
      <c r="H110" s="15">
        <v>-2.5</v>
      </c>
      <c r="I110" s="15">
        <v>39.5</v>
      </c>
      <c r="J110" s="5" t="s">
        <v>75</v>
      </c>
      <c r="K110" s="15">
        <v>1</v>
      </c>
      <c r="L110" t="s">
        <v>346</v>
      </c>
      <c r="M110" s="5">
        <v>63</v>
      </c>
      <c r="N110">
        <v>0</v>
      </c>
      <c r="O110">
        <v>0</v>
      </c>
      <c r="P110" s="5">
        <v>0</v>
      </c>
      <c r="Q110" s="5">
        <v>6</v>
      </c>
      <c r="R110" s="15">
        <v>12</v>
      </c>
      <c r="S110" s="15">
        <v>7</v>
      </c>
      <c r="T110" s="15">
        <v>1</v>
      </c>
      <c r="U110" s="5">
        <v>15</v>
      </c>
      <c r="V110" s="35">
        <v>5.9</v>
      </c>
      <c r="W110">
        <v>235</v>
      </c>
      <c r="X110" s="15">
        <v>1</v>
      </c>
      <c r="Y110" s="5">
        <v>3</v>
      </c>
      <c r="Z110" s="5">
        <v>4</v>
      </c>
      <c r="AA110" s="15">
        <v>198</v>
      </c>
      <c r="AB110" s="5">
        <v>35</v>
      </c>
      <c r="AC110" s="5">
        <v>5.7</v>
      </c>
      <c r="AD110" s="15">
        <v>3</v>
      </c>
      <c r="AE110" s="15">
        <v>2</v>
      </c>
      <c r="AF110" s="15">
        <v>8</v>
      </c>
      <c r="AG110" s="15">
        <v>81</v>
      </c>
      <c r="AH110" s="15">
        <v>0</v>
      </c>
      <c r="AI110">
        <v>2128</v>
      </c>
      <c r="AJ110" s="35"/>
      <c r="AK110" s="35">
        <v>40</v>
      </c>
      <c r="AL110" s="56">
        <v>22</v>
      </c>
      <c r="AM110" s="35">
        <v>1</v>
      </c>
      <c r="AN110" s="35">
        <v>6</v>
      </c>
      <c r="AO110" s="35">
        <v>25</v>
      </c>
      <c r="AP110" s="35">
        <v>67.7</v>
      </c>
      <c r="AQ110" s="35">
        <v>1</v>
      </c>
      <c r="AR110" s="35">
        <v>2</v>
      </c>
      <c r="AS110" s="35">
        <v>3</v>
      </c>
      <c r="AT110" s="35">
        <v>0</v>
      </c>
      <c r="AU110" s="35">
        <v>0</v>
      </c>
      <c r="AV110" s="35">
        <v>5</v>
      </c>
      <c r="AW110" s="35">
        <v>238</v>
      </c>
      <c r="AX110" s="35">
        <v>5</v>
      </c>
      <c r="AY110" s="35">
        <v>16</v>
      </c>
      <c r="AZ110" s="35">
        <v>0</v>
      </c>
      <c r="BA110" s="35">
        <v>2</v>
      </c>
    </row>
    <row r="111" spans="1:53" ht="16" hidden="1" x14ac:dyDescent="0.2">
      <c r="C111" s="8" t="e" vm="24">
        <v>#VALUE!</v>
      </c>
      <c r="D111" s="14" t="e" vm="18">
        <v>#VALUE!</v>
      </c>
      <c r="E111" s="5">
        <v>3</v>
      </c>
      <c r="F111" s="35" t="s">
        <v>349</v>
      </c>
      <c r="G111" s="15">
        <v>27</v>
      </c>
      <c r="H111" s="15">
        <v>-3.5</v>
      </c>
      <c r="I111" s="15">
        <v>37.5</v>
      </c>
      <c r="J111" s="5" t="s">
        <v>348</v>
      </c>
      <c r="K111" s="5">
        <v>-1</v>
      </c>
      <c r="L111" t="s">
        <v>345</v>
      </c>
      <c r="M111" s="5">
        <v>68</v>
      </c>
      <c r="N111">
        <v>0</v>
      </c>
      <c r="O111">
        <v>0</v>
      </c>
      <c r="P111" s="5">
        <v>0</v>
      </c>
      <c r="Q111" s="5">
        <v>5</v>
      </c>
      <c r="R111" s="15">
        <v>12</v>
      </c>
      <c r="S111" s="15">
        <v>7</v>
      </c>
      <c r="T111" s="15">
        <v>4</v>
      </c>
      <c r="U111" s="5">
        <v>9</v>
      </c>
      <c r="V111" s="35">
        <v>8.8000000000000007</v>
      </c>
      <c r="W111">
        <v>289</v>
      </c>
      <c r="X111" s="15">
        <v>0</v>
      </c>
      <c r="Y111" s="5">
        <v>1</v>
      </c>
      <c r="Z111" s="5">
        <v>1</v>
      </c>
      <c r="AA111" s="15">
        <v>78</v>
      </c>
      <c r="AB111" s="5">
        <v>31</v>
      </c>
      <c r="AC111" s="5">
        <v>2.5</v>
      </c>
      <c r="AD111" s="15">
        <v>2</v>
      </c>
      <c r="AE111" s="15">
        <v>2</v>
      </c>
      <c r="AF111" s="15">
        <v>5</v>
      </c>
      <c r="AG111" s="15">
        <v>46</v>
      </c>
      <c r="AH111" s="15">
        <v>0</v>
      </c>
      <c r="AI111">
        <v>2309</v>
      </c>
      <c r="AJ111" s="35"/>
      <c r="AK111" s="35">
        <v>33</v>
      </c>
      <c r="AL111" s="56">
        <v>26.994</v>
      </c>
      <c r="AM111" s="35">
        <v>2</v>
      </c>
      <c r="AN111" s="35">
        <v>3</v>
      </c>
      <c r="AO111" s="35">
        <v>26</v>
      </c>
      <c r="AP111" s="35">
        <v>120.1</v>
      </c>
      <c r="AQ111" s="35">
        <v>1</v>
      </c>
      <c r="AR111" s="35">
        <v>2</v>
      </c>
      <c r="AS111" s="35">
        <v>2</v>
      </c>
      <c r="AT111" s="35">
        <v>3</v>
      </c>
      <c r="AU111" s="35">
        <v>3</v>
      </c>
      <c r="AV111" s="35">
        <v>3</v>
      </c>
      <c r="AW111" s="35">
        <v>139</v>
      </c>
      <c r="AX111" s="35">
        <v>6</v>
      </c>
      <c r="AY111" s="35">
        <v>13</v>
      </c>
      <c r="AZ111" s="35">
        <v>1</v>
      </c>
      <c r="BA111" s="35">
        <v>1</v>
      </c>
    </row>
    <row r="112" spans="1:53" ht="16" hidden="1" x14ac:dyDescent="0.2">
      <c r="A112" s="5"/>
      <c r="B112" s="5"/>
      <c r="C112" s="14" t="e" vm="24">
        <v>#VALUE!</v>
      </c>
      <c r="D112" s="14" t="e" vm="19">
        <v>#VALUE!</v>
      </c>
      <c r="E112">
        <v>4</v>
      </c>
      <c r="F112" s="35" t="s">
        <v>349</v>
      </c>
      <c r="G112" s="5">
        <v>3</v>
      </c>
      <c r="H112">
        <v>2.5</v>
      </c>
      <c r="I112">
        <v>37.5</v>
      </c>
      <c r="J112" s="5" t="s">
        <v>75</v>
      </c>
      <c r="K112" s="5">
        <v>1</v>
      </c>
      <c r="L112" t="s">
        <v>345</v>
      </c>
      <c r="M112" s="14">
        <v>72</v>
      </c>
      <c r="N112">
        <v>0</v>
      </c>
      <c r="O112">
        <v>0</v>
      </c>
      <c r="P112" s="14">
        <v>0</v>
      </c>
      <c r="Q112" s="14">
        <v>5</v>
      </c>
      <c r="R112" s="6">
        <v>6</v>
      </c>
      <c r="S112" s="6">
        <v>5</v>
      </c>
      <c r="T112" s="6">
        <v>2</v>
      </c>
      <c r="U112" s="5">
        <v>13</v>
      </c>
      <c r="V112" s="35">
        <v>3.4</v>
      </c>
      <c r="W112">
        <v>121</v>
      </c>
      <c r="X112" s="6">
        <v>3</v>
      </c>
      <c r="Y112" s="6">
        <v>0</v>
      </c>
      <c r="Z112" s="6">
        <v>3</v>
      </c>
      <c r="AA112" s="5">
        <v>93</v>
      </c>
      <c r="AB112" s="6">
        <v>25</v>
      </c>
      <c r="AC112" s="6">
        <v>3.7</v>
      </c>
      <c r="AD112" s="5">
        <v>2</v>
      </c>
      <c r="AE112" s="5">
        <v>0</v>
      </c>
      <c r="AF112" s="5">
        <v>7</v>
      </c>
      <c r="AG112" s="5">
        <v>42</v>
      </c>
      <c r="AH112" s="5">
        <v>0</v>
      </c>
      <c r="AI112">
        <v>1810</v>
      </c>
      <c r="AJ112" s="35"/>
      <c r="AK112" s="35">
        <v>36</v>
      </c>
      <c r="AL112" s="56">
        <v>19.008000000000003</v>
      </c>
      <c r="AM112" s="35">
        <v>0</v>
      </c>
      <c r="AN112" s="35">
        <v>4</v>
      </c>
      <c r="AO112" s="35">
        <v>48</v>
      </c>
      <c r="AP112" s="35">
        <v>23.8</v>
      </c>
      <c r="AQ112" s="35">
        <v>0</v>
      </c>
      <c r="AR112" s="35">
        <v>1</v>
      </c>
      <c r="AS112" s="35">
        <v>1</v>
      </c>
      <c r="AT112" s="35">
        <v>0</v>
      </c>
      <c r="AU112" s="35">
        <v>0</v>
      </c>
      <c r="AV112" s="35">
        <v>8</v>
      </c>
      <c r="AW112" s="35">
        <v>373</v>
      </c>
      <c r="AX112" s="35">
        <v>4</v>
      </c>
      <c r="AY112" s="35">
        <v>16</v>
      </c>
      <c r="AZ112" s="35">
        <v>1</v>
      </c>
      <c r="BA112" s="35">
        <v>1</v>
      </c>
    </row>
    <row r="113" spans="1:53" ht="16" hidden="1" x14ac:dyDescent="0.2">
      <c r="A113" s="15"/>
      <c r="B113" s="15"/>
      <c r="C113" s="8" t="e" vm="24">
        <v>#VALUE!</v>
      </c>
      <c r="D113" s="14" t="e" vm="29">
        <v>#VALUE!</v>
      </c>
      <c r="E113" s="5">
        <v>6</v>
      </c>
      <c r="F113" s="35" t="s">
        <v>349</v>
      </c>
      <c r="G113" s="5">
        <v>19</v>
      </c>
      <c r="H113" s="5">
        <v>9.5</v>
      </c>
      <c r="I113" s="5">
        <v>35.5</v>
      </c>
      <c r="J113" s="5" t="s">
        <v>348</v>
      </c>
      <c r="K113" s="5">
        <v>-1</v>
      </c>
      <c r="L113" t="s">
        <v>345</v>
      </c>
      <c r="M113" s="5">
        <v>55</v>
      </c>
      <c r="N113">
        <v>1</v>
      </c>
      <c r="O113">
        <v>3</v>
      </c>
      <c r="P113" s="5">
        <v>0</v>
      </c>
      <c r="Q113" s="5">
        <v>18</v>
      </c>
      <c r="R113" s="15">
        <v>6</v>
      </c>
      <c r="S113" s="15">
        <v>10</v>
      </c>
      <c r="T113" s="15">
        <v>2</v>
      </c>
      <c r="U113" s="5">
        <v>13</v>
      </c>
      <c r="V113" s="35">
        <v>5.6</v>
      </c>
      <c r="W113">
        <v>192</v>
      </c>
      <c r="X113" s="15">
        <v>2</v>
      </c>
      <c r="Y113" s="5">
        <v>0</v>
      </c>
      <c r="Z113" s="5">
        <v>2</v>
      </c>
      <c r="AA113" s="15">
        <v>160</v>
      </c>
      <c r="AB113" s="5">
        <v>34</v>
      </c>
      <c r="AC113" s="5">
        <v>4.7</v>
      </c>
      <c r="AD113" s="15">
        <v>2</v>
      </c>
      <c r="AE113" s="15">
        <v>1</v>
      </c>
      <c r="AF113" s="15">
        <v>13</v>
      </c>
      <c r="AG113" s="15">
        <v>119</v>
      </c>
      <c r="AH113" s="15">
        <v>0</v>
      </c>
      <c r="AI113">
        <v>1983</v>
      </c>
      <c r="AJ113" s="35"/>
      <c r="AK113" s="35">
        <v>34</v>
      </c>
      <c r="AL113" s="56">
        <v>17.986000000000001</v>
      </c>
      <c r="AM113" s="35">
        <v>0</v>
      </c>
      <c r="AN113" s="35">
        <v>2</v>
      </c>
      <c r="AO113" s="35">
        <v>18</v>
      </c>
      <c r="AP113" s="35">
        <v>43</v>
      </c>
      <c r="AQ113" s="35">
        <v>1</v>
      </c>
      <c r="AR113" s="35">
        <v>4</v>
      </c>
      <c r="AS113" s="35">
        <v>5</v>
      </c>
      <c r="AT113" s="35">
        <v>1</v>
      </c>
      <c r="AU113" s="35">
        <v>1</v>
      </c>
      <c r="AV113" s="35">
        <v>4</v>
      </c>
      <c r="AW113" s="35">
        <v>218</v>
      </c>
      <c r="AX113" s="35">
        <v>3</v>
      </c>
      <c r="AY113" s="35">
        <v>13</v>
      </c>
      <c r="AZ113" s="35">
        <v>1</v>
      </c>
      <c r="BA113" s="35">
        <v>1</v>
      </c>
    </row>
    <row r="114" spans="1:53" ht="16" hidden="1" x14ac:dyDescent="0.2">
      <c r="A114" s="5"/>
      <c r="B114" s="5"/>
      <c r="C114" s="8" t="e" vm="24">
        <v>#VALUE!</v>
      </c>
      <c r="D114" s="14" t="e" vm="21">
        <v>#VALUE!</v>
      </c>
      <c r="E114" s="5">
        <v>7</v>
      </c>
      <c r="F114" s="35" t="s">
        <v>349</v>
      </c>
      <c r="G114" s="15">
        <v>39</v>
      </c>
      <c r="H114" s="15">
        <v>-3.5</v>
      </c>
      <c r="I114" s="15">
        <v>40.5</v>
      </c>
      <c r="J114" s="5" t="s">
        <v>348</v>
      </c>
      <c r="K114" s="15">
        <v>1</v>
      </c>
      <c r="L114" t="s">
        <v>346</v>
      </c>
      <c r="M114" s="5">
        <v>51</v>
      </c>
      <c r="N114">
        <v>0</v>
      </c>
      <c r="O114">
        <v>0</v>
      </c>
      <c r="P114" s="5">
        <v>0</v>
      </c>
      <c r="Q114" s="5">
        <v>0</v>
      </c>
      <c r="R114" s="15">
        <v>9</v>
      </c>
      <c r="S114" s="15">
        <v>6</v>
      </c>
      <c r="T114" s="15">
        <v>3</v>
      </c>
      <c r="U114" s="5">
        <v>16</v>
      </c>
      <c r="V114" s="35">
        <v>4.9000000000000004</v>
      </c>
      <c r="W114">
        <v>183</v>
      </c>
      <c r="X114" s="15">
        <v>2</v>
      </c>
      <c r="Y114" s="5">
        <v>0</v>
      </c>
      <c r="Z114" s="5">
        <v>2</v>
      </c>
      <c r="AA114" s="15">
        <v>150</v>
      </c>
      <c r="AB114" s="5">
        <v>33</v>
      </c>
      <c r="AC114" s="5">
        <v>4.5</v>
      </c>
      <c r="AD114" s="15">
        <v>2</v>
      </c>
      <c r="AE114" s="15">
        <v>2</v>
      </c>
      <c r="AF114" s="15">
        <v>13</v>
      </c>
      <c r="AG114" s="15">
        <v>119</v>
      </c>
      <c r="AH114" s="15">
        <v>1</v>
      </c>
      <c r="AI114">
        <v>1649</v>
      </c>
      <c r="AJ114" s="35"/>
      <c r="AK114" s="35">
        <v>37</v>
      </c>
      <c r="AL114" s="56">
        <v>15.984000000000002</v>
      </c>
      <c r="AM114" s="35">
        <v>0</v>
      </c>
      <c r="AN114" s="35">
        <v>2</v>
      </c>
      <c r="AO114" s="35">
        <v>17</v>
      </c>
      <c r="AP114" s="35">
        <v>34.299999999999997</v>
      </c>
      <c r="AQ114" s="35">
        <v>3</v>
      </c>
      <c r="AR114" s="35">
        <v>4</v>
      </c>
      <c r="AS114" s="35">
        <v>4</v>
      </c>
      <c r="AT114" s="35">
        <v>3</v>
      </c>
      <c r="AU114" s="35">
        <v>3</v>
      </c>
      <c r="AV114" s="35">
        <v>5</v>
      </c>
      <c r="AW114" s="35">
        <v>272</v>
      </c>
      <c r="AX114" s="35">
        <v>4</v>
      </c>
      <c r="AY114" s="35">
        <v>16</v>
      </c>
      <c r="AZ114" s="35">
        <v>1</v>
      </c>
      <c r="BA114" s="35">
        <v>2</v>
      </c>
    </row>
    <row r="115" spans="1:53" ht="16" hidden="1" x14ac:dyDescent="0.2">
      <c r="A115" s="15"/>
      <c r="B115" s="15"/>
      <c r="C115" s="1" t="e" vm="24">
        <v>#VALUE!</v>
      </c>
      <c r="D115" s="20" t="e" vm="27">
        <v>#VALUE!</v>
      </c>
      <c r="E115" s="5">
        <v>8</v>
      </c>
      <c r="F115" s="35" t="s">
        <v>349</v>
      </c>
      <c r="G115" s="15">
        <v>20</v>
      </c>
      <c r="H115" s="15">
        <v>3.4</v>
      </c>
      <c r="I115" s="15">
        <v>39.5</v>
      </c>
      <c r="J115" s="5" t="s">
        <v>75</v>
      </c>
      <c r="K115" s="15">
        <v>2</v>
      </c>
      <c r="L115" t="s">
        <v>346</v>
      </c>
      <c r="M115">
        <v>50</v>
      </c>
      <c r="N115">
        <v>0</v>
      </c>
      <c r="O115">
        <v>0</v>
      </c>
      <c r="P115">
        <v>0</v>
      </c>
      <c r="Q115">
        <v>6</v>
      </c>
      <c r="R115">
        <v>10</v>
      </c>
      <c r="S115">
        <v>9</v>
      </c>
      <c r="T115">
        <v>4</v>
      </c>
      <c r="U115">
        <v>12</v>
      </c>
      <c r="V115" s="35">
        <v>8</v>
      </c>
      <c r="W115">
        <v>257</v>
      </c>
      <c r="X115">
        <v>2</v>
      </c>
      <c r="Y115" s="5">
        <v>1</v>
      </c>
      <c r="Z115" s="5">
        <v>3</v>
      </c>
      <c r="AA115">
        <v>155</v>
      </c>
      <c r="AB115">
        <v>40</v>
      </c>
      <c r="AC115">
        <v>3.9</v>
      </c>
      <c r="AD115" s="5">
        <v>4</v>
      </c>
      <c r="AE115" s="5">
        <v>2</v>
      </c>
      <c r="AF115" s="5">
        <v>4</v>
      </c>
      <c r="AG115" s="5">
        <v>20</v>
      </c>
      <c r="AH115" s="15">
        <v>0</v>
      </c>
      <c r="AI115">
        <v>2200</v>
      </c>
      <c r="AJ115" s="35"/>
      <c r="AK115" s="35">
        <v>32</v>
      </c>
      <c r="AL115" s="56">
        <v>16</v>
      </c>
      <c r="AM115" s="35">
        <v>1</v>
      </c>
      <c r="AN115" s="35">
        <v>3</v>
      </c>
      <c r="AO115" s="35">
        <v>27</v>
      </c>
      <c r="AP115" s="35">
        <v>58.1</v>
      </c>
      <c r="AQ115" s="35">
        <v>1</v>
      </c>
      <c r="AR115" s="35">
        <v>2</v>
      </c>
      <c r="AS115" s="35">
        <v>2</v>
      </c>
      <c r="AT115" s="35">
        <v>2</v>
      </c>
      <c r="AU115" s="35">
        <v>2</v>
      </c>
      <c r="AV115" s="35">
        <v>3</v>
      </c>
      <c r="AW115" s="35">
        <v>142</v>
      </c>
      <c r="AX115" s="35">
        <v>6</v>
      </c>
      <c r="AY115" s="35">
        <v>15</v>
      </c>
      <c r="AZ115" s="35">
        <v>0</v>
      </c>
      <c r="BA115" s="35">
        <v>1</v>
      </c>
    </row>
    <row r="116" spans="1:53" ht="16" hidden="1" x14ac:dyDescent="0.2">
      <c r="C116" s="14" t="e" vm="24">
        <v>#VALUE!</v>
      </c>
      <c r="D116" s="14" t="e" vm="26">
        <v>#VALUE!</v>
      </c>
      <c r="E116" s="5">
        <v>9</v>
      </c>
      <c r="F116" s="35" t="s">
        <v>349</v>
      </c>
      <c r="G116" s="5">
        <v>27</v>
      </c>
      <c r="H116" s="5">
        <v>-13.5</v>
      </c>
      <c r="I116" s="5">
        <v>38.5</v>
      </c>
      <c r="J116" s="5" t="s">
        <v>347</v>
      </c>
      <c r="K116" s="5">
        <v>-1</v>
      </c>
      <c r="L116" t="s">
        <v>345</v>
      </c>
      <c r="M116" s="14">
        <v>56</v>
      </c>
      <c r="N116">
        <v>0</v>
      </c>
      <c r="O116">
        <v>0</v>
      </c>
      <c r="P116" s="14">
        <v>0</v>
      </c>
      <c r="Q116" s="14">
        <v>7</v>
      </c>
      <c r="R116" s="5">
        <v>9</v>
      </c>
      <c r="S116" s="5">
        <v>7</v>
      </c>
      <c r="T116" s="5">
        <v>1</v>
      </c>
      <c r="U116" s="15">
        <v>14</v>
      </c>
      <c r="V116" s="35">
        <v>7.3</v>
      </c>
      <c r="W116">
        <v>219</v>
      </c>
      <c r="X116" s="5">
        <v>0</v>
      </c>
      <c r="Y116" s="5">
        <v>0</v>
      </c>
      <c r="Z116" s="5">
        <v>0</v>
      </c>
      <c r="AA116" s="15">
        <v>113</v>
      </c>
      <c r="AB116" s="5">
        <v>40</v>
      </c>
      <c r="AC116" s="5">
        <v>2.8</v>
      </c>
      <c r="AD116" s="15">
        <v>4</v>
      </c>
      <c r="AE116" s="15">
        <v>3</v>
      </c>
      <c r="AF116" s="15">
        <v>6</v>
      </c>
      <c r="AG116" s="15">
        <v>65</v>
      </c>
      <c r="AH116" s="15">
        <v>0</v>
      </c>
      <c r="AI116">
        <v>2185</v>
      </c>
      <c r="AJ116" s="35"/>
      <c r="AK116" s="35">
        <v>30</v>
      </c>
      <c r="AL116" s="56">
        <v>18.990000000000002</v>
      </c>
      <c r="AM116" s="35">
        <v>2</v>
      </c>
      <c r="AN116" s="35">
        <v>1</v>
      </c>
      <c r="AO116" s="35">
        <v>6</v>
      </c>
      <c r="AP116" s="35">
        <v>106.7</v>
      </c>
      <c r="AQ116" s="35">
        <v>1</v>
      </c>
      <c r="AR116" s="35">
        <v>2</v>
      </c>
      <c r="AS116" s="35">
        <v>3</v>
      </c>
      <c r="AT116" s="35">
        <v>3</v>
      </c>
      <c r="AU116" s="35">
        <v>3</v>
      </c>
      <c r="AV116" s="35">
        <v>7</v>
      </c>
      <c r="AW116" s="35">
        <v>410</v>
      </c>
      <c r="AX116" s="35">
        <v>6</v>
      </c>
      <c r="AY116" s="35">
        <v>17</v>
      </c>
      <c r="AZ116" s="35">
        <v>1</v>
      </c>
      <c r="BA116" s="35">
        <v>2</v>
      </c>
    </row>
    <row r="117" spans="1:53" ht="16" hidden="1" x14ac:dyDescent="0.2">
      <c r="A117" s="15"/>
      <c r="B117" s="15"/>
      <c r="C117" s="14" t="e" vm="24">
        <v>#VALUE!</v>
      </c>
      <c r="D117" s="14" t="e" vm="19">
        <v>#VALUE!</v>
      </c>
      <c r="E117" s="14">
        <v>10</v>
      </c>
      <c r="F117" s="35" t="s">
        <v>349</v>
      </c>
      <c r="G117" s="6">
        <v>33</v>
      </c>
      <c r="H117" s="6">
        <v>6.5</v>
      </c>
      <c r="I117" s="6">
        <v>38.5</v>
      </c>
      <c r="J117" s="5" t="s">
        <v>74</v>
      </c>
      <c r="K117" s="5">
        <v>1</v>
      </c>
      <c r="L117" t="s">
        <v>346</v>
      </c>
      <c r="M117" s="14">
        <v>49</v>
      </c>
      <c r="N117">
        <v>0</v>
      </c>
      <c r="O117">
        <v>0</v>
      </c>
      <c r="P117" s="14">
        <v>0</v>
      </c>
      <c r="Q117" s="14">
        <v>8</v>
      </c>
      <c r="R117" s="6">
        <v>10</v>
      </c>
      <c r="S117" s="6">
        <v>12</v>
      </c>
      <c r="T117" s="6">
        <v>2</v>
      </c>
      <c r="U117" s="5">
        <v>10</v>
      </c>
      <c r="V117" s="35">
        <v>6.1</v>
      </c>
      <c r="W117">
        <v>213</v>
      </c>
      <c r="X117" s="6">
        <v>1</v>
      </c>
      <c r="Y117" s="6">
        <v>1</v>
      </c>
      <c r="Z117" s="6">
        <v>2</v>
      </c>
      <c r="AA117" s="5">
        <v>178</v>
      </c>
      <c r="AB117" s="6">
        <v>36</v>
      </c>
      <c r="AC117" s="6">
        <v>4.9000000000000004</v>
      </c>
      <c r="AD117" s="5">
        <v>5</v>
      </c>
      <c r="AE117" s="5">
        <v>2</v>
      </c>
      <c r="AF117" s="5">
        <v>10</v>
      </c>
      <c r="AG117" s="5">
        <v>55</v>
      </c>
      <c r="AH117" s="5">
        <v>1</v>
      </c>
      <c r="AI117">
        <v>2055</v>
      </c>
      <c r="AJ117" s="35"/>
      <c r="AK117" s="35">
        <v>35</v>
      </c>
      <c r="AL117" s="56">
        <v>19.985000000000003</v>
      </c>
      <c r="AM117" s="35">
        <v>1</v>
      </c>
      <c r="AN117" s="35">
        <v>4</v>
      </c>
      <c r="AO117" s="35">
        <v>18</v>
      </c>
      <c r="AP117" s="35">
        <v>70.5</v>
      </c>
      <c r="AQ117" s="35">
        <v>1</v>
      </c>
      <c r="AR117" s="35">
        <v>4</v>
      </c>
      <c r="AS117" s="35">
        <v>4</v>
      </c>
      <c r="AT117" s="35">
        <v>1</v>
      </c>
      <c r="AU117" s="35">
        <v>2</v>
      </c>
      <c r="AV117" s="35">
        <v>2</v>
      </c>
      <c r="AW117" s="35">
        <v>89</v>
      </c>
      <c r="AX117" s="35">
        <v>8</v>
      </c>
      <c r="AY117" s="35">
        <v>16</v>
      </c>
      <c r="AZ117" s="35">
        <v>1</v>
      </c>
      <c r="BA117" s="35">
        <v>2</v>
      </c>
    </row>
    <row r="118" spans="1:53" ht="16" hidden="1" x14ac:dyDescent="0.2">
      <c r="A118" s="5"/>
      <c r="B118" s="5"/>
      <c r="C118" s="14" t="e" vm="24">
        <v>#VALUE!</v>
      </c>
      <c r="D118" s="14" t="e" vm="16">
        <v>#VALUE!</v>
      </c>
      <c r="E118" s="5">
        <v>11</v>
      </c>
      <c r="F118" s="35" t="s">
        <v>349</v>
      </c>
      <c r="G118" s="15">
        <v>13</v>
      </c>
      <c r="H118" s="15">
        <v>-2.5</v>
      </c>
      <c r="I118" s="15">
        <v>34.5</v>
      </c>
      <c r="J118" s="5" t="s">
        <v>74</v>
      </c>
      <c r="K118" s="5">
        <v>2</v>
      </c>
      <c r="L118" t="s">
        <v>345</v>
      </c>
      <c r="M118" s="14">
        <v>50</v>
      </c>
      <c r="N118">
        <v>1</v>
      </c>
      <c r="O118">
        <v>3</v>
      </c>
      <c r="P118" s="14">
        <v>0</v>
      </c>
      <c r="Q118" s="14">
        <v>13</v>
      </c>
      <c r="R118" s="5">
        <v>10</v>
      </c>
      <c r="S118" s="5">
        <v>7</v>
      </c>
      <c r="T118" s="5">
        <v>3</v>
      </c>
      <c r="U118" s="15">
        <v>12</v>
      </c>
      <c r="V118" s="35">
        <v>3.8</v>
      </c>
      <c r="W118">
        <v>165</v>
      </c>
      <c r="X118" s="5">
        <v>1</v>
      </c>
      <c r="Y118" s="5">
        <v>0</v>
      </c>
      <c r="Z118" s="5">
        <v>1</v>
      </c>
      <c r="AA118" s="15">
        <v>96</v>
      </c>
      <c r="AB118" s="5">
        <v>29</v>
      </c>
      <c r="AC118" s="5">
        <v>3.3</v>
      </c>
      <c r="AD118" s="15">
        <v>3</v>
      </c>
      <c r="AE118" s="15">
        <v>1</v>
      </c>
      <c r="AF118" s="15">
        <v>1</v>
      </c>
      <c r="AG118" s="15">
        <v>10</v>
      </c>
      <c r="AH118" s="15">
        <v>0</v>
      </c>
      <c r="AI118">
        <v>1887</v>
      </c>
      <c r="AJ118" s="35"/>
      <c r="AK118" s="35">
        <v>43</v>
      </c>
      <c r="AL118" s="56">
        <v>23.993999999999996</v>
      </c>
      <c r="AM118" s="35">
        <v>0</v>
      </c>
      <c r="AN118" s="35">
        <v>1</v>
      </c>
      <c r="AO118" s="35">
        <v>2</v>
      </c>
      <c r="AP118" s="35">
        <v>54.7</v>
      </c>
      <c r="AQ118" s="35">
        <v>1</v>
      </c>
      <c r="AR118" s="35">
        <v>2</v>
      </c>
      <c r="AS118" s="35">
        <v>2</v>
      </c>
      <c r="AT118" s="35">
        <v>1</v>
      </c>
      <c r="AU118" s="35">
        <v>1</v>
      </c>
      <c r="AV118" s="35">
        <v>8</v>
      </c>
      <c r="AW118" s="35">
        <v>380</v>
      </c>
      <c r="AX118" s="35">
        <v>4</v>
      </c>
      <c r="AY118" s="35">
        <v>17</v>
      </c>
      <c r="AZ118" s="35">
        <v>1</v>
      </c>
      <c r="BA118" s="35">
        <v>1</v>
      </c>
    </row>
    <row r="119" spans="1:53" ht="16" hidden="1" x14ac:dyDescent="0.2">
      <c r="A119" s="15"/>
      <c r="B119" s="15"/>
      <c r="C119" s="14" t="e" vm="24">
        <v>#VALUE!</v>
      </c>
      <c r="D119" s="14" t="e" vm="11">
        <v>#VALUE!</v>
      </c>
      <c r="E119" s="5">
        <v>12</v>
      </c>
      <c r="F119" s="35" t="s">
        <v>349</v>
      </c>
      <c r="G119" s="5">
        <v>12</v>
      </c>
      <c r="H119">
        <v>-1.5</v>
      </c>
      <c r="I119">
        <v>37.5</v>
      </c>
      <c r="J119" s="5" t="s">
        <v>75</v>
      </c>
      <c r="K119" s="5">
        <v>3</v>
      </c>
      <c r="L119" t="s">
        <v>346</v>
      </c>
      <c r="M119" s="14">
        <v>37</v>
      </c>
      <c r="N119">
        <v>0</v>
      </c>
      <c r="O119">
        <v>0</v>
      </c>
      <c r="P119" s="14">
        <v>0</v>
      </c>
      <c r="Q119" s="14">
        <v>5</v>
      </c>
      <c r="R119">
        <v>10</v>
      </c>
      <c r="S119">
        <v>6</v>
      </c>
      <c r="T119">
        <v>3</v>
      </c>
      <c r="U119">
        <v>12</v>
      </c>
      <c r="V119" s="35">
        <v>4.5</v>
      </c>
      <c r="W119">
        <v>190</v>
      </c>
      <c r="X119">
        <v>0</v>
      </c>
      <c r="Y119">
        <v>3</v>
      </c>
      <c r="Z119">
        <v>3</v>
      </c>
      <c r="AA119">
        <v>107</v>
      </c>
      <c r="AB119">
        <v>24</v>
      </c>
      <c r="AC119">
        <v>4.5</v>
      </c>
      <c r="AD119" s="5">
        <v>3</v>
      </c>
      <c r="AE119" s="5">
        <v>1</v>
      </c>
      <c r="AF119" s="5">
        <v>8</v>
      </c>
      <c r="AG119" s="5">
        <v>66</v>
      </c>
      <c r="AH119">
        <v>0</v>
      </c>
      <c r="AI119">
        <v>1632</v>
      </c>
      <c r="AJ119" s="35"/>
      <c r="AK119" s="35">
        <v>42</v>
      </c>
      <c r="AL119" s="56">
        <v>19.992000000000001</v>
      </c>
      <c r="AM119" s="35">
        <v>1</v>
      </c>
      <c r="AN119" s="35">
        <v>4</v>
      </c>
      <c r="AO119" s="35">
        <v>28</v>
      </c>
      <c r="AP119" s="35">
        <v>65.8</v>
      </c>
      <c r="AQ119" s="35">
        <v>0</v>
      </c>
      <c r="AR119" s="35">
        <v>2</v>
      </c>
      <c r="AS119" s="35">
        <v>2</v>
      </c>
      <c r="AT119" s="35">
        <v>0</v>
      </c>
      <c r="AU119" s="35">
        <v>0</v>
      </c>
      <c r="AV119" s="35">
        <v>3</v>
      </c>
      <c r="AW119" s="35">
        <v>181</v>
      </c>
      <c r="AX119" s="35">
        <v>2</v>
      </c>
      <c r="AY119" s="35">
        <v>13</v>
      </c>
      <c r="AZ119" s="35">
        <v>2</v>
      </c>
      <c r="BA119" s="35">
        <v>5</v>
      </c>
    </row>
    <row r="120" spans="1:53" ht="16" hidden="1" x14ac:dyDescent="0.2">
      <c r="C120" s="14" t="e" vm="24">
        <v>#VALUE!</v>
      </c>
      <c r="D120" s="20" t="e" vm="28">
        <v>#VALUE!</v>
      </c>
      <c r="E120" s="21">
        <v>13</v>
      </c>
      <c r="F120" s="35" t="s">
        <v>349</v>
      </c>
      <c r="G120" s="15">
        <v>19</v>
      </c>
      <c r="H120">
        <v>3.5</v>
      </c>
      <c r="I120">
        <v>39.5</v>
      </c>
      <c r="J120" s="5" t="s">
        <v>75</v>
      </c>
      <c r="K120" s="5">
        <v>-1</v>
      </c>
      <c r="L120" t="s">
        <v>346</v>
      </c>
      <c r="M120" s="14">
        <v>67</v>
      </c>
      <c r="N120">
        <v>0</v>
      </c>
      <c r="O120">
        <v>0</v>
      </c>
      <c r="P120" s="14">
        <v>0</v>
      </c>
      <c r="Q120" s="14">
        <v>0</v>
      </c>
      <c r="R120" s="5">
        <v>10</v>
      </c>
      <c r="S120" s="5">
        <v>9</v>
      </c>
      <c r="T120" s="5">
        <v>1</v>
      </c>
      <c r="U120" s="15">
        <v>12</v>
      </c>
      <c r="V120" s="35">
        <v>5.8</v>
      </c>
      <c r="W120">
        <v>254</v>
      </c>
      <c r="X120" s="5">
        <v>1</v>
      </c>
      <c r="Y120" s="5">
        <v>0</v>
      </c>
      <c r="Z120" s="5">
        <v>1</v>
      </c>
      <c r="AA120" s="15">
        <v>87</v>
      </c>
      <c r="AB120" s="5">
        <v>23</v>
      </c>
      <c r="AC120" s="5">
        <v>3.8</v>
      </c>
      <c r="AD120" s="15">
        <v>2</v>
      </c>
      <c r="AE120" s="15">
        <v>1</v>
      </c>
      <c r="AF120" s="15">
        <v>7</v>
      </c>
      <c r="AG120" s="15">
        <v>86</v>
      </c>
      <c r="AH120" s="15">
        <v>0</v>
      </c>
      <c r="AI120">
        <v>2043</v>
      </c>
      <c r="AJ120" s="35"/>
      <c r="AK120" s="35">
        <v>44</v>
      </c>
      <c r="AL120" s="56">
        <v>23.012</v>
      </c>
      <c r="AM120" s="35">
        <v>2</v>
      </c>
      <c r="AN120" s="35">
        <v>2</v>
      </c>
      <c r="AO120" s="35">
        <v>14</v>
      </c>
      <c r="AP120" s="35">
        <v>74.099999999999994</v>
      </c>
      <c r="AQ120" s="35">
        <v>0</v>
      </c>
      <c r="AR120" s="35">
        <v>2</v>
      </c>
      <c r="AS120" s="35">
        <v>2</v>
      </c>
      <c r="AT120" s="35">
        <v>1</v>
      </c>
      <c r="AU120" s="35">
        <v>2</v>
      </c>
      <c r="AV120" s="35">
        <v>5</v>
      </c>
      <c r="AW120" s="35">
        <v>236</v>
      </c>
      <c r="AX120" s="35">
        <v>7</v>
      </c>
      <c r="AY120" s="35">
        <v>16</v>
      </c>
      <c r="AZ120" s="35">
        <v>0</v>
      </c>
      <c r="BA120" s="35">
        <v>2</v>
      </c>
    </row>
    <row r="121" spans="1:53" ht="16" hidden="1" x14ac:dyDescent="0.2">
      <c r="C121" s="14" t="e" vm="24">
        <v>#VALUE!</v>
      </c>
      <c r="D121" s="14" t="e" vm="6">
        <v>#VALUE!</v>
      </c>
      <c r="E121">
        <v>14</v>
      </c>
      <c r="F121" s="35" t="s">
        <v>349</v>
      </c>
      <c r="G121" s="15">
        <v>31</v>
      </c>
      <c r="H121">
        <v>-2.5</v>
      </c>
      <c r="I121">
        <v>36.5</v>
      </c>
      <c r="J121" s="5" t="s">
        <v>74</v>
      </c>
      <c r="K121" s="5">
        <v>-2</v>
      </c>
      <c r="L121" t="s">
        <v>345</v>
      </c>
      <c r="M121" s="14">
        <v>41</v>
      </c>
      <c r="N121">
        <v>0</v>
      </c>
      <c r="O121">
        <v>0</v>
      </c>
      <c r="P121" s="14">
        <v>0</v>
      </c>
      <c r="Q121" s="14">
        <v>11</v>
      </c>
      <c r="R121" s="5">
        <v>11</v>
      </c>
      <c r="S121" s="5">
        <v>5</v>
      </c>
      <c r="T121" s="5">
        <v>0</v>
      </c>
      <c r="U121" s="15">
        <v>17</v>
      </c>
      <c r="V121" s="35">
        <v>6.9</v>
      </c>
      <c r="W121">
        <v>311</v>
      </c>
      <c r="X121" s="5">
        <v>1</v>
      </c>
      <c r="Y121" s="5">
        <v>2</v>
      </c>
      <c r="Z121" s="5">
        <v>3</v>
      </c>
      <c r="AA121" s="15">
        <v>82</v>
      </c>
      <c r="AB121" s="5">
        <v>28</v>
      </c>
      <c r="AC121" s="5">
        <v>2.9</v>
      </c>
      <c r="AD121" s="15">
        <v>1</v>
      </c>
      <c r="AE121" s="15">
        <v>1</v>
      </c>
      <c r="AF121" s="15">
        <v>8</v>
      </c>
      <c r="AG121" s="15">
        <v>75</v>
      </c>
      <c r="AH121" s="15">
        <v>0</v>
      </c>
      <c r="AI121">
        <v>1909</v>
      </c>
      <c r="AJ121" s="35"/>
      <c r="AK121" s="35">
        <v>45</v>
      </c>
      <c r="AL121" s="56">
        <v>26.009999999999998</v>
      </c>
      <c r="AM121" s="35">
        <v>3</v>
      </c>
      <c r="AN121" s="35">
        <v>1</v>
      </c>
      <c r="AO121" s="35">
        <v>4</v>
      </c>
      <c r="AP121" s="35">
        <v>91.6</v>
      </c>
      <c r="AQ121" s="35">
        <v>1</v>
      </c>
      <c r="AR121" s="35">
        <v>1</v>
      </c>
      <c r="AS121" s="35">
        <v>1</v>
      </c>
      <c r="AT121" s="35">
        <v>4</v>
      </c>
      <c r="AU121" s="35">
        <v>4</v>
      </c>
      <c r="AV121" s="35">
        <v>8</v>
      </c>
      <c r="AW121" s="35">
        <v>412</v>
      </c>
      <c r="AX121" s="35">
        <v>4</v>
      </c>
      <c r="AY121" s="35">
        <v>18</v>
      </c>
      <c r="AZ121" s="35">
        <v>3</v>
      </c>
      <c r="BA121" s="35">
        <v>3</v>
      </c>
    </row>
    <row r="122" spans="1:53" ht="16" hidden="1" x14ac:dyDescent="0.2">
      <c r="C122" s="14" t="e" vm="24">
        <v>#VALUE!</v>
      </c>
      <c r="D122" s="20" t="e" vm="31">
        <v>#VALUE!</v>
      </c>
      <c r="E122">
        <v>15</v>
      </c>
      <c r="F122" s="35" t="s">
        <v>349</v>
      </c>
      <c r="G122" s="15">
        <v>20</v>
      </c>
      <c r="H122">
        <v>-2.5</v>
      </c>
      <c r="I122">
        <v>37.5</v>
      </c>
      <c r="J122" s="5" t="s">
        <v>74</v>
      </c>
      <c r="K122" s="5">
        <v>1</v>
      </c>
      <c r="L122" t="s">
        <v>345</v>
      </c>
      <c r="M122" s="14">
        <v>46</v>
      </c>
      <c r="N122">
        <v>1</v>
      </c>
      <c r="O122">
        <v>4</v>
      </c>
      <c r="P122" s="14">
        <v>1</v>
      </c>
      <c r="Q122" s="14">
        <v>20</v>
      </c>
      <c r="R122" s="5">
        <v>13</v>
      </c>
      <c r="S122" s="5">
        <v>1</v>
      </c>
      <c r="T122" s="5">
        <v>0</v>
      </c>
      <c r="U122" s="15">
        <v>16</v>
      </c>
      <c r="V122" s="35">
        <v>8.4</v>
      </c>
      <c r="W122">
        <v>379</v>
      </c>
      <c r="X122" s="5">
        <v>3</v>
      </c>
      <c r="Y122" s="5">
        <v>0</v>
      </c>
      <c r="Z122" s="5">
        <v>3</v>
      </c>
      <c r="AA122" s="15">
        <v>29</v>
      </c>
      <c r="AB122" s="5">
        <v>18</v>
      </c>
      <c r="AC122" s="5">
        <v>1.6</v>
      </c>
      <c r="AD122" s="15">
        <v>3</v>
      </c>
      <c r="AE122" s="15">
        <v>1</v>
      </c>
      <c r="AF122" s="15">
        <v>9</v>
      </c>
      <c r="AG122" s="15">
        <v>48</v>
      </c>
      <c r="AH122" s="15">
        <v>0</v>
      </c>
      <c r="AI122">
        <v>1860</v>
      </c>
      <c r="AJ122" s="35"/>
      <c r="AK122" s="35">
        <v>45</v>
      </c>
      <c r="AL122" s="56">
        <v>28.98</v>
      </c>
      <c r="AM122" s="35">
        <v>2</v>
      </c>
      <c r="AN122" s="35">
        <v>4</v>
      </c>
      <c r="AO122" s="35">
        <v>31</v>
      </c>
      <c r="AP122" s="35">
        <v>75</v>
      </c>
      <c r="AQ122" s="35">
        <v>0</v>
      </c>
      <c r="AR122" s="35">
        <v>2</v>
      </c>
      <c r="AS122" s="35">
        <v>2</v>
      </c>
      <c r="AT122" s="35">
        <v>2</v>
      </c>
      <c r="AU122" s="35">
        <v>2</v>
      </c>
      <c r="AV122" s="35">
        <v>9</v>
      </c>
      <c r="AW122" s="35">
        <v>390</v>
      </c>
      <c r="AX122" s="35">
        <v>4</v>
      </c>
      <c r="AY122" s="35">
        <v>16</v>
      </c>
      <c r="AZ122" s="35">
        <v>1</v>
      </c>
      <c r="BA122" s="35">
        <v>1</v>
      </c>
    </row>
    <row r="123" spans="1:53" ht="16" hidden="1" x14ac:dyDescent="0.2">
      <c r="C123" s="14" t="e" vm="24">
        <v>#VALUE!</v>
      </c>
      <c r="D123" s="14" t="e" vm="23">
        <v>#VALUE!</v>
      </c>
      <c r="E123">
        <v>16</v>
      </c>
      <c r="F123" s="35" t="s">
        <v>349</v>
      </c>
      <c r="G123" s="15">
        <v>36</v>
      </c>
      <c r="H123">
        <v>-3.5</v>
      </c>
      <c r="I123">
        <v>39.5</v>
      </c>
      <c r="J123" s="5" t="s">
        <v>74</v>
      </c>
      <c r="K123" s="5">
        <v>2</v>
      </c>
      <c r="L123" t="s">
        <v>346</v>
      </c>
      <c r="M123" s="14">
        <v>64</v>
      </c>
      <c r="N123">
        <v>0</v>
      </c>
      <c r="O123">
        <v>0</v>
      </c>
      <c r="P123" s="14">
        <v>0</v>
      </c>
      <c r="Q123" s="14">
        <v>0</v>
      </c>
      <c r="R123" s="5">
        <v>19</v>
      </c>
      <c r="S123" s="5">
        <v>4</v>
      </c>
      <c r="T123" s="5">
        <v>3</v>
      </c>
      <c r="U123" s="15">
        <v>13</v>
      </c>
      <c r="V123" s="35">
        <v>8.5</v>
      </c>
      <c r="W123">
        <v>374</v>
      </c>
      <c r="X123" s="5">
        <v>2</v>
      </c>
      <c r="Y123" s="5">
        <v>0</v>
      </c>
      <c r="Z123" s="5">
        <v>2</v>
      </c>
      <c r="AA123" s="15">
        <v>54</v>
      </c>
      <c r="AB123" s="5">
        <v>30</v>
      </c>
      <c r="AC123" s="5">
        <v>1.8</v>
      </c>
      <c r="AD123" s="15">
        <v>6</v>
      </c>
      <c r="AE123" s="15">
        <v>4</v>
      </c>
      <c r="AF123" s="15">
        <v>9</v>
      </c>
      <c r="AG123" s="15">
        <v>55</v>
      </c>
      <c r="AH123" s="15">
        <v>0</v>
      </c>
      <c r="AI123">
        <v>2014</v>
      </c>
      <c r="AJ123" s="35"/>
      <c r="AK123" s="35">
        <v>44</v>
      </c>
      <c r="AL123" s="56">
        <v>27.984000000000002</v>
      </c>
      <c r="AM123" s="35">
        <v>3</v>
      </c>
      <c r="AN123" s="35">
        <v>1</v>
      </c>
      <c r="AO123" s="35">
        <v>10</v>
      </c>
      <c r="AP123" s="35">
        <v>93.4</v>
      </c>
      <c r="AQ123" s="35">
        <v>2</v>
      </c>
      <c r="AR123" s="35">
        <v>0</v>
      </c>
      <c r="AS123" s="35">
        <v>0</v>
      </c>
      <c r="AT123" s="35">
        <v>2</v>
      </c>
      <c r="AU123" s="35">
        <v>2</v>
      </c>
      <c r="AV123" s="35">
        <v>3</v>
      </c>
      <c r="AW123" s="35">
        <v>148</v>
      </c>
      <c r="AX123" s="35">
        <v>6</v>
      </c>
      <c r="AY123" s="35">
        <v>16</v>
      </c>
      <c r="AZ123" s="35">
        <v>4</v>
      </c>
      <c r="BA123" s="35">
        <v>6</v>
      </c>
    </row>
    <row r="124" spans="1:53" ht="16" hidden="1" x14ac:dyDescent="0.2">
      <c r="A124" s="5"/>
      <c r="B124" s="5"/>
      <c r="C124" s="14" t="e" vm="24">
        <v>#VALUE!</v>
      </c>
      <c r="D124" s="14" t="e" vm="2">
        <v>#VALUE!</v>
      </c>
      <c r="E124">
        <v>17</v>
      </c>
      <c r="F124" s="35" t="s">
        <v>350</v>
      </c>
      <c r="G124" s="15">
        <v>37</v>
      </c>
      <c r="H124">
        <v>-6.5</v>
      </c>
      <c r="I124">
        <v>33.5</v>
      </c>
      <c r="J124" s="5" t="s">
        <v>74</v>
      </c>
      <c r="K124" s="5">
        <v>3</v>
      </c>
      <c r="L124" t="s">
        <v>345</v>
      </c>
      <c r="M124" s="14">
        <v>39</v>
      </c>
      <c r="N124">
        <v>1</v>
      </c>
      <c r="O124">
        <v>1</v>
      </c>
      <c r="P124" s="14">
        <v>1</v>
      </c>
      <c r="Q124" s="14">
        <v>8</v>
      </c>
      <c r="R124" s="5">
        <v>9</v>
      </c>
      <c r="S124" s="5">
        <v>9</v>
      </c>
      <c r="T124" s="5">
        <v>2</v>
      </c>
      <c r="U124" s="15">
        <v>12</v>
      </c>
      <c r="V124" s="35">
        <v>10.7</v>
      </c>
      <c r="W124">
        <v>309</v>
      </c>
      <c r="X124" s="5">
        <v>1</v>
      </c>
      <c r="Y124" s="5">
        <v>2</v>
      </c>
      <c r="Z124" s="5">
        <v>3</v>
      </c>
      <c r="AA124" s="15">
        <v>127</v>
      </c>
      <c r="AB124" s="5">
        <v>28</v>
      </c>
      <c r="AC124" s="5">
        <v>4.5</v>
      </c>
      <c r="AD124" s="15">
        <v>5</v>
      </c>
      <c r="AE124" s="15">
        <v>3</v>
      </c>
      <c r="AF124" s="15">
        <v>4</v>
      </c>
      <c r="AG124" s="15">
        <v>26</v>
      </c>
      <c r="AH124" s="15">
        <v>1</v>
      </c>
      <c r="AI124">
        <v>1689</v>
      </c>
      <c r="AJ124" s="35"/>
      <c r="AK124" s="35">
        <v>29</v>
      </c>
      <c r="AL124" s="56">
        <v>18.995000000000001</v>
      </c>
      <c r="AM124" s="35">
        <v>3</v>
      </c>
      <c r="AN124" s="35">
        <v>1</v>
      </c>
      <c r="AO124" s="35">
        <v>8</v>
      </c>
      <c r="AP124" s="35">
        <v>120</v>
      </c>
      <c r="AQ124" s="35">
        <v>1</v>
      </c>
      <c r="AR124" s="35">
        <v>1</v>
      </c>
      <c r="AS124" s="35">
        <v>1</v>
      </c>
      <c r="AT124" s="35">
        <v>4</v>
      </c>
      <c r="AU124" s="35">
        <v>5</v>
      </c>
      <c r="AV124" s="35">
        <v>3</v>
      </c>
      <c r="AW124" s="35">
        <v>155</v>
      </c>
      <c r="AX124" s="35">
        <v>5</v>
      </c>
      <c r="AY124" s="35">
        <v>10</v>
      </c>
      <c r="AZ124" s="35">
        <v>0</v>
      </c>
      <c r="BA124" s="35">
        <v>1</v>
      </c>
    </row>
    <row r="125" spans="1:53" ht="16" hidden="1" x14ac:dyDescent="0.2">
      <c r="C125" s="14" t="e" vm="24">
        <v>#VALUE!</v>
      </c>
      <c r="D125" s="14" t="e" vm="10">
        <v>#VALUE!</v>
      </c>
      <c r="E125" s="5">
        <v>18</v>
      </c>
      <c r="F125" s="35" t="s">
        <v>349</v>
      </c>
      <c r="G125" s="5">
        <v>14</v>
      </c>
      <c r="H125" s="5">
        <v>7.5</v>
      </c>
      <c r="I125" s="5">
        <v>37.5</v>
      </c>
      <c r="J125" s="5" t="s">
        <v>75</v>
      </c>
      <c r="K125" s="5">
        <v>4</v>
      </c>
      <c r="L125" t="s">
        <v>346</v>
      </c>
      <c r="M125" s="14">
        <v>37</v>
      </c>
      <c r="N125">
        <v>1</v>
      </c>
      <c r="O125">
        <v>3</v>
      </c>
      <c r="P125" s="14">
        <v>0</v>
      </c>
      <c r="Q125" s="14">
        <v>13</v>
      </c>
      <c r="R125" s="5">
        <v>8</v>
      </c>
      <c r="S125" s="5">
        <v>5</v>
      </c>
      <c r="T125" s="5">
        <v>0</v>
      </c>
      <c r="U125" s="15">
        <v>13</v>
      </c>
      <c r="V125" s="35">
        <v>6.4</v>
      </c>
      <c r="W125">
        <v>166</v>
      </c>
      <c r="X125" s="5">
        <v>2</v>
      </c>
      <c r="Y125" s="5">
        <v>0</v>
      </c>
      <c r="Z125" s="5">
        <v>2</v>
      </c>
      <c r="AA125" s="15">
        <v>104</v>
      </c>
      <c r="AB125" s="5">
        <v>24</v>
      </c>
      <c r="AC125" s="5">
        <v>4.3</v>
      </c>
      <c r="AD125" s="15">
        <v>0</v>
      </c>
      <c r="AE125" s="15">
        <v>0</v>
      </c>
      <c r="AF125" s="15">
        <v>7</v>
      </c>
      <c r="AG125" s="15">
        <v>35</v>
      </c>
      <c r="AH125" s="15">
        <v>0</v>
      </c>
      <c r="AI125">
        <v>1454</v>
      </c>
      <c r="AJ125" s="35"/>
      <c r="AK125" s="35">
        <v>26</v>
      </c>
      <c r="AL125" s="56">
        <v>13</v>
      </c>
      <c r="AM125" s="35">
        <v>2</v>
      </c>
      <c r="AN125" s="35">
        <v>3</v>
      </c>
      <c r="AO125" s="35">
        <v>26</v>
      </c>
      <c r="AP125" s="35">
        <v>59.8</v>
      </c>
      <c r="AQ125" s="35">
        <v>0</v>
      </c>
      <c r="AR125" s="35">
        <v>0</v>
      </c>
      <c r="AS125" s="35">
        <v>0</v>
      </c>
      <c r="AT125" s="35">
        <v>2</v>
      </c>
      <c r="AU125" s="35">
        <v>2</v>
      </c>
      <c r="AV125" s="35">
        <v>7</v>
      </c>
      <c r="AW125" s="35">
        <v>335</v>
      </c>
      <c r="AX125" s="35">
        <v>2</v>
      </c>
      <c r="AY125" s="35">
        <v>11</v>
      </c>
      <c r="AZ125" s="35">
        <v>1</v>
      </c>
      <c r="BA125" s="35">
        <v>1</v>
      </c>
    </row>
    <row r="126" spans="1:53" ht="16" hidden="1" x14ac:dyDescent="0.2">
      <c r="C126" s="14" t="e" vm="24">
        <v>#VALUE!</v>
      </c>
      <c r="D126" s="14" t="e" vm="23">
        <v>#VALUE!</v>
      </c>
      <c r="E126" t="s">
        <v>383</v>
      </c>
      <c r="F126" s="36" t="s">
        <v>352</v>
      </c>
      <c r="G126" s="5">
        <v>14</v>
      </c>
      <c r="H126">
        <v>-2.5</v>
      </c>
      <c r="I126">
        <v>44.5</v>
      </c>
      <c r="J126" s="5" t="s">
        <v>75</v>
      </c>
      <c r="K126" s="5">
        <v>-1</v>
      </c>
      <c r="L126" t="s">
        <v>346</v>
      </c>
      <c r="M126" s="14">
        <v>64</v>
      </c>
      <c r="N126">
        <v>0</v>
      </c>
      <c r="O126">
        <v>0</v>
      </c>
      <c r="P126" s="14">
        <v>0</v>
      </c>
      <c r="Q126" s="14">
        <v>0</v>
      </c>
      <c r="R126">
        <v>14</v>
      </c>
      <c r="S126">
        <v>4</v>
      </c>
      <c r="T126">
        <v>0</v>
      </c>
      <c r="U126">
        <v>12</v>
      </c>
      <c r="V126" s="36">
        <v>6.7</v>
      </c>
      <c r="W126">
        <v>307</v>
      </c>
      <c r="X126">
        <v>2</v>
      </c>
      <c r="Y126">
        <v>0</v>
      </c>
      <c r="Z126">
        <v>2</v>
      </c>
      <c r="AA126">
        <v>56</v>
      </c>
      <c r="AB126">
        <v>20</v>
      </c>
      <c r="AC126">
        <v>2.8</v>
      </c>
      <c r="AD126" s="5">
        <v>2</v>
      </c>
      <c r="AE126" s="5">
        <v>2</v>
      </c>
      <c r="AF126" s="5">
        <v>4</v>
      </c>
      <c r="AG126" s="5">
        <v>32</v>
      </c>
      <c r="AH126">
        <v>0</v>
      </c>
      <c r="AI126">
        <v>2126</v>
      </c>
      <c r="AJ126" s="36"/>
      <c r="AK126" s="36">
        <v>46</v>
      </c>
      <c r="AL126" s="56">
        <v>33.994000000000007</v>
      </c>
      <c r="AM126" s="36">
        <v>1</v>
      </c>
      <c r="AN126" s="36">
        <v>4</v>
      </c>
      <c r="AO126" s="36">
        <v>39</v>
      </c>
      <c r="AP126" s="36">
        <v>77.099999999999994</v>
      </c>
      <c r="AQ126" s="36">
        <v>1</v>
      </c>
      <c r="AR126" s="36">
        <v>0</v>
      </c>
      <c r="AS126" s="36">
        <v>0</v>
      </c>
      <c r="AT126" s="36">
        <v>2</v>
      </c>
      <c r="AU126" s="36">
        <v>2</v>
      </c>
      <c r="AV126" s="36">
        <v>4</v>
      </c>
      <c r="AW126" s="36">
        <v>176</v>
      </c>
      <c r="AX126" s="36">
        <v>7</v>
      </c>
      <c r="AY126" s="36">
        <v>15</v>
      </c>
      <c r="AZ126" s="36">
        <v>0</v>
      </c>
      <c r="BA126" s="36">
        <v>4</v>
      </c>
    </row>
    <row r="127" spans="1:53" ht="16" hidden="1" x14ac:dyDescent="0.2">
      <c r="A127" s="15"/>
      <c r="B127" s="15"/>
      <c r="C127" s="14" t="e" vm="16">
        <v>#VALUE!</v>
      </c>
      <c r="D127" s="14" t="e" vm="29">
        <v>#VALUE!</v>
      </c>
      <c r="E127" s="5">
        <v>1</v>
      </c>
      <c r="F127" s="35" t="s">
        <v>349</v>
      </c>
      <c r="G127" s="5">
        <v>7</v>
      </c>
      <c r="H127" s="5">
        <v>1.5</v>
      </c>
      <c r="I127" s="5">
        <v>40.5</v>
      </c>
      <c r="J127" s="5" t="s">
        <v>75</v>
      </c>
      <c r="K127" s="5">
        <v>0</v>
      </c>
      <c r="L127" t="s">
        <v>345</v>
      </c>
      <c r="M127">
        <v>69</v>
      </c>
      <c r="N127">
        <v>0</v>
      </c>
      <c r="O127">
        <v>0</v>
      </c>
      <c r="P127">
        <v>0</v>
      </c>
      <c r="Q127">
        <v>3</v>
      </c>
      <c r="R127" s="5">
        <v>9</v>
      </c>
      <c r="S127" s="5">
        <v>3</v>
      </c>
      <c r="T127" s="5">
        <v>3</v>
      </c>
      <c r="U127" s="15">
        <v>11</v>
      </c>
      <c r="V127" s="35">
        <v>5</v>
      </c>
      <c r="W127">
        <v>232</v>
      </c>
      <c r="X127" s="5">
        <v>2</v>
      </c>
      <c r="Y127" s="5">
        <v>0</v>
      </c>
      <c r="Z127" s="5">
        <v>2</v>
      </c>
      <c r="AA127" s="15">
        <v>41</v>
      </c>
      <c r="AB127" s="5">
        <v>10</v>
      </c>
      <c r="AC127" s="5">
        <v>4.0999999999999996</v>
      </c>
      <c r="AD127" s="15">
        <v>2</v>
      </c>
      <c r="AE127" s="15">
        <v>1</v>
      </c>
      <c r="AF127" s="15">
        <v>6</v>
      </c>
      <c r="AG127" s="15">
        <v>60</v>
      </c>
      <c r="AH127" s="15">
        <v>0</v>
      </c>
      <c r="AI127">
        <v>1357</v>
      </c>
      <c r="AJ127" s="35"/>
      <c r="AK127" s="35">
        <v>46</v>
      </c>
      <c r="AL127" s="56">
        <v>31.004000000000001</v>
      </c>
      <c r="AM127" s="35">
        <v>1</v>
      </c>
      <c r="AN127" s="35">
        <v>5</v>
      </c>
      <c r="AO127" s="35">
        <v>34</v>
      </c>
      <c r="AP127" s="35">
        <v>65.3</v>
      </c>
      <c r="AQ127" s="35">
        <v>0</v>
      </c>
      <c r="AR127" s="35">
        <v>0</v>
      </c>
      <c r="AS127" s="35">
        <v>0</v>
      </c>
      <c r="AT127" s="35">
        <v>1</v>
      </c>
      <c r="AU127" s="35">
        <v>1</v>
      </c>
      <c r="AV127" s="35">
        <v>6</v>
      </c>
      <c r="AW127" s="35">
        <v>254</v>
      </c>
      <c r="AX127" s="35">
        <v>5</v>
      </c>
      <c r="AY127" s="35">
        <v>15</v>
      </c>
      <c r="AZ127" s="35">
        <v>1</v>
      </c>
      <c r="BA127" s="35">
        <v>3</v>
      </c>
    </row>
    <row r="128" spans="1:53" ht="16" hidden="1" x14ac:dyDescent="0.2">
      <c r="C128" s="8" t="e" vm="16">
        <v>#VALUE!</v>
      </c>
      <c r="D128" s="14" t="e" vm="24">
        <v>#VALUE!</v>
      </c>
      <c r="E128" s="5">
        <v>2</v>
      </c>
      <c r="F128" s="35" t="s">
        <v>351</v>
      </c>
      <c r="G128" s="15">
        <v>26</v>
      </c>
      <c r="H128" s="15">
        <v>2.5</v>
      </c>
      <c r="I128" s="15">
        <v>39.5</v>
      </c>
      <c r="J128" s="5" t="s">
        <v>74</v>
      </c>
      <c r="K128" s="5">
        <v>-1</v>
      </c>
      <c r="L128" t="s">
        <v>345</v>
      </c>
      <c r="M128" s="5">
        <v>63</v>
      </c>
      <c r="N128">
        <v>0</v>
      </c>
      <c r="O128">
        <v>0</v>
      </c>
      <c r="P128" s="5">
        <v>0</v>
      </c>
      <c r="Q128" s="5">
        <v>6</v>
      </c>
      <c r="R128" s="15">
        <v>6</v>
      </c>
      <c r="S128" s="15">
        <v>3</v>
      </c>
      <c r="T128" s="15">
        <v>0</v>
      </c>
      <c r="U128" s="5">
        <v>14</v>
      </c>
      <c r="V128" s="35">
        <v>7.4</v>
      </c>
      <c r="W128">
        <v>222</v>
      </c>
      <c r="X128" s="15">
        <v>1</v>
      </c>
      <c r="Y128" s="5">
        <v>1</v>
      </c>
      <c r="Z128" s="5">
        <v>2</v>
      </c>
      <c r="AA128" s="15">
        <v>55</v>
      </c>
      <c r="AB128" s="5">
        <v>21</v>
      </c>
      <c r="AC128" s="5">
        <v>2.6</v>
      </c>
      <c r="AD128" s="15">
        <v>0</v>
      </c>
      <c r="AE128" s="15">
        <v>0</v>
      </c>
      <c r="AF128" s="15">
        <v>5</v>
      </c>
      <c r="AG128" s="15">
        <v>31</v>
      </c>
      <c r="AH128" s="15">
        <v>2</v>
      </c>
      <c r="AI128">
        <v>1472</v>
      </c>
      <c r="AJ128" s="35"/>
      <c r="AK128" s="35">
        <v>30</v>
      </c>
      <c r="AL128" s="56">
        <v>15</v>
      </c>
      <c r="AM128" s="35">
        <v>1</v>
      </c>
      <c r="AN128" s="35">
        <v>2</v>
      </c>
      <c r="AO128" s="35">
        <v>22</v>
      </c>
      <c r="AP128" s="35">
        <v>68.8</v>
      </c>
      <c r="AQ128" s="35">
        <v>0</v>
      </c>
      <c r="AR128" s="35">
        <v>2</v>
      </c>
      <c r="AS128" s="35">
        <v>2</v>
      </c>
      <c r="AT128" s="35">
        <v>2</v>
      </c>
      <c r="AU128" s="35">
        <v>2</v>
      </c>
      <c r="AV128" s="35">
        <v>7</v>
      </c>
      <c r="AW128" s="35">
        <v>320</v>
      </c>
      <c r="AX128" s="35">
        <v>4</v>
      </c>
      <c r="AY128" s="35">
        <v>14</v>
      </c>
      <c r="AZ128" s="35">
        <v>0</v>
      </c>
      <c r="BA128" s="35">
        <v>0</v>
      </c>
    </row>
    <row r="129" spans="1:53" ht="16" hidden="1" x14ac:dyDescent="0.2">
      <c r="C129" s="14" t="e" vm="16">
        <v>#VALUE!</v>
      </c>
      <c r="D129" s="14" t="e" vm="3">
        <v>#VALUE!</v>
      </c>
      <c r="E129">
        <v>3</v>
      </c>
      <c r="F129" s="35" t="s">
        <v>349</v>
      </c>
      <c r="G129">
        <v>23</v>
      </c>
      <c r="H129">
        <v>2.5</v>
      </c>
      <c r="I129">
        <v>42.5</v>
      </c>
      <c r="J129" s="5" t="s">
        <v>74</v>
      </c>
      <c r="K129" s="5">
        <v>1</v>
      </c>
      <c r="L129" t="s">
        <v>346</v>
      </c>
      <c r="M129" s="14">
        <v>87</v>
      </c>
      <c r="N129">
        <v>0</v>
      </c>
      <c r="O129">
        <v>0</v>
      </c>
      <c r="P129" s="14">
        <v>0</v>
      </c>
      <c r="Q129" s="14">
        <v>0</v>
      </c>
      <c r="R129" s="5">
        <v>10</v>
      </c>
      <c r="S129" s="5">
        <v>5</v>
      </c>
      <c r="T129" s="5">
        <v>2</v>
      </c>
      <c r="U129" s="15">
        <v>13</v>
      </c>
      <c r="V129" s="35">
        <v>8.4</v>
      </c>
      <c r="W129">
        <v>235</v>
      </c>
      <c r="X129" s="5">
        <v>0</v>
      </c>
      <c r="Y129" s="5">
        <v>0</v>
      </c>
      <c r="Z129" s="5">
        <v>0</v>
      </c>
      <c r="AA129" s="15">
        <v>105</v>
      </c>
      <c r="AB129" s="5">
        <v>31</v>
      </c>
      <c r="AC129" s="5">
        <v>3.4</v>
      </c>
      <c r="AD129" s="15">
        <v>1</v>
      </c>
      <c r="AE129" s="15">
        <v>1</v>
      </c>
      <c r="AF129" s="15">
        <v>6</v>
      </c>
      <c r="AG129" s="15">
        <v>45</v>
      </c>
      <c r="AH129" s="15">
        <v>0</v>
      </c>
      <c r="AI129">
        <v>1803</v>
      </c>
      <c r="AJ129" s="35"/>
      <c r="AK129" s="35">
        <v>28</v>
      </c>
      <c r="AL129" s="56">
        <v>15.988000000000001</v>
      </c>
      <c r="AM129" s="35">
        <v>2</v>
      </c>
      <c r="AN129" s="35">
        <v>1</v>
      </c>
      <c r="AO129" s="35">
        <v>7</v>
      </c>
      <c r="AP129" s="35">
        <v>107.4</v>
      </c>
      <c r="AQ129" s="35">
        <v>0</v>
      </c>
      <c r="AR129" s="35">
        <v>3</v>
      </c>
      <c r="AS129" s="35">
        <v>3</v>
      </c>
      <c r="AT129" s="35">
        <v>2</v>
      </c>
      <c r="AU129" s="35">
        <v>2</v>
      </c>
      <c r="AV129" s="35">
        <v>6</v>
      </c>
      <c r="AW129" s="35">
        <v>323</v>
      </c>
      <c r="AX129" s="35">
        <v>6</v>
      </c>
      <c r="AY129" s="35">
        <v>15</v>
      </c>
      <c r="AZ129" s="35">
        <v>0</v>
      </c>
      <c r="BA129" s="35">
        <v>0</v>
      </c>
    </row>
    <row r="130" spans="1:53" ht="16" hidden="1" x14ac:dyDescent="0.2">
      <c r="C130" s="14" t="e" vm="16">
        <v>#VALUE!</v>
      </c>
      <c r="D130" s="14" t="e" vm="23">
        <v>#VALUE!</v>
      </c>
      <c r="E130">
        <v>4</v>
      </c>
      <c r="F130" s="35" t="s">
        <v>349</v>
      </c>
      <c r="G130">
        <v>6</v>
      </c>
      <c r="H130">
        <v>-2.5</v>
      </c>
      <c r="I130">
        <v>40.5</v>
      </c>
      <c r="J130" s="5" t="s">
        <v>75</v>
      </c>
      <c r="K130" s="5">
        <v>2</v>
      </c>
      <c r="L130" t="s">
        <v>346</v>
      </c>
      <c r="M130" s="14">
        <v>90</v>
      </c>
      <c r="N130">
        <v>0</v>
      </c>
      <c r="O130">
        <v>0</v>
      </c>
      <c r="P130" s="14">
        <v>0</v>
      </c>
      <c r="Q130" s="14">
        <v>0</v>
      </c>
      <c r="R130" s="5">
        <v>4</v>
      </c>
      <c r="S130" s="5">
        <v>7</v>
      </c>
      <c r="T130" s="5">
        <v>1</v>
      </c>
      <c r="U130" s="15">
        <v>10</v>
      </c>
      <c r="V130" s="35">
        <v>4.7</v>
      </c>
      <c r="W130">
        <v>132</v>
      </c>
      <c r="X130" s="5">
        <v>1</v>
      </c>
      <c r="Y130" s="5">
        <v>0</v>
      </c>
      <c r="Z130" s="5">
        <v>1</v>
      </c>
      <c r="AA130" s="15">
        <v>114</v>
      </c>
      <c r="AB130" s="5">
        <v>25</v>
      </c>
      <c r="AC130" s="5">
        <v>4.5999999999999996</v>
      </c>
      <c r="AD130" s="15">
        <v>2</v>
      </c>
      <c r="AE130" s="15">
        <v>0</v>
      </c>
      <c r="AF130" s="15">
        <v>2</v>
      </c>
      <c r="AG130" s="15">
        <v>18</v>
      </c>
      <c r="AH130" s="15">
        <v>0</v>
      </c>
      <c r="AI130">
        <v>1645</v>
      </c>
      <c r="AJ130" s="35"/>
      <c r="AK130" s="35">
        <v>28</v>
      </c>
      <c r="AL130" s="56">
        <v>18.004000000000001</v>
      </c>
      <c r="AM130" s="35">
        <v>0</v>
      </c>
      <c r="AN130" s="35">
        <v>3</v>
      </c>
      <c r="AO130" s="35">
        <v>21</v>
      </c>
      <c r="AP130" s="35">
        <v>57.3</v>
      </c>
      <c r="AQ130" s="35">
        <v>0</v>
      </c>
      <c r="AR130" s="35">
        <v>2</v>
      </c>
      <c r="AS130" s="35">
        <v>2</v>
      </c>
      <c r="AT130" s="35">
        <v>0</v>
      </c>
      <c r="AU130" s="35">
        <v>0</v>
      </c>
      <c r="AV130" s="35">
        <v>5</v>
      </c>
      <c r="AW130" s="35">
        <v>238</v>
      </c>
      <c r="AX130" s="35">
        <v>6</v>
      </c>
      <c r="AY130" s="35">
        <v>14</v>
      </c>
      <c r="AZ130" s="35">
        <v>0</v>
      </c>
      <c r="BA130" s="35">
        <v>1</v>
      </c>
    </row>
    <row r="131" spans="1:53" ht="16" hidden="1" x14ac:dyDescent="0.2">
      <c r="C131" s="14" t="e" vm="16">
        <v>#VALUE!</v>
      </c>
      <c r="D131" s="14" t="e" vm="19">
        <v>#VALUE!</v>
      </c>
      <c r="E131">
        <v>5</v>
      </c>
      <c r="F131" s="35" t="s">
        <v>349</v>
      </c>
      <c r="G131" s="5">
        <v>17</v>
      </c>
      <c r="H131">
        <v>4.5</v>
      </c>
      <c r="I131">
        <v>37.5</v>
      </c>
      <c r="J131" s="5" t="s">
        <v>74</v>
      </c>
      <c r="K131" s="5">
        <v>-1</v>
      </c>
      <c r="L131" t="s">
        <v>345</v>
      </c>
      <c r="M131" s="14">
        <v>50</v>
      </c>
      <c r="N131">
        <v>1</v>
      </c>
      <c r="O131">
        <v>3</v>
      </c>
      <c r="P131" s="14">
        <v>0</v>
      </c>
      <c r="Q131" s="14">
        <v>13</v>
      </c>
      <c r="R131" s="5">
        <v>11</v>
      </c>
      <c r="S131" s="5">
        <v>6</v>
      </c>
      <c r="T131">
        <v>0</v>
      </c>
      <c r="U131">
        <v>12</v>
      </c>
      <c r="V131" s="35">
        <v>7</v>
      </c>
      <c r="W131">
        <v>224</v>
      </c>
      <c r="X131">
        <v>0</v>
      </c>
      <c r="Y131">
        <v>1</v>
      </c>
      <c r="Z131">
        <v>1</v>
      </c>
      <c r="AA131">
        <v>87</v>
      </c>
      <c r="AB131">
        <v>30</v>
      </c>
      <c r="AC131">
        <v>2.9</v>
      </c>
      <c r="AD131" s="5">
        <v>2</v>
      </c>
      <c r="AE131" s="5">
        <v>0</v>
      </c>
      <c r="AF131" s="5">
        <v>3</v>
      </c>
      <c r="AG131" s="5">
        <v>30</v>
      </c>
      <c r="AH131">
        <v>0</v>
      </c>
      <c r="AI131">
        <v>1786</v>
      </c>
      <c r="AJ131" s="35"/>
      <c r="AK131" s="35">
        <v>32</v>
      </c>
      <c r="AL131" s="56">
        <v>18.015999999999998</v>
      </c>
      <c r="AM131" s="35">
        <v>1</v>
      </c>
      <c r="AN131" s="35">
        <v>3</v>
      </c>
      <c r="AO131" s="35">
        <v>22</v>
      </c>
      <c r="AP131" s="35">
        <v>85.7</v>
      </c>
      <c r="AQ131" s="35">
        <v>0</v>
      </c>
      <c r="AR131" s="35">
        <v>3</v>
      </c>
      <c r="AS131" s="35">
        <v>3</v>
      </c>
      <c r="AT131" s="35">
        <v>0</v>
      </c>
      <c r="AU131" s="35">
        <v>0</v>
      </c>
      <c r="AV131" s="35">
        <v>6</v>
      </c>
      <c r="AW131" s="35">
        <v>257</v>
      </c>
      <c r="AX131" s="35">
        <v>6</v>
      </c>
      <c r="AY131" s="35">
        <v>15</v>
      </c>
      <c r="AZ131" s="35">
        <v>0</v>
      </c>
      <c r="BA131" s="35">
        <v>0</v>
      </c>
    </row>
    <row r="132" spans="1:53" ht="16" hidden="1" x14ac:dyDescent="0.2">
      <c r="C132" s="14" t="e" vm="16">
        <v>#VALUE!</v>
      </c>
      <c r="D132" s="20" t="e" vm="28">
        <v>#VALUE!</v>
      </c>
      <c r="E132">
        <v>7</v>
      </c>
      <c r="F132" s="35" t="s">
        <v>349</v>
      </c>
      <c r="G132">
        <v>24</v>
      </c>
      <c r="H132">
        <v>3.5</v>
      </c>
      <c r="I132">
        <v>43.5</v>
      </c>
      <c r="J132" s="5" t="s">
        <v>74</v>
      </c>
      <c r="K132" s="5">
        <v>1</v>
      </c>
      <c r="L132" t="s">
        <v>346</v>
      </c>
      <c r="M132" s="14">
        <v>73</v>
      </c>
      <c r="N132">
        <v>0</v>
      </c>
      <c r="O132">
        <v>0</v>
      </c>
      <c r="P132" s="14">
        <v>0</v>
      </c>
      <c r="Q132" s="14">
        <v>0</v>
      </c>
      <c r="R132" s="5">
        <v>9</v>
      </c>
      <c r="S132" s="5">
        <v>8</v>
      </c>
      <c r="T132" s="5">
        <v>0</v>
      </c>
      <c r="U132" s="15">
        <v>11</v>
      </c>
      <c r="V132" s="35">
        <v>9.1999999999999993</v>
      </c>
      <c r="W132">
        <v>230</v>
      </c>
      <c r="X132" s="5">
        <v>0</v>
      </c>
      <c r="Y132" s="5">
        <v>0</v>
      </c>
      <c r="Z132" s="5">
        <v>0</v>
      </c>
      <c r="AA132" s="15">
        <v>86</v>
      </c>
      <c r="AB132" s="5">
        <v>29</v>
      </c>
      <c r="AC132" s="5">
        <v>3</v>
      </c>
      <c r="AD132" s="15">
        <v>3</v>
      </c>
      <c r="AE132" s="15">
        <v>3</v>
      </c>
      <c r="AF132" s="15">
        <v>8</v>
      </c>
      <c r="AG132" s="15">
        <v>76</v>
      </c>
      <c r="AH132" s="15">
        <v>0</v>
      </c>
      <c r="AI132">
        <v>2056</v>
      </c>
      <c r="AJ132" s="35"/>
      <c r="AK132" s="35">
        <v>25</v>
      </c>
      <c r="AL132" s="56">
        <v>17</v>
      </c>
      <c r="AM132" s="35">
        <v>0</v>
      </c>
      <c r="AN132" s="35">
        <v>2</v>
      </c>
      <c r="AO132" s="35">
        <v>16</v>
      </c>
      <c r="AP132" s="35">
        <v>94.4</v>
      </c>
      <c r="AQ132" s="35">
        <v>3</v>
      </c>
      <c r="AR132" s="35">
        <v>1</v>
      </c>
      <c r="AS132" s="35">
        <v>1</v>
      </c>
      <c r="AT132" s="35">
        <v>3</v>
      </c>
      <c r="AU132" s="35">
        <v>3</v>
      </c>
      <c r="AV132" s="35">
        <v>5</v>
      </c>
      <c r="AW132" s="35">
        <v>218</v>
      </c>
      <c r="AX132" s="35">
        <v>4</v>
      </c>
      <c r="AY132" s="35">
        <v>12</v>
      </c>
      <c r="AZ132" s="35">
        <v>1</v>
      </c>
      <c r="BA132" s="35">
        <v>1</v>
      </c>
    </row>
    <row r="133" spans="1:53" ht="16" hidden="1" x14ac:dyDescent="0.2">
      <c r="C133" s="14" t="e" vm="16">
        <v>#VALUE!</v>
      </c>
      <c r="D133" s="14" t="e" vm="6">
        <v>#VALUE!</v>
      </c>
      <c r="E133">
        <v>8</v>
      </c>
      <c r="F133" s="35" t="s">
        <v>349</v>
      </c>
      <c r="G133">
        <v>10</v>
      </c>
      <c r="H133">
        <v>2.5</v>
      </c>
      <c r="I133">
        <v>42.5</v>
      </c>
      <c r="J133" s="5" t="s">
        <v>75</v>
      </c>
      <c r="K133" s="5">
        <v>2</v>
      </c>
      <c r="L133" t="s">
        <v>345</v>
      </c>
      <c r="M133" s="14">
        <v>55</v>
      </c>
      <c r="N133">
        <v>0</v>
      </c>
      <c r="O133">
        <v>0</v>
      </c>
      <c r="P133" s="14">
        <v>0</v>
      </c>
      <c r="Q133" s="14">
        <v>3</v>
      </c>
      <c r="R133" s="5">
        <v>12</v>
      </c>
      <c r="S133" s="5">
        <v>4</v>
      </c>
      <c r="T133" s="5">
        <v>1</v>
      </c>
      <c r="U133" s="15">
        <v>12</v>
      </c>
      <c r="V133" s="35">
        <v>4.9000000000000004</v>
      </c>
      <c r="W133">
        <v>211</v>
      </c>
      <c r="X133" s="5">
        <v>2</v>
      </c>
      <c r="Y133" s="5">
        <v>0</v>
      </c>
      <c r="Z133" s="5">
        <v>2</v>
      </c>
      <c r="AA133" s="15">
        <v>70</v>
      </c>
      <c r="AB133" s="5">
        <v>18</v>
      </c>
      <c r="AC133" s="5">
        <v>3.9</v>
      </c>
      <c r="AD133" s="15">
        <v>1</v>
      </c>
      <c r="AE133" s="15">
        <v>0</v>
      </c>
      <c r="AF133" s="15">
        <v>6</v>
      </c>
      <c r="AG133" s="15">
        <v>52</v>
      </c>
      <c r="AH133">
        <v>0</v>
      </c>
      <c r="AI133">
        <v>1731</v>
      </c>
      <c r="AJ133" s="35"/>
      <c r="AK133" s="35">
        <v>43</v>
      </c>
      <c r="AL133" s="56">
        <v>24.982999999999997</v>
      </c>
      <c r="AM133" s="35">
        <v>1</v>
      </c>
      <c r="AN133" s="35">
        <v>3</v>
      </c>
      <c r="AO133" s="35">
        <v>20</v>
      </c>
      <c r="AP133" s="35">
        <v>57.4</v>
      </c>
      <c r="AQ133" s="35">
        <v>0</v>
      </c>
      <c r="AR133" s="35">
        <v>1</v>
      </c>
      <c r="AS133" s="35">
        <v>2</v>
      </c>
      <c r="AT133" s="35">
        <v>1</v>
      </c>
      <c r="AU133" s="35">
        <v>1</v>
      </c>
      <c r="AV133" s="35">
        <v>6</v>
      </c>
      <c r="AW133" s="35">
        <v>257</v>
      </c>
      <c r="AX133" s="35">
        <v>3</v>
      </c>
      <c r="AY133" s="35">
        <v>12</v>
      </c>
      <c r="AZ133" s="35">
        <v>0</v>
      </c>
      <c r="BA133" s="35">
        <v>2</v>
      </c>
    </row>
    <row r="134" spans="1:53" ht="16" hidden="1" x14ac:dyDescent="0.2">
      <c r="C134" s="14" t="e" vm="16">
        <v>#VALUE!</v>
      </c>
      <c r="D134" s="14" t="e" vm="18">
        <v>#VALUE!</v>
      </c>
      <c r="E134">
        <v>9</v>
      </c>
      <c r="F134" s="35" t="s">
        <v>350</v>
      </c>
      <c r="G134">
        <v>20</v>
      </c>
      <c r="H134">
        <v>-3.5</v>
      </c>
      <c r="I134">
        <v>36.5</v>
      </c>
      <c r="J134" s="5" t="s">
        <v>74</v>
      </c>
      <c r="K134" s="5">
        <v>-1</v>
      </c>
      <c r="L134" t="s">
        <v>345</v>
      </c>
      <c r="M134" s="5">
        <v>42</v>
      </c>
      <c r="N134">
        <v>0</v>
      </c>
      <c r="O134">
        <v>0</v>
      </c>
      <c r="P134" s="5">
        <v>0</v>
      </c>
      <c r="Q134" s="5">
        <v>7</v>
      </c>
      <c r="R134">
        <v>9</v>
      </c>
      <c r="S134">
        <v>10</v>
      </c>
      <c r="T134">
        <v>3</v>
      </c>
      <c r="U134">
        <v>9</v>
      </c>
      <c r="V134" s="35">
        <v>5.3</v>
      </c>
      <c r="W134">
        <v>160</v>
      </c>
      <c r="X134">
        <v>0</v>
      </c>
      <c r="Y134">
        <v>0</v>
      </c>
      <c r="Z134">
        <v>0</v>
      </c>
      <c r="AA134">
        <v>166</v>
      </c>
      <c r="AB134">
        <v>30</v>
      </c>
      <c r="AC134">
        <v>5.5</v>
      </c>
      <c r="AD134" s="5">
        <v>4</v>
      </c>
      <c r="AE134" s="5">
        <v>2</v>
      </c>
      <c r="AF134" s="5">
        <v>10</v>
      </c>
      <c r="AG134" s="5">
        <v>80</v>
      </c>
      <c r="AH134" s="15">
        <v>0</v>
      </c>
      <c r="AI134">
        <v>1833</v>
      </c>
      <c r="AJ134" s="35"/>
      <c r="AK134" s="35">
        <v>30</v>
      </c>
      <c r="AL134" s="56">
        <v>18.990000000000002</v>
      </c>
      <c r="AM134" s="35">
        <v>1</v>
      </c>
      <c r="AN134" s="35">
        <v>0</v>
      </c>
      <c r="AO134" s="35">
        <v>0</v>
      </c>
      <c r="AP134" s="35">
        <v>88.2</v>
      </c>
      <c r="AQ134" s="35">
        <v>1</v>
      </c>
      <c r="AR134" s="35">
        <v>2</v>
      </c>
      <c r="AS134" s="35">
        <v>2</v>
      </c>
      <c r="AT134" s="35">
        <v>2</v>
      </c>
      <c r="AU134" s="35">
        <v>2</v>
      </c>
      <c r="AV134" s="35">
        <v>4</v>
      </c>
      <c r="AW134" s="35">
        <v>200</v>
      </c>
      <c r="AX134" s="35">
        <v>6</v>
      </c>
      <c r="AY134" s="35">
        <v>12</v>
      </c>
      <c r="AZ134" s="35">
        <v>0</v>
      </c>
      <c r="BA134" s="35">
        <v>0</v>
      </c>
    </row>
    <row r="135" spans="1:53" ht="16" hidden="1" x14ac:dyDescent="0.2">
      <c r="A135" s="15"/>
      <c r="B135" s="15"/>
      <c r="C135" s="14" t="e" vm="16">
        <v>#VALUE!</v>
      </c>
      <c r="D135" s="20" t="e" vm="32">
        <v>#VALUE!</v>
      </c>
      <c r="E135">
        <v>10</v>
      </c>
      <c r="F135" s="35" t="s">
        <v>349</v>
      </c>
      <c r="G135">
        <v>23</v>
      </c>
      <c r="H135">
        <v>-3.5</v>
      </c>
      <c r="I135">
        <v>37.5</v>
      </c>
      <c r="J135" s="5" t="s">
        <v>74</v>
      </c>
      <c r="K135" s="5">
        <v>1</v>
      </c>
      <c r="L135" t="s">
        <v>345</v>
      </c>
      <c r="M135" s="14">
        <v>49</v>
      </c>
      <c r="N135">
        <v>0</v>
      </c>
      <c r="O135">
        <v>0</v>
      </c>
      <c r="P135" s="14">
        <v>0</v>
      </c>
      <c r="Q135" s="14">
        <v>5</v>
      </c>
      <c r="R135" s="5">
        <v>6</v>
      </c>
      <c r="S135" s="5">
        <v>12</v>
      </c>
      <c r="T135" s="5">
        <v>3</v>
      </c>
      <c r="U135" s="15">
        <v>10</v>
      </c>
      <c r="V135" s="35">
        <v>5.5</v>
      </c>
      <c r="W135">
        <v>126</v>
      </c>
      <c r="X135" s="5">
        <v>0</v>
      </c>
      <c r="Y135" s="5">
        <v>0</v>
      </c>
      <c r="Z135" s="5">
        <v>0</v>
      </c>
      <c r="AA135" s="15">
        <v>205</v>
      </c>
      <c r="AB135" s="5">
        <v>36</v>
      </c>
      <c r="AC135" s="5">
        <v>5.7</v>
      </c>
      <c r="AD135" s="15">
        <v>3</v>
      </c>
      <c r="AE135" s="15">
        <v>2</v>
      </c>
      <c r="AF135" s="15">
        <v>3</v>
      </c>
      <c r="AG135" s="15">
        <v>27</v>
      </c>
      <c r="AH135" s="15">
        <v>0</v>
      </c>
      <c r="AI135">
        <v>1843</v>
      </c>
      <c r="AJ135" s="35"/>
      <c r="AK135" s="35">
        <v>23</v>
      </c>
      <c r="AL135" s="56">
        <v>14.007</v>
      </c>
      <c r="AM135" s="35">
        <v>0</v>
      </c>
      <c r="AN135" s="35">
        <v>1</v>
      </c>
      <c r="AO135" s="35">
        <v>7</v>
      </c>
      <c r="AP135" s="35">
        <v>74.400000000000006</v>
      </c>
      <c r="AQ135" s="35">
        <v>2</v>
      </c>
      <c r="AR135" s="35">
        <v>3</v>
      </c>
      <c r="AS135" s="35">
        <v>3</v>
      </c>
      <c r="AT135" s="35">
        <v>2</v>
      </c>
      <c r="AU135" s="35">
        <v>2</v>
      </c>
      <c r="AV135" s="35">
        <v>5</v>
      </c>
      <c r="AW135" s="35">
        <v>224</v>
      </c>
      <c r="AX135" s="35">
        <v>4</v>
      </c>
      <c r="AY135" s="35">
        <v>13</v>
      </c>
      <c r="AZ135" s="35">
        <v>1</v>
      </c>
      <c r="BA135" s="35">
        <v>1</v>
      </c>
    </row>
    <row r="136" spans="1:53" ht="16" hidden="1" x14ac:dyDescent="0.2">
      <c r="A136" s="5"/>
      <c r="B136" s="5"/>
      <c r="C136" s="14" t="e" vm="16">
        <v>#VALUE!</v>
      </c>
      <c r="D136" s="14" t="e" vm="24">
        <v>#VALUE!</v>
      </c>
      <c r="E136" s="5">
        <v>11</v>
      </c>
      <c r="F136" s="35" t="s">
        <v>349</v>
      </c>
      <c r="G136" s="15">
        <v>10</v>
      </c>
      <c r="H136" s="15">
        <v>2.5</v>
      </c>
      <c r="I136" s="15">
        <v>34.5</v>
      </c>
      <c r="J136" s="5" t="s">
        <v>75</v>
      </c>
      <c r="K136" s="5">
        <v>2</v>
      </c>
      <c r="L136" t="s">
        <v>346</v>
      </c>
      <c r="M136" s="14">
        <v>50</v>
      </c>
      <c r="N136">
        <v>1</v>
      </c>
      <c r="O136">
        <v>3</v>
      </c>
      <c r="P136" s="14">
        <v>0</v>
      </c>
      <c r="Q136" s="14">
        <v>13</v>
      </c>
      <c r="R136" s="5">
        <v>4</v>
      </c>
      <c r="S136" s="5">
        <v>8</v>
      </c>
      <c r="T136" s="5">
        <v>0</v>
      </c>
      <c r="U136" s="15">
        <v>13</v>
      </c>
      <c r="V136" s="35">
        <v>3.8</v>
      </c>
      <c r="W136">
        <v>106</v>
      </c>
      <c r="X136" s="5">
        <v>0</v>
      </c>
      <c r="Y136" s="5">
        <v>0</v>
      </c>
      <c r="Z136" s="5">
        <v>0</v>
      </c>
      <c r="AA136" s="15">
        <v>172</v>
      </c>
      <c r="AB136" s="5">
        <v>26</v>
      </c>
      <c r="AC136" s="5">
        <v>6.6</v>
      </c>
      <c r="AD136" s="15">
        <v>1</v>
      </c>
      <c r="AE136" s="15">
        <v>0</v>
      </c>
      <c r="AF136" s="15">
        <v>6</v>
      </c>
      <c r="AG136" s="15">
        <v>46</v>
      </c>
      <c r="AH136" s="15">
        <v>0</v>
      </c>
      <c r="AI136">
        <v>1713</v>
      </c>
      <c r="AJ136" s="35"/>
      <c r="AK136" s="35">
        <v>28</v>
      </c>
      <c r="AL136" s="56">
        <v>15.008000000000001</v>
      </c>
      <c r="AM136" s="35">
        <v>0</v>
      </c>
      <c r="AN136" s="35">
        <v>3</v>
      </c>
      <c r="AO136" s="35">
        <v>29</v>
      </c>
      <c r="AP136" s="35">
        <v>59.2</v>
      </c>
      <c r="AQ136" s="35">
        <v>1</v>
      </c>
      <c r="AR136" s="35">
        <v>1</v>
      </c>
      <c r="AS136" s="35">
        <v>1</v>
      </c>
      <c r="AT136" s="35">
        <v>1</v>
      </c>
      <c r="AU136" s="35">
        <v>1</v>
      </c>
      <c r="AV136" s="35">
        <v>9</v>
      </c>
      <c r="AW136" s="35">
        <v>355</v>
      </c>
      <c r="AX136" s="35">
        <v>3</v>
      </c>
      <c r="AY136" s="35">
        <v>14</v>
      </c>
      <c r="AZ136" s="35">
        <v>1</v>
      </c>
      <c r="BA136" s="35">
        <v>1</v>
      </c>
    </row>
    <row r="137" spans="1:53" ht="16" hidden="1" x14ac:dyDescent="0.2">
      <c r="C137" s="14" t="e" vm="16">
        <v>#VALUE!</v>
      </c>
      <c r="D137" s="14" t="e" vm="10">
        <v>#VALUE!</v>
      </c>
      <c r="E137" s="5">
        <v>12</v>
      </c>
      <c r="F137" s="35" t="s">
        <v>349</v>
      </c>
      <c r="G137" s="5">
        <v>16</v>
      </c>
      <c r="H137" s="5">
        <v>-2.5</v>
      </c>
      <c r="I137" s="5">
        <v>36.5</v>
      </c>
      <c r="J137" s="5" t="s">
        <v>74</v>
      </c>
      <c r="K137" s="5">
        <v>-1</v>
      </c>
      <c r="L137" t="s">
        <v>346</v>
      </c>
      <c r="M137" s="14">
        <v>47</v>
      </c>
      <c r="N137">
        <v>1</v>
      </c>
      <c r="O137">
        <v>1</v>
      </c>
      <c r="P137" s="14">
        <v>1</v>
      </c>
      <c r="Q137" s="14">
        <v>7</v>
      </c>
      <c r="R137" s="5">
        <v>15</v>
      </c>
      <c r="S137" s="5">
        <v>6</v>
      </c>
      <c r="T137" s="5">
        <v>1</v>
      </c>
      <c r="U137" s="15">
        <v>10</v>
      </c>
      <c r="V137" s="35">
        <v>8.4</v>
      </c>
      <c r="W137">
        <v>278</v>
      </c>
      <c r="X137" s="5">
        <v>0</v>
      </c>
      <c r="Y137" s="5">
        <v>1</v>
      </c>
      <c r="Z137" s="5">
        <v>1</v>
      </c>
      <c r="AA137" s="15">
        <v>153</v>
      </c>
      <c r="AB137" s="5">
        <v>33</v>
      </c>
      <c r="AC137" s="5">
        <v>4.5999999999999996</v>
      </c>
      <c r="AD137" s="15">
        <v>4</v>
      </c>
      <c r="AE137" s="15">
        <v>1</v>
      </c>
      <c r="AF137" s="15">
        <v>5</v>
      </c>
      <c r="AG137" s="15">
        <v>55</v>
      </c>
      <c r="AH137" s="15">
        <v>0</v>
      </c>
      <c r="AI137">
        <v>2237</v>
      </c>
      <c r="AJ137" s="35"/>
      <c r="AK137" s="35">
        <v>33</v>
      </c>
      <c r="AL137" s="56">
        <v>23.991</v>
      </c>
      <c r="AM137" s="35">
        <v>0</v>
      </c>
      <c r="AN137" s="35">
        <v>2</v>
      </c>
      <c r="AO137" s="35">
        <v>10</v>
      </c>
      <c r="AP137" s="35">
        <v>96.5</v>
      </c>
      <c r="AQ137" s="35">
        <v>1</v>
      </c>
      <c r="AR137" s="35">
        <v>3</v>
      </c>
      <c r="AS137" s="35">
        <v>3</v>
      </c>
      <c r="AT137" s="35">
        <v>1</v>
      </c>
      <c r="AU137" s="35">
        <v>1</v>
      </c>
      <c r="AV137" s="35">
        <v>4</v>
      </c>
      <c r="AW137" s="35">
        <v>172</v>
      </c>
      <c r="AX137" s="35">
        <v>8</v>
      </c>
      <c r="AY137" s="35">
        <v>17</v>
      </c>
      <c r="AZ137" s="35">
        <v>0</v>
      </c>
      <c r="BA137" s="35">
        <v>0</v>
      </c>
    </row>
    <row r="138" spans="1:53" ht="16" hidden="1" x14ac:dyDescent="0.2">
      <c r="C138" s="14" t="e" vm="16">
        <v>#VALUE!</v>
      </c>
      <c r="D138" s="14" t="e" vm="26">
        <v>#VALUE!</v>
      </c>
      <c r="E138">
        <v>13</v>
      </c>
      <c r="F138" s="35" t="s">
        <v>349</v>
      </c>
      <c r="G138" s="5">
        <v>10</v>
      </c>
      <c r="H138">
        <v>-6.5</v>
      </c>
      <c r="I138">
        <v>40.5</v>
      </c>
      <c r="J138" s="5" t="s">
        <v>75</v>
      </c>
      <c r="K138" s="5">
        <v>1</v>
      </c>
      <c r="L138" t="s">
        <v>345</v>
      </c>
      <c r="M138" s="14">
        <v>58</v>
      </c>
      <c r="N138">
        <v>0</v>
      </c>
      <c r="O138">
        <v>0</v>
      </c>
      <c r="P138" s="14">
        <v>0</v>
      </c>
      <c r="Q138" s="14">
        <v>10</v>
      </c>
      <c r="R138" s="5">
        <v>13</v>
      </c>
      <c r="S138" s="5">
        <v>4</v>
      </c>
      <c r="T138" s="5">
        <v>1</v>
      </c>
      <c r="U138" s="15">
        <v>10</v>
      </c>
      <c r="V138" s="35">
        <v>6.9</v>
      </c>
      <c r="W138">
        <v>187</v>
      </c>
      <c r="X138" s="5">
        <v>0</v>
      </c>
      <c r="Y138" s="5">
        <v>1</v>
      </c>
      <c r="Z138" s="5">
        <v>1</v>
      </c>
      <c r="AA138" s="15">
        <v>130</v>
      </c>
      <c r="AB138" s="5">
        <v>31</v>
      </c>
      <c r="AC138" s="5">
        <v>4.2</v>
      </c>
      <c r="AD138" s="15">
        <v>3</v>
      </c>
      <c r="AE138" s="15">
        <v>1</v>
      </c>
      <c r="AF138" s="15">
        <v>9</v>
      </c>
      <c r="AG138" s="15">
        <v>77</v>
      </c>
      <c r="AH138" s="15">
        <v>0</v>
      </c>
      <c r="AI138">
        <v>2000</v>
      </c>
      <c r="AJ138" s="35"/>
      <c r="AK138" s="35">
        <v>27</v>
      </c>
      <c r="AL138" s="56">
        <v>18.009</v>
      </c>
      <c r="AM138" s="35">
        <v>1</v>
      </c>
      <c r="AN138" s="35">
        <v>0</v>
      </c>
      <c r="AO138" s="35">
        <v>0</v>
      </c>
      <c r="AP138" s="35">
        <v>98.8</v>
      </c>
      <c r="AQ138" s="35">
        <v>0</v>
      </c>
      <c r="AR138" s="35">
        <v>1</v>
      </c>
      <c r="AS138" s="35">
        <v>2</v>
      </c>
      <c r="AT138" s="35">
        <v>1</v>
      </c>
      <c r="AU138" s="35">
        <v>1</v>
      </c>
      <c r="AV138" s="35">
        <v>4</v>
      </c>
      <c r="AW138" s="35">
        <v>179</v>
      </c>
      <c r="AX138" s="35">
        <v>4</v>
      </c>
      <c r="AY138" s="35">
        <v>11</v>
      </c>
      <c r="AZ138" s="35">
        <v>0</v>
      </c>
      <c r="BA138" s="35">
        <v>1</v>
      </c>
    </row>
    <row r="139" spans="1:53" ht="16" hidden="1" x14ac:dyDescent="0.2">
      <c r="C139" s="14" t="e" vm="16">
        <v>#VALUE!</v>
      </c>
      <c r="D139" s="14" t="e" vm="8">
        <v>#VALUE!</v>
      </c>
      <c r="E139">
        <v>14</v>
      </c>
      <c r="F139" s="35" t="s">
        <v>350</v>
      </c>
      <c r="G139">
        <v>18</v>
      </c>
      <c r="H139">
        <v>-5.5</v>
      </c>
      <c r="I139">
        <v>30.5</v>
      </c>
      <c r="J139" s="5" t="s">
        <v>75</v>
      </c>
      <c r="K139" s="5">
        <v>-1</v>
      </c>
      <c r="L139" t="s">
        <v>345</v>
      </c>
      <c r="M139" s="14">
        <v>44</v>
      </c>
      <c r="N139">
        <v>0</v>
      </c>
      <c r="O139">
        <v>0</v>
      </c>
      <c r="P139" s="14">
        <v>0</v>
      </c>
      <c r="Q139" s="14">
        <v>6</v>
      </c>
      <c r="R139" s="6">
        <v>10</v>
      </c>
      <c r="S139" s="6">
        <v>5</v>
      </c>
      <c r="T139" s="6">
        <v>3</v>
      </c>
      <c r="U139" s="5">
        <v>14</v>
      </c>
      <c r="V139" s="35">
        <v>5.3</v>
      </c>
      <c r="W139">
        <v>190</v>
      </c>
      <c r="X139" s="6">
        <v>1</v>
      </c>
      <c r="Y139" s="6">
        <v>0</v>
      </c>
      <c r="Z139" s="6">
        <v>1</v>
      </c>
      <c r="AA139" s="5">
        <v>82</v>
      </c>
      <c r="AB139" s="6">
        <v>28</v>
      </c>
      <c r="AC139" s="6">
        <v>2.9</v>
      </c>
      <c r="AD139" s="5">
        <v>2</v>
      </c>
      <c r="AE139" s="5">
        <v>1</v>
      </c>
      <c r="AF139" s="5">
        <v>1</v>
      </c>
      <c r="AG139" s="5">
        <v>5</v>
      </c>
      <c r="AH139" s="5">
        <v>0</v>
      </c>
      <c r="AI139">
        <v>1939</v>
      </c>
      <c r="AJ139" s="35"/>
      <c r="AK139" s="35">
        <v>36</v>
      </c>
      <c r="AL139" s="56">
        <v>21.995999999999999</v>
      </c>
      <c r="AM139" s="35">
        <v>1</v>
      </c>
      <c r="AN139" s="35">
        <v>2</v>
      </c>
      <c r="AO139" s="35">
        <v>8</v>
      </c>
      <c r="AP139" s="35">
        <v>71.8</v>
      </c>
      <c r="AQ139" s="35">
        <v>1</v>
      </c>
      <c r="AR139" s="35">
        <v>1</v>
      </c>
      <c r="AS139" s="35">
        <v>1</v>
      </c>
      <c r="AT139" s="35">
        <v>1</v>
      </c>
      <c r="AU139" s="35">
        <v>1</v>
      </c>
      <c r="AV139" s="35">
        <v>6</v>
      </c>
      <c r="AW139" s="35">
        <v>267</v>
      </c>
      <c r="AX139" s="35">
        <v>3</v>
      </c>
      <c r="AY139" s="35">
        <v>14</v>
      </c>
      <c r="AZ139" s="35">
        <v>1</v>
      </c>
      <c r="BA139" s="35">
        <v>3</v>
      </c>
    </row>
    <row r="140" spans="1:53" ht="16" hidden="1" x14ac:dyDescent="0.2">
      <c r="A140" s="15"/>
      <c r="B140" s="15"/>
      <c r="C140" s="14" t="e" vm="16">
        <v>#VALUE!</v>
      </c>
      <c r="D140" s="14" t="e" vm="21">
        <v>#VALUE!</v>
      </c>
      <c r="E140">
        <v>15</v>
      </c>
      <c r="F140" s="35" t="s">
        <v>352</v>
      </c>
      <c r="G140">
        <v>13</v>
      </c>
      <c r="H140">
        <v>1.5</v>
      </c>
      <c r="I140">
        <v>41.5</v>
      </c>
      <c r="J140" s="5" t="s">
        <v>75</v>
      </c>
      <c r="K140" s="5">
        <v>-2</v>
      </c>
      <c r="L140" t="s">
        <v>346</v>
      </c>
      <c r="M140" s="14">
        <v>52</v>
      </c>
      <c r="N140">
        <v>0</v>
      </c>
      <c r="O140">
        <v>0</v>
      </c>
      <c r="P140" s="14">
        <v>0</v>
      </c>
      <c r="Q140" s="14">
        <v>0</v>
      </c>
      <c r="R140" s="5">
        <v>9</v>
      </c>
      <c r="S140" s="5">
        <v>3</v>
      </c>
      <c r="T140" s="5">
        <v>1</v>
      </c>
      <c r="U140" s="15">
        <v>12</v>
      </c>
      <c r="V140" s="35">
        <v>6.6</v>
      </c>
      <c r="W140">
        <v>172</v>
      </c>
      <c r="X140" s="5">
        <v>2</v>
      </c>
      <c r="Y140" s="5">
        <v>1</v>
      </c>
      <c r="Z140" s="5">
        <v>3</v>
      </c>
      <c r="AA140" s="15">
        <v>74</v>
      </c>
      <c r="AB140" s="5">
        <v>24</v>
      </c>
      <c r="AC140" s="5">
        <v>3.1</v>
      </c>
      <c r="AD140" s="15">
        <v>2</v>
      </c>
      <c r="AE140" s="15">
        <v>2</v>
      </c>
      <c r="AF140" s="15">
        <v>8</v>
      </c>
      <c r="AG140" s="15">
        <v>101</v>
      </c>
      <c r="AH140" s="15">
        <v>0</v>
      </c>
      <c r="AI140">
        <v>2253</v>
      </c>
      <c r="AJ140" s="35"/>
      <c r="AK140" s="35">
        <v>26</v>
      </c>
      <c r="AL140" s="56">
        <v>17.992000000000001</v>
      </c>
      <c r="AM140" s="35">
        <v>1</v>
      </c>
      <c r="AN140" s="35">
        <v>4</v>
      </c>
      <c r="AO140" s="35">
        <v>30</v>
      </c>
      <c r="AP140" s="35">
        <v>63.3</v>
      </c>
      <c r="AQ140" s="35">
        <v>1</v>
      </c>
      <c r="AR140" s="35">
        <v>0</v>
      </c>
      <c r="AS140" s="35">
        <v>0</v>
      </c>
      <c r="AT140" s="35">
        <v>1</v>
      </c>
      <c r="AU140" s="35">
        <v>2</v>
      </c>
      <c r="AV140" s="35">
        <v>4</v>
      </c>
      <c r="AW140" s="35">
        <v>160</v>
      </c>
      <c r="AX140" s="35">
        <v>4</v>
      </c>
      <c r="AY140" s="35">
        <v>12</v>
      </c>
      <c r="AZ140" s="35">
        <v>2</v>
      </c>
      <c r="BA140" s="35">
        <v>3</v>
      </c>
    </row>
    <row r="141" spans="1:53" ht="16" hidden="1" x14ac:dyDescent="0.2">
      <c r="C141" s="14" t="e" vm="16">
        <v>#VALUE!</v>
      </c>
      <c r="D141" s="14" t="e" vm="10">
        <v>#VALUE!</v>
      </c>
      <c r="E141" s="5">
        <v>16</v>
      </c>
      <c r="F141" s="35" t="s">
        <v>352</v>
      </c>
      <c r="G141" s="15">
        <v>31</v>
      </c>
      <c r="H141" s="5">
        <v>2.5</v>
      </c>
      <c r="I141" s="5">
        <v>39.5</v>
      </c>
      <c r="J141" s="5" t="s">
        <v>74</v>
      </c>
      <c r="K141" s="5">
        <v>-3</v>
      </c>
      <c r="L141" t="s">
        <v>345</v>
      </c>
      <c r="M141" s="14">
        <v>52</v>
      </c>
      <c r="N141">
        <v>0</v>
      </c>
      <c r="O141">
        <v>0</v>
      </c>
      <c r="P141" s="14">
        <v>0</v>
      </c>
      <c r="Q141" s="14">
        <v>8</v>
      </c>
      <c r="R141" s="5">
        <v>7</v>
      </c>
      <c r="S141" s="5">
        <v>9</v>
      </c>
      <c r="T141" s="5">
        <v>0</v>
      </c>
      <c r="U141" s="15">
        <v>11</v>
      </c>
      <c r="V141" s="35">
        <v>10.7</v>
      </c>
      <c r="W141">
        <v>290</v>
      </c>
      <c r="X141" s="5">
        <v>0</v>
      </c>
      <c r="Y141" s="5">
        <v>0</v>
      </c>
      <c r="Z141" s="5">
        <v>0</v>
      </c>
      <c r="AA141" s="15">
        <v>113</v>
      </c>
      <c r="AB141" s="5">
        <v>30</v>
      </c>
      <c r="AC141" s="5">
        <v>3.8</v>
      </c>
      <c r="AD141" s="15">
        <v>3</v>
      </c>
      <c r="AE141" s="15">
        <v>2</v>
      </c>
      <c r="AF141" s="15">
        <v>2</v>
      </c>
      <c r="AG141" s="15">
        <v>15</v>
      </c>
      <c r="AH141" s="15">
        <v>0</v>
      </c>
      <c r="AI141">
        <v>1691</v>
      </c>
      <c r="AJ141" s="35"/>
      <c r="AK141" s="35">
        <v>27</v>
      </c>
      <c r="AL141" s="56">
        <v>17.010000000000002</v>
      </c>
      <c r="AM141" s="35">
        <v>2</v>
      </c>
      <c r="AN141" s="35">
        <v>1</v>
      </c>
      <c r="AO141" s="35">
        <v>6</v>
      </c>
      <c r="AP141" s="35">
        <v>123.1</v>
      </c>
      <c r="AQ141" s="35">
        <v>2</v>
      </c>
      <c r="AR141" s="35">
        <v>2</v>
      </c>
      <c r="AS141" s="35">
        <v>2</v>
      </c>
      <c r="AT141" s="35">
        <v>4</v>
      </c>
      <c r="AU141" s="35">
        <v>4</v>
      </c>
      <c r="AV141" s="35">
        <v>5</v>
      </c>
      <c r="AW141" s="35">
        <v>194</v>
      </c>
      <c r="AX141" s="35">
        <v>7</v>
      </c>
      <c r="AY141" s="35">
        <v>14</v>
      </c>
      <c r="AZ141" s="35">
        <v>0</v>
      </c>
      <c r="BA141" s="35">
        <v>0</v>
      </c>
    </row>
    <row r="142" spans="1:53" ht="16" hidden="1" x14ac:dyDescent="0.2">
      <c r="A142" s="5"/>
      <c r="B142" s="5"/>
      <c r="C142" s="14" t="e" vm="16">
        <v>#VALUE!</v>
      </c>
      <c r="D142" s="20" t="e" vm="27">
        <v>#VALUE!</v>
      </c>
      <c r="E142" s="5">
        <v>17</v>
      </c>
      <c r="F142" s="35" t="s">
        <v>349</v>
      </c>
      <c r="G142" s="15">
        <v>30</v>
      </c>
      <c r="H142">
        <v>4.5</v>
      </c>
      <c r="I142">
        <v>40.5</v>
      </c>
      <c r="J142" s="5" t="s">
        <v>74</v>
      </c>
      <c r="K142" s="5">
        <v>1</v>
      </c>
      <c r="L142" t="s">
        <v>346</v>
      </c>
      <c r="M142" s="14">
        <v>51</v>
      </c>
      <c r="N142">
        <v>1</v>
      </c>
      <c r="O142">
        <v>1</v>
      </c>
      <c r="P142" s="14">
        <v>1</v>
      </c>
      <c r="Q142" s="14">
        <v>6</v>
      </c>
      <c r="R142" s="5">
        <v>11</v>
      </c>
      <c r="S142" s="5">
        <v>14</v>
      </c>
      <c r="T142" s="5">
        <v>0</v>
      </c>
      <c r="U142" s="15">
        <v>10</v>
      </c>
      <c r="V142" s="35">
        <v>11.4</v>
      </c>
      <c r="W142">
        <v>274</v>
      </c>
      <c r="X142" s="5">
        <v>0</v>
      </c>
      <c r="Y142" s="5">
        <v>0</v>
      </c>
      <c r="Z142" s="5">
        <v>0</v>
      </c>
      <c r="AA142" s="15">
        <v>202</v>
      </c>
      <c r="AB142" s="5">
        <v>46</v>
      </c>
      <c r="AC142" s="5">
        <v>4.4000000000000004</v>
      </c>
      <c r="AD142" s="15">
        <v>7</v>
      </c>
      <c r="AE142" s="15">
        <v>3</v>
      </c>
      <c r="AF142" s="15">
        <v>2</v>
      </c>
      <c r="AG142" s="15">
        <v>10</v>
      </c>
      <c r="AI142">
        <v>2253</v>
      </c>
      <c r="AJ142" s="35"/>
      <c r="AK142" s="35">
        <v>24</v>
      </c>
      <c r="AL142" s="56">
        <v>18</v>
      </c>
      <c r="AM142" s="35">
        <v>0</v>
      </c>
      <c r="AN142" s="35">
        <v>1</v>
      </c>
      <c r="AO142" s="35">
        <v>8</v>
      </c>
      <c r="AP142" s="35">
        <v>110.8</v>
      </c>
      <c r="AQ142" s="35">
        <v>3</v>
      </c>
      <c r="AR142" s="35">
        <v>3</v>
      </c>
      <c r="AS142" s="35">
        <v>3</v>
      </c>
      <c r="AT142" s="35">
        <v>3</v>
      </c>
      <c r="AU142" s="35">
        <v>3</v>
      </c>
      <c r="AV142" s="35">
        <v>1</v>
      </c>
      <c r="AW142" s="35">
        <v>46</v>
      </c>
      <c r="AX142" s="35">
        <v>6</v>
      </c>
      <c r="AY142" s="35">
        <v>13</v>
      </c>
      <c r="AZ142" s="35">
        <v>2</v>
      </c>
      <c r="BA142" s="35">
        <v>3</v>
      </c>
    </row>
    <row r="143" spans="1:53" ht="16" hidden="1" x14ac:dyDescent="0.2">
      <c r="C143" s="14" t="e" vm="16">
        <v>#VALUE!</v>
      </c>
      <c r="D143" s="14" t="e" vm="19">
        <v>#VALUE!</v>
      </c>
      <c r="E143" s="14">
        <v>18</v>
      </c>
      <c r="F143" s="35" t="s">
        <v>352</v>
      </c>
      <c r="G143" s="5">
        <v>17</v>
      </c>
      <c r="H143" s="5">
        <v>-3.5</v>
      </c>
      <c r="I143" s="5">
        <v>34.5</v>
      </c>
      <c r="J143" s="5" t="s">
        <v>74</v>
      </c>
      <c r="K143" s="5">
        <v>2</v>
      </c>
      <c r="L143" t="s">
        <v>346</v>
      </c>
      <c r="M143" s="14">
        <v>39</v>
      </c>
      <c r="N143">
        <v>1</v>
      </c>
      <c r="O143">
        <v>4</v>
      </c>
      <c r="P143" s="14">
        <v>1</v>
      </c>
      <c r="Q143" s="14">
        <v>16</v>
      </c>
      <c r="R143">
        <v>8</v>
      </c>
      <c r="S143">
        <v>8</v>
      </c>
      <c r="T143">
        <v>0</v>
      </c>
      <c r="U143">
        <v>12</v>
      </c>
      <c r="V143" s="35">
        <v>7.6</v>
      </c>
      <c r="W143">
        <v>152</v>
      </c>
      <c r="X143">
        <v>0</v>
      </c>
      <c r="Y143">
        <v>2</v>
      </c>
      <c r="Z143">
        <v>2</v>
      </c>
      <c r="AA143">
        <v>155</v>
      </c>
      <c r="AB143">
        <v>39</v>
      </c>
      <c r="AC143">
        <v>4</v>
      </c>
      <c r="AD143" s="5">
        <v>2</v>
      </c>
      <c r="AE143" s="5">
        <v>1</v>
      </c>
      <c r="AF143" s="5">
        <v>4</v>
      </c>
      <c r="AG143" s="5">
        <v>25</v>
      </c>
      <c r="AH143">
        <v>0</v>
      </c>
      <c r="AI143">
        <v>2094</v>
      </c>
      <c r="AJ143" s="35"/>
      <c r="AK143" s="35">
        <v>20</v>
      </c>
      <c r="AL143" s="56">
        <v>18</v>
      </c>
      <c r="AM143" s="35">
        <v>1</v>
      </c>
      <c r="AN143" s="35">
        <v>3</v>
      </c>
      <c r="AO143" s="35">
        <v>18</v>
      </c>
      <c r="AP143" s="35">
        <v>111.2</v>
      </c>
      <c r="AQ143" s="35">
        <v>1</v>
      </c>
      <c r="AR143" s="35">
        <v>1</v>
      </c>
      <c r="AS143" s="35">
        <v>1</v>
      </c>
      <c r="AT143" s="35">
        <v>2</v>
      </c>
      <c r="AU143" s="35">
        <v>2</v>
      </c>
      <c r="AV143" s="35">
        <v>6</v>
      </c>
      <c r="AW143" s="35">
        <v>250</v>
      </c>
      <c r="AX143" s="35">
        <v>6</v>
      </c>
      <c r="AY143" s="35">
        <v>15</v>
      </c>
      <c r="AZ143" s="35">
        <v>0</v>
      </c>
      <c r="BA143" s="35">
        <v>0</v>
      </c>
    </row>
    <row r="144" spans="1:53" ht="16" hidden="1" x14ac:dyDescent="0.2">
      <c r="C144" s="14" t="e" vm="16">
        <v>#VALUE!</v>
      </c>
      <c r="D144" s="14" t="e" vm="1">
        <v>#VALUE!</v>
      </c>
      <c r="E144" t="s">
        <v>398</v>
      </c>
      <c r="F144" s="36" t="s">
        <v>351</v>
      </c>
      <c r="G144">
        <v>17</v>
      </c>
      <c r="H144">
        <v>12.5</v>
      </c>
      <c r="I144">
        <v>39.5</v>
      </c>
      <c r="J144" s="5" t="s">
        <v>75</v>
      </c>
      <c r="K144" s="5">
        <v>3</v>
      </c>
      <c r="L144" t="s">
        <v>346</v>
      </c>
      <c r="M144" s="14">
        <v>17</v>
      </c>
      <c r="N144">
        <v>1</v>
      </c>
      <c r="O144">
        <v>4</v>
      </c>
      <c r="P144" s="14">
        <v>2</v>
      </c>
      <c r="Q144" s="14">
        <v>13</v>
      </c>
      <c r="R144" s="6">
        <v>14</v>
      </c>
      <c r="S144" s="6">
        <v>6</v>
      </c>
      <c r="T144" s="6">
        <v>2</v>
      </c>
      <c r="U144" s="5">
        <v>11</v>
      </c>
      <c r="V144" s="36">
        <v>5.9</v>
      </c>
      <c r="W144">
        <v>229</v>
      </c>
      <c r="X144" s="6">
        <v>1</v>
      </c>
      <c r="Y144" s="6">
        <v>1</v>
      </c>
      <c r="Z144" s="6">
        <v>2</v>
      </c>
      <c r="AA144" s="5">
        <v>106</v>
      </c>
      <c r="AB144" s="6">
        <v>23</v>
      </c>
      <c r="AC144" s="6">
        <v>4.5999999999999996</v>
      </c>
      <c r="AD144" s="5">
        <v>3</v>
      </c>
      <c r="AE144" s="5">
        <v>2</v>
      </c>
      <c r="AF144" s="5">
        <v>6</v>
      </c>
      <c r="AG144" s="5">
        <v>50</v>
      </c>
      <c r="AH144" s="5">
        <v>0</v>
      </c>
      <c r="AI144">
        <v>1601</v>
      </c>
      <c r="AJ144" s="36"/>
      <c r="AK144" s="36">
        <v>39</v>
      </c>
      <c r="AL144" s="56">
        <v>21.995999999999999</v>
      </c>
      <c r="AM144" s="36">
        <v>2</v>
      </c>
      <c r="AN144" s="36">
        <v>1</v>
      </c>
      <c r="AO144" s="36">
        <v>11</v>
      </c>
      <c r="AP144" s="36">
        <v>78.8</v>
      </c>
      <c r="AQ144" s="36">
        <v>0</v>
      </c>
      <c r="AR144" s="36">
        <v>1</v>
      </c>
      <c r="AS144" s="36">
        <v>1</v>
      </c>
      <c r="AT144" s="36">
        <v>2</v>
      </c>
      <c r="AU144" s="36">
        <v>2</v>
      </c>
      <c r="AV144" s="36">
        <v>4</v>
      </c>
      <c r="AW144" s="36">
        <v>154</v>
      </c>
      <c r="AX144" s="36">
        <v>5</v>
      </c>
      <c r="AY144" s="36">
        <v>11</v>
      </c>
      <c r="AZ144" s="36">
        <v>0</v>
      </c>
      <c r="BA144" s="36">
        <v>1</v>
      </c>
    </row>
    <row r="145" spans="1:53" ht="16" hidden="1" x14ac:dyDescent="0.2">
      <c r="A145" t="s">
        <v>205</v>
      </c>
      <c r="C145" s="14" t="e" vm="23">
        <v>#VALUE!</v>
      </c>
      <c r="D145" s="14" t="e" vm="19">
        <v>#VALUE!</v>
      </c>
      <c r="E145" s="5">
        <v>1</v>
      </c>
      <c r="F145" s="35" t="s">
        <v>349</v>
      </c>
      <c r="G145" s="5">
        <v>9</v>
      </c>
      <c r="H145">
        <v>9.5</v>
      </c>
      <c r="I145">
        <v>42.5</v>
      </c>
      <c r="J145" s="5" t="s">
        <v>75</v>
      </c>
      <c r="K145" s="5">
        <v>0</v>
      </c>
      <c r="L145" t="s">
        <v>346</v>
      </c>
      <c r="M145">
        <v>78</v>
      </c>
      <c r="N145">
        <v>1</v>
      </c>
      <c r="O145">
        <v>1</v>
      </c>
      <c r="P145">
        <v>1</v>
      </c>
      <c r="Q145">
        <v>6</v>
      </c>
      <c r="R145">
        <v>13</v>
      </c>
      <c r="S145">
        <v>1</v>
      </c>
      <c r="T145">
        <v>4</v>
      </c>
      <c r="U145">
        <v>12</v>
      </c>
      <c r="V145" s="35">
        <v>5.5</v>
      </c>
      <c r="W145">
        <v>242</v>
      </c>
      <c r="X145">
        <v>0</v>
      </c>
      <c r="Y145">
        <v>1</v>
      </c>
      <c r="Z145">
        <v>1</v>
      </c>
      <c r="AA145">
        <v>72</v>
      </c>
      <c r="AB145">
        <v>23</v>
      </c>
      <c r="AC145">
        <v>3.1</v>
      </c>
      <c r="AD145" s="5">
        <v>2</v>
      </c>
      <c r="AE145" s="5">
        <v>0</v>
      </c>
      <c r="AF145" s="5">
        <v>9</v>
      </c>
      <c r="AG145" s="5">
        <v>88</v>
      </c>
      <c r="AH145">
        <v>0</v>
      </c>
      <c r="AI145">
        <v>1745</v>
      </c>
      <c r="AJ145" s="35"/>
      <c r="AK145" s="35">
        <v>44</v>
      </c>
      <c r="AL145" s="56">
        <v>27.984000000000002</v>
      </c>
      <c r="AM145" s="35">
        <v>0</v>
      </c>
      <c r="AN145" s="35">
        <v>5</v>
      </c>
      <c r="AO145" s="35">
        <v>46</v>
      </c>
      <c r="AP145" s="35">
        <v>73.7</v>
      </c>
      <c r="AQ145" s="35">
        <v>0</v>
      </c>
      <c r="AR145" s="35">
        <v>3</v>
      </c>
      <c r="AS145" s="35">
        <v>3</v>
      </c>
      <c r="AT145" s="35">
        <v>0</v>
      </c>
      <c r="AU145" s="35">
        <v>0</v>
      </c>
      <c r="AV145" s="35">
        <v>4</v>
      </c>
      <c r="AW145" s="35">
        <v>176</v>
      </c>
      <c r="AX145" s="35">
        <v>7</v>
      </c>
      <c r="AY145" s="35">
        <v>18</v>
      </c>
      <c r="AZ145" s="35">
        <v>1</v>
      </c>
      <c r="BA145" s="35">
        <v>4</v>
      </c>
    </row>
    <row r="146" spans="1:53" ht="16" hidden="1" x14ac:dyDescent="0.2">
      <c r="C146" s="14" t="e" vm="23">
        <v>#VALUE!</v>
      </c>
      <c r="D146" s="14" t="e" vm="21">
        <v>#VALUE!</v>
      </c>
      <c r="E146">
        <v>2</v>
      </c>
      <c r="F146" s="35" t="s">
        <v>349</v>
      </c>
      <c r="G146">
        <v>20</v>
      </c>
      <c r="H146">
        <v>-2.5</v>
      </c>
      <c r="I146">
        <v>39.5</v>
      </c>
      <c r="J146" s="5" t="s">
        <v>75</v>
      </c>
      <c r="K146" s="5">
        <v>-1</v>
      </c>
      <c r="L146" t="s">
        <v>345</v>
      </c>
      <c r="M146" s="14">
        <v>88</v>
      </c>
      <c r="N146">
        <v>0</v>
      </c>
      <c r="O146">
        <v>0</v>
      </c>
      <c r="P146" s="14">
        <v>0</v>
      </c>
      <c r="Q146" s="14">
        <v>0</v>
      </c>
      <c r="R146">
        <v>18</v>
      </c>
      <c r="S146">
        <v>3</v>
      </c>
      <c r="T146">
        <v>3</v>
      </c>
      <c r="U146">
        <v>11</v>
      </c>
      <c r="V146" s="35">
        <v>8.1999999999999993</v>
      </c>
      <c r="W146">
        <v>384</v>
      </c>
      <c r="X146">
        <v>0</v>
      </c>
      <c r="Y146">
        <v>1</v>
      </c>
      <c r="Z146">
        <v>1</v>
      </c>
      <c r="AA146">
        <v>52</v>
      </c>
      <c r="AB146">
        <v>26</v>
      </c>
      <c r="AC146">
        <v>2</v>
      </c>
      <c r="AD146" s="5">
        <v>4</v>
      </c>
      <c r="AE146" s="5">
        <v>1</v>
      </c>
      <c r="AF146" s="5">
        <v>3</v>
      </c>
      <c r="AG146" s="5">
        <v>20</v>
      </c>
      <c r="AH146">
        <v>0</v>
      </c>
      <c r="AI146">
        <v>2098</v>
      </c>
      <c r="AJ146" s="35"/>
      <c r="AK146" s="35">
        <v>47</v>
      </c>
      <c r="AL146" s="56">
        <v>29.986000000000001</v>
      </c>
      <c r="AM146" s="35">
        <v>2</v>
      </c>
      <c r="AN146" s="35">
        <v>6</v>
      </c>
      <c r="AO146" s="35">
        <v>47</v>
      </c>
      <c r="AP146" s="35">
        <v>99.3</v>
      </c>
      <c r="AQ146" s="35">
        <v>0</v>
      </c>
      <c r="AR146" s="35">
        <v>2</v>
      </c>
      <c r="AS146" s="35">
        <v>3</v>
      </c>
      <c r="AT146" s="35">
        <v>2</v>
      </c>
      <c r="AU146" s="35">
        <v>2</v>
      </c>
      <c r="AV146" s="35">
        <v>3</v>
      </c>
      <c r="AW146" s="35">
        <v>127</v>
      </c>
      <c r="AX146" s="35">
        <v>9</v>
      </c>
      <c r="AY146" s="35">
        <v>19</v>
      </c>
      <c r="AZ146" s="35">
        <v>2</v>
      </c>
      <c r="BA146" s="35">
        <v>2</v>
      </c>
    </row>
    <row r="147" spans="1:53" ht="16" hidden="1" x14ac:dyDescent="0.2">
      <c r="C147" s="14" t="e" vm="23">
        <v>#VALUE!</v>
      </c>
      <c r="D147" s="14" t="e" vm="6">
        <v>#VALUE!</v>
      </c>
      <c r="E147">
        <v>3</v>
      </c>
      <c r="F147" s="35" t="s">
        <v>349</v>
      </c>
      <c r="G147">
        <v>37</v>
      </c>
      <c r="H147">
        <v>7.5</v>
      </c>
      <c r="I147">
        <v>42.5</v>
      </c>
      <c r="J147" s="5" t="s">
        <v>74</v>
      </c>
      <c r="K147" s="5">
        <v>-2</v>
      </c>
      <c r="L147" t="s">
        <v>346</v>
      </c>
      <c r="M147" s="14">
        <v>84</v>
      </c>
      <c r="N147">
        <v>0</v>
      </c>
      <c r="O147">
        <v>0</v>
      </c>
      <c r="P147" s="14">
        <v>0</v>
      </c>
      <c r="Q147" s="14">
        <v>6</v>
      </c>
      <c r="R147" s="5">
        <v>11</v>
      </c>
      <c r="S147" s="5">
        <v>4</v>
      </c>
      <c r="T147" s="5">
        <v>0</v>
      </c>
      <c r="U147" s="15">
        <v>11</v>
      </c>
      <c r="V147" s="35">
        <v>9.3000000000000007</v>
      </c>
      <c r="W147">
        <v>280</v>
      </c>
      <c r="X147" s="5">
        <v>0</v>
      </c>
      <c r="Y147" s="5">
        <v>0</v>
      </c>
      <c r="Z147" s="5">
        <v>0</v>
      </c>
      <c r="AA147" s="15">
        <v>86</v>
      </c>
      <c r="AB147" s="5">
        <v>26</v>
      </c>
      <c r="AC147" s="5">
        <v>3.3</v>
      </c>
      <c r="AD147" s="15">
        <v>5</v>
      </c>
      <c r="AE147" s="15">
        <v>2</v>
      </c>
      <c r="AF147" s="15">
        <v>8</v>
      </c>
      <c r="AG147" s="15">
        <v>75</v>
      </c>
      <c r="AH147" s="15">
        <v>1</v>
      </c>
      <c r="AI147">
        <v>1677</v>
      </c>
      <c r="AJ147" s="35"/>
      <c r="AK147" s="35">
        <v>30</v>
      </c>
      <c r="AL147" s="56">
        <v>20.010000000000002</v>
      </c>
      <c r="AM147" s="35">
        <v>2</v>
      </c>
      <c r="AN147" s="35">
        <v>0</v>
      </c>
      <c r="AO147" s="35">
        <v>0</v>
      </c>
      <c r="AP147" s="35">
        <v>118.7</v>
      </c>
      <c r="AQ147" s="35">
        <v>1</v>
      </c>
      <c r="AR147" s="35">
        <v>3</v>
      </c>
      <c r="AS147" s="35">
        <v>3</v>
      </c>
      <c r="AT147" s="35">
        <v>4</v>
      </c>
      <c r="AU147" s="35">
        <v>4</v>
      </c>
      <c r="AV147" s="35">
        <v>4</v>
      </c>
      <c r="AW147" s="35">
        <v>173</v>
      </c>
      <c r="AX147" s="35">
        <v>9</v>
      </c>
      <c r="AY147" s="35">
        <v>15</v>
      </c>
      <c r="AZ147" s="35">
        <v>0</v>
      </c>
      <c r="BA147" s="35">
        <v>0</v>
      </c>
    </row>
    <row r="148" spans="1:53" ht="16" hidden="1" x14ac:dyDescent="0.2">
      <c r="C148" s="14" t="e" vm="23">
        <v>#VALUE!</v>
      </c>
      <c r="D148" s="14" t="e" vm="16">
        <v>#VALUE!</v>
      </c>
      <c r="E148">
        <v>4</v>
      </c>
      <c r="F148" s="35" t="s">
        <v>349</v>
      </c>
      <c r="G148">
        <v>30</v>
      </c>
      <c r="H148">
        <v>2.5</v>
      </c>
      <c r="I148">
        <v>40.5</v>
      </c>
      <c r="J148" s="5" t="s">
        <v>74</v>
      </c>
      <c r="K148" s="5">
        <v>1</v>
      </c>
      <c r="L148" t="s">
        <v>345</v>
      </c>
      <c r="M148" s="14">
        <v>90</v>
      </c>
      <c r="N148">
        <v>0</v>
      </c>
      <c r="O148">
        <v>0</v>
      </c>
      <c r="P148" s="14">
        <v>0</v>
      </c>
      <c r="Q148" s="14">
        <v>0</v>
      </c>
      <c r="R148" s="5">
        <v>14</v>
      </c>
      <c r="S148" s="5">
        <v>9</v>
      </c>
      <c r="T148" s="5">
        <v>1</v>
      </c>
      <c r="U148" s="15">
        <v>10</v>
      </c>
      <c r="V148" s="35">
        <v>10.1</v>
      </c>
      <c r="W148">
        <v>312</v>
      </c>
      <c r="X148" s="5">
        <v>0</v>
      </c>
      <c r="Y148" s="5">
        <v>0</v>
      </c>
      <c r="Z148" s="5">
        <v>0</v>
      </c>
      <c r="AA148" s="15">
        <v>139</v>
      </c>
      <c r="AB148" s="5">
        <v>38</v>
      </c>
      <c r="AC148" s="5">
        <v>3.7</v>
      </c>
      <c r="AD148" s="15">
        <v>3</v>
      </c>
      <c r="AE148" s="15">
        <v>2</v>
      </c>
      <c r="AF148" s="15">
        <v>8</v>
      </c>
      <c r="AG148" s="15">
        <v>63</v>
      </c>
      <c r="AH148" s="15">
        <v>0</v>
      </c>
      <c r="AI148">
        <v>1955</v>
      </c>
      <c r="AJ148" s="35"/>
      <c r="AK148" s="35">
        <v>31</v>
      </c>
      <c r="AL148" s="56">
        <v>16.988</v>
      </c>
      <c r="AM148" s="35">
        <v>3</v>
      </c>
      <c r="AN148" s="35">
        <v>0</v>
      </c>
      <c r="AO148" s="35">
        <v>0</v>
      </c>
      <c r="AP148" s="35">
        <v>122</v>
      </c>
      <c r="AQ148" s="35">
        <v>0</v>
      </c>
      <c r="AR148" s="35">
        <v>3</v>
      </c>
      <c r="AS148" s="35">
        <v>3</v>
      </c>
      <c r="AT148" s="35">
        <v>3</v>
      </c>
      <c r="AU148" s="35">
        <v>3</v>
      </c>
      <c r="AV148" s="35">
        <v>3</v>
      </c>
      <c r="AW148" s="35">
        <v>114</v>
      </c>
      <c r="AX148" s="35">
        <v>6</v>
      </c>
      <c r="AY148" s="35">
        <v>12</v>
      </c>
      <c r="AZ148" s="35">
        <v>0</v>
      </c>
      <c r="BA148" s="35">
        <v>1</v>
      </c>
    </row>
    <row r="149" spans="1:53" ht="16" hidden="1" x14ac:dyDescent="0.2">
      <c r="C149" s="14" t="e" vm="23">
        <v>#VALUE!</v>
      </c>
      <c r="D149" s="20" t="e" vm="22">
        <v>#VALUE!</v>
      </c>
      <c r="E149">
        <v>5</v>
      </c>
      <c r="F149" s="35" t="s">
        <v>349</v>
      </c>
      <c r="G149">
        <v>19</v>
      </c>
      <c r="H149">
        <v>2.5</v>
      </c>
      <c r="I149">
        <v>41.5</v>
      </c>
      <c r="J149" s="5" t="s">
        <v>75</v>
      </c>
      <c r="K149" s="5">
        <v>2</v>
      </c>
      <c r="L149" t="s">
        <v>346</v>
      </c>
      <c r="M149" s="14">
        <v>63</v>
      </c>
      <c r="N149">
        <v>0</v>
      </c>
      <c r="O149">
        <v>0</v>
      </c>
      <c r="P149" s="14">
        <v>0</v>
      </c>
      <c r="Q149" s="14">
        <v>0</v>
      </c>
      <c r="R149">
        <v>13</v>
      </c>
      <c r="S149">
        <v>3</v>
      </c>
      <c r="T149">
        <v>1</v>
      </c>
      <c r="U149">
        <v>11</v>
      </c>
      <c r="V149" s="35">
        <v>7.1</v>
      </c>
      <c r="W149">
        <v>249</v>
      </c>
      <c r="X149">
        <v>0</v>
      </c>
      <c r="Y149">
        <v>0</v>
      </c>
      <c r="Z149">
        <v>0</v>
      </c>
      <c r="AA149">
        <v>64</v>
      </c>
      <c r="AB149">
        <v>23</v>
      </c>
      <c r="AC149">
        <v>2.8</v>
      </c>
      <c r="AD149" s="5">
        <v>3</v>
      </c>
      <c r="AE149" s="5">
        <v>1</v>
      </c>
      <c r="AF149" s="5">
        <v>5</v>
      </c>
      <c r="AG149" s="5">
        <v>25</v>
      </c>
      <c r="AH149">
        <v>0</v>
      </c>
      <c r="AI149">
        <v>1468</v>
      </c>
      <c r="AJ149" s="35"/>
      <c r="AK149" s="35">
        <v>35</v>
      </c>
      <c r="AL149" s="56">
        <v>19.985000000000003</v>
      </c>
      <c r="AM149" s="35">
        <v>1</v>
      </c>
      <c r="AN149" s="35">
        <v>0</v>
      </c>
      <c r="AO149" s="35">
        <v>0</v>
      </c>
      <c r="AP149" s="35">
        <v>88.9</v>
      </c>
      <c r="AQ149" s="35">
        <v>0</v>
      </c>
      <c r="AR149" s="35">
        <v>4</v>
      </c>
      <c r="AS149" s="35">
        <v>4</v>
      </c>
      <c r="AT149" s="35">
        <v>1</v>
      </c>
      <c r="AU149" s="35">
        <v>1</v>
      </c>
      <c r="AV149" s="35">
        <v>6</v>
      </c>
      <c r="AW149" s="35">
        <v>234</v>
      </c>
      <c r="AX149" s="35">
        <v>4</v>
      </c>
      <c r="AY149" s="35">
        <v>13</v>
      </c>
      <c r="AZ149" s="35">
        <v>0</v>
      </c>
      <c r="BA149" s="35">
        <v>0</v>
      </c>
    </row>
    <row r="150" spans="1:53" ht="16" hidden="1" x14ac:dyDescent="0.2">
      <c r="C150" s="14" t="e" vm="23">
        <v>#VALUE!</v>
      </c>
      <c r="D150" s="14" t="e" vm="20">
        <v>#VALUE!</v>
      </c>
      <c r="E150">
        <v>6</v>
      </c>
      <c r="F150" s="35" t="s">
        <v>349</v>
      </c>
      <c r="G150">
        <v>20</v>
      </c>
      <c r="H150">
        <v>2.5</v>
      </c>
      <c r="I150">
        <v>41.5</v>
      </c>
      <c r="J150" s="5" t="s">
        <v>74</v>
      </c>
      <c r="K150" s="5">
        <v>-1</v>
      </c>
      <c r="L150" t="s">
        <v>345</v>
      </c>
      <c r="M150" s="14">
        <v>69</v>
      </c>
      <c r="N150">
        <v>0</v>
      </c>
      <c r="O150">
        <v>0</v>
      </c>
      <c r="P150" s="14">
        <v>0</v>
      </c>
      <c r="Q150" s="14">
        <v>0</v>
      </c>
      <c r="R150" s="5">
        <v>9</v>
      </c>
      <c r="S150" s="5">
        <v>7</v>
      </c>
      <c r="T150" s="5">
        <v>3</v>
      </c>
      <c r="U150" s="15">
        <v>12</v>
      </c>
      <c r="V150" s="35">
        <v>7.4</v>
      </c>
      <c r="W150">
        <v>199</v>
      </c>
      <c r="X150" s="5">
        <v>1</v>
      </c>
      <c r="Y150" s="5">
        <v>0</v>
      </c>
      <c r="Z150" s="5">
        <v>1</v>
      </c>
      <c r="AA150" s="15">
        <v>120</v>
      </c>
      <c r="AB150" s="5">
        <v>31</v>
      </c>
      <c r="AC150" s="5">
        <v>3.9</v>
      </c>
      <c r="AD150" s="15">
        <v>4</v>
      </c>
      <c r="AE150" s="15">
        <v>2</v>
      </c>
      <c r="AF150" s="15">
        <v>3</v>
      </c>
      <c r="AG150" s="15">
        <v>29</v>
      </c>
      <c r="AH150" s="15">
        <v>0</v>
      </c>
      <c r="AI150">
        <v>1707</v>
      </c>
      <c r="AJ150" s="35"/>
      <c r="AK150" s="35">
        <v>27</v>
      </c>
      <c r="AL150" s="56">
        <v>12.987000000000002</v>
      </c>
      <c r="AM150" s="35">
        <v>2</v>
      </c>
      <c r="AN150" s="35">
        <v>2</v>
      </c>
      <c r="AO150" s="35">
        <v>22</v>
      </c>
      <c r="AP150" s="35">
        <v>78.8</v>
      </c>
      <c r="AQ150" s="35">
        <v>0</v>
      </c>
      <c r="AR150" s="35">
        <v>2</v>
      </c>
      <c r="AS150" s="35">
        <v>2</v>
      </c>
      <c r="AT150" s="35">
        <v>2</v>
      </c>
      <c r="AU150" s="35">
        <v>2</v>
      </c>
      <c r="AV150" s="35">
        <v>5</v>
      </c>
      <c r="AW150" s="35">
        <v>237</v>
      </c>
      <c r="AX150" s="35">
        <v>4</v>
      </c>
      <c r="AY150" s="35">
        <v>11</v>
      </c>
      <c r="AZ150" s="35">
        <v>0</v>
      </c>
      <c r="BA150" s="35">
        <v>0</v>
      </c>
    </row>
    <row r="151" spans="1:53" ht="16" hidden="1" x14ac:dyDescent="0.2">
      <c r="C151" s="14" t="e" vm="23">
        <v>#VALUE!</v>
      </c>
      <c r="D151" s="20" t="e" vm="17">
        <v>#VALUE!</v>
      </c>
      <c r="E151" s="35">
        <v>8</v>
      </c>
      <c r="F151" s="35" t="s">
        <v>349</v>
      </c>
      <c r="G151">
        <v>13</v>
      </c>
      <c r="H151">
        <v>-3.5</v>
      </c>
      <c r="I151">
        <v>41.5</v>
      </c>
      <c r="J151" s="5" t="s">
        <v>75</v>
      </c>
      <c r="K151" s="5">
        <v>1</v>
      </c>
      <c r="L151" t="s">
        <v>346</v>
      </c>
      <c r="M151" s="14">
        <v>80</v>
      </c>
      <c r="N151">
        <v>1</v>
      </c>
      <c r="O151">
        <v>3</v>
      </c>
      <c r="P151" s="14">
        <v>0</v>
      </c>
      <c r="Q151" s="14">
        <v>14</v>
      </c>
      <c r="R151">
        <v>10</v>
      </c>
      <c r="S151">
        <v>6</v>
      </c>
      <c r="T151">
        <v>0</v>
      </c>
      <c r="U151">
        <v>9</v>
      </c>
      <c r="V151" s="35">
        <v>5.8</v>
      </c>
      <c r="W151">
        <v>140</v>
      </c>
      <c r="X151">
        <v>0</v>
      </c>
      <c r="Y151">
        <v>1</v>
      </c>
      <c r="Z151">
        <v>1</v>
      </c>
      <c r="AA151">
        <v>110</v>
      </c>
      <c r="AB151">
        <v>30</v>
      </c>
      <c r="AC151">
        <v>3.7</v>
      </c>
      <c r="AD151" s="5">
        <v>2</v>
      </c>
      <c r="AE151" s="5">
        <v>2</v>
      </c>
      <c r="AF151" s="5">
        <v>10</v>
      </c>
      <c r="AG151" s="5">
        <v>70</v>
      </c>
      <c r="AH151">
        <v>0</v>
      </c>
      <c r="AI151">
        <v>1771</v>
      </c>
      <c r="AJ151" s="35"/>
      <c r="AK151" s="35">
        <v>24</v>
      </c>
      <c r="AL151" s="56">
        <v>16.008000000000003</v>
      </c>
      <c r="AM151" s="35">
        <v>0</v>
      </c>
      <c r="AN151" s="35">
        <v>2</v>
      </c>
      <c r="AO151" s="35">
        <v>21</v>
      </c>
      <c r="AP151" s="35">
        <v>78.3</v>
      </c>
      <c r="AQ151" s="35">
        <v>2</v>
      </c>
      <c r="AR151" s="35">
        <v>0</v>
      </c>
      <c r="AS151" s="35">
        <v>0</v>
      </c>
      <c r="AT151" s="35">
        <v>1</v>
      </c>
      <c r="AU151" s="35">
        <v>1</v>
      </c>
      <c r="AV151" s="35">
        <v>6</v>
      </c>
      <c r="AW151" s="35">
        <v>287</v>
      </c>
      <c r="AX151" s="35">
        <v>5</v>
      </c>
      <c r="AY151" s="35">
        <v>12</v>
      </c>
      <c r="AZ151" s="35">
        <v>1</v>
      </c>
      <c r="BA151" s="35">
        <v>1</v>
      </c>
    </row>
    <row r="152" spans="1:53" ht="16" hidden="1" x14ac:dyDescent="0.2">
      <c r="A152" s="15"/>
      <c r="B152" s="15"/>
      <c r="C152" s="14" t="e" vm="23">
        <v>#VALUE!</v>
      </c>
      <c r="D152" s="14" t="e" vm="9">
        <v>#VALUE!</v>
      </c>
      <c r="E152">
        <v>9</v>
      </c>
      <c r="F152" s="35" t="s">
        <v>349</v>
      </c>
      <c r="G152">
        <v>39</v>
      </c>
      <c r="H152">
        <v>-2.5</v>
      </c>
      <c r="I152">
        <v>40.5</v>
      </c>
      <c r="J152" s="5" t="s">
        <v>74</v>
      </c>
      <c r="K152" s="5">
        <v>-1</v>
      </c>
      <c r="L152" t="s">
        <v>345</v>
      </c>
      <c r="M152" s="14">
        <v>79</v>
      </c>
      <c r="N152">
        <v>0</v>
      </c>
      <c r="O152">
        <v>0</v>
      </c>
      <c r="P152" s="14">
        <v>0</v>
      </c>
      <c r="Q152" s="14">
        <v>0</v>
      </c>
      <c r="R152" s="5">
        <v>22</v>
      </c>
      <c r="S152" s="5">
        <v>2</v>
      </c>
      <c r="T152" s="5">
        <v>2</v>
      </c>
      <c r="U152" s="15">
        <v>12</v>
      </c>
      <c r="V152" s="35">
        <v>11.2</v>
      </c>
      <c r="W152">
        <v>470</v>
      </c>
      <c r="X152" s="5">
        <v>0</v>
      </c>
      <c r="Y152" s="5">
        <v>1</v>
      </c>
      <c r="Z152" s="5">
        <v>1</v>
      </c>
      <c r="AA152" s="15">
        <v>53</v>
      </c>
      <c r="AB152" s="5">
        <v>17</v>
      </c>
      <c r="AC152" s="5">
        <v>3.1</v>
      </c>
      <c r="AD152" s="15">
        <v>4</v>
      </c>
      <c r="AE152" s="15">
        <v>3</v>
      </c>
      <c r="AF152" s="15">
        <v>9</v>
      </c>
      <c r="AG152" s="15">
        <v>115</v>
      </c>
      <c r="AH152" s="15">
        <v>0</v>
      </c>
      <c r="AI152">
        <v>1720</v>
      </c>
      <c r="AJ152" s="35"/>
      <c r="AK152" s="35">
        <v>42</v>
      </c>
      <c r="AL152" s="56">
        <v>29.988000000000003</v>
      </c>
      <c r="AM152" s="35">
        <v>5</v>
      </c>
      <c r="AN152" s="35">
        <v>3</v>
      </c>
      <c r="AO152" s="35">
        <v>27</v>
      </c>
      <c r="AP152" s="35">
        <v>145.1</v>
      </c>
      <c r="AQ152" s="35">
        <v>0</v>
      </c>
      <c r="AR152" s="35">
        <v>2</v>
      </c>
      <c r="AS152" s="35">
        <v>2</v>
      </c>
      <c r="AT152" s="35">
        <v>1</v>
      </c>
      <c r="AU152" s="35">
        <v>1</v>
      </c>
      <c r="AV152" s="35">
        <v>3</v>
      </c>
      <c r="AW152" s="35">
        <v>174</v>
      </c>
      <c r="AX152" s="35">
        <v>3</v>
      </c>
      <c r="AY152" s="35">
        <v>11</v>
      </c>
      <c r="AZ152" s="35">
        <v>1</v>
      </c>
      <c r="BA152" s="35">
        <v>1</v>
      </c>
    </row>
    <row r="153" spans="1:53" ht="16" hidden="1" x14ac:dyDescent="0.2">
      <c r="C153" s="14" t="e" vm="23">
        <v>#VALUE!</v>
      </c>
      <c r="D153" s="14" t="e" vm="10">
        <v>#VALUE!</v>
      </c>
      <c r="E153" s="5">
        <v>10</v>
      </c>
      <c r="F153" s="35" t="s">
        <v>349</v>
      </c>
      <c r="G153" s="15">
        <v>30</v>
      </c>
      <c r="H153" s="15">
        <v>5.5</v>
      </c>
      <c r="I153" s="15">
        <v>45.5</v>
      </c>
      <c r="J153" s="5" t="s">
        <v>74</v>
      </c>
      <c r="K153" s="5">
        <v>1</v>
      </c>
      <c r="L153" t="s">
        <v>346</v>
      </c>
      <c r="M153" s="14">
        <v>54</v>
      </c>
      <c r="N153">
        <v>0</v>
      </c>
      <c r="O153">
        <v>0</v>
      </c>
      <c r="P153" s="14">
        <v>0</v>
      </c>
      <c r="Q153" s="14">
        <v>5</v>
      </c>
      <c r="R153" s="5">
        <v>16</v>
      </c>
      <c r="S153" s="5">
        <v>10</v>
      </c>
      <c r="T153" s="5">
        <v>2</v>
      </c>
      <c r="U153" s="15">
        <v>13</v>
      </c>
      <c r="V153" s="35">
        <v>9.1</v>
      </c>
      <c r="W153">
        <v>356</v>
      </c>
      <c r="X153" s="5">
        <v>1</v>
      </c>
      <c r="Y153" s="5">
        <v>2</v>
      </c>
      <c r="Z153" s="5">
        <v>3</v>
      </c>
      <c r="AA153" s="15">
        <v>188</v>
      </c>
      <c r="AB153" s="5">
        <v>34</v>
      </c>
      <c r="AC153" s="5">
        <v>5.5</v>
      </c>
      <c r="AD153" s="15">
        <v>5</v>
      </c>
      <c r="AE153" s="15">
        <v>3</v>
      </c>
      <c r="AF153" s="15">
        <v>7</v>
      </c>
      <c r="AG153" s="15">
        <v>50</v>
      </c>
      <c r="AH153" s="15">
        <v>0</v>
      </c>
      <c r="AI153">
        <v>1890</v>
      </c>
      <c r="AJ153" s="35"/>
      <c r="AK153" s="35">
        <v>39</v>
      </c>
      <c r="AL153" s="56">
        <v>23.009999999999998</v>
      </c>
      <c r="AM153" s="35">
        <v>1</v>
      </c>
      <c r="AN153" s="35">
        <v>1</v>
      </c>
      <c r="AO153" s="35">
        <v>0</v>
      </c>
      <c r="AP153" s="35">
        <v>87.1</v>
      </c>
      <c r="AQ153" s="35">
        <v>2</v>
      </c>
      <c r="AR153" s="35">
        <v>3</v>
      </c>
      <c r="AS153" s="35">
        <v>3</v>
      </c>
      <c r="AT153" s="35">
        <v>3</v>
      </c>
      <c r="AU153" s="35">
        <v>3</v>
      </c>
      <c r="AV153" s="35">
        <v>4</v>
      </c>
      <c r="AW153" s="35">
        <v>169</v>
      </c>
      <c r="AX153" s="35">
        <v>4</v>
      </c>
      <c r="AY153" s="35">
        <v>13</v>
      </c>
      <c r="AZ153" s="35">
        <v>0</v>
      </c>
      <c r="BA153" s="35">
        <v>1</v>
      </c>
    </row>
    <row r="154" spans="1:53" ht="16" hidden="1" x14ac:dyDescent="0.2">
      <c r="C154" s="14" t="e" vm="23">
        <v>#VALUE!</v>
      </c>
      <c r="D154" s="14" t="e" vm="26">
        <v>#VALUE!</v>
      </c>
      <c r="E154">
        <v>11</v>
      </c>
      <c r="F154" s="35" t="s">
        <v>349</v>
      </c>
      <c r="G154">
        <v>21</v>
      </c>
      <c r="H154">
        <v>-5.5</v>
      </c>
      <c r="I154">
        <v>48.5</v>
      </c>
      <c r="J154" s="5" t="s">
        <v>74</v>
      </c>
      <c r="K154" s="5">
        <v>2</v>
      </c>
      <c r="L154" t="s">
        <v>345</v>
      </c>
      <c r="M154" s="14">
        <v>72</v>
      </c>
      <c r="N154">
        <v>0</v>
      </c>
      <c r="O154">
        <v>0</v>
      </c>
      <c r="P154" s="14">
        <v>0</v>
      </c>
      <c r="Q154" s="14">
        <v>0</v>
      </c>
      <c r="R154" s="5">
        <v>18</v>
      </c>
      <c r="S154" s="5">
        <v>4</v>
      </c>
      <c r="T154" s="5">
        <v>0</v>
      </c>
      <c r="U154" s="15">
        <v>11</v>
      </c>
      <c r="V154" s="35">
        <v>8.9</v>
      </c>
      <c r="W154">
        <v>338</v>
      </c>
      <c r="X154" s="5">
        <v>3</v>
      </c>
      <c r="Y154" s="5">
        <v>0</v>
      </c>
      <c r="Z154" s="5">
        <v>3</v>
      </c>
      <c r="AA154" s="15">
        <v>111</v>
      </c>
      <c r="AB154" s="5">
        <v>25</v>
      </c>
      <c r="AC154" s="5">
        <v>4.4000000000000004</v>
      </c>
      <c r="AD154" s="15">
        <v>4</v>
      </c>
      <c r="AE154" s="15">
        <v>1</v>
      </c>
      <c r="AF154" s="15">
        <v>3</v>
      </c>
      <c r="AG154" s="15">
        <v>19</v>
      </c>
      <c r="AH154" s="15">
        <v>0</v>
      </c>
      <c r="AI154">
        <v>1875</v>
      </c>
      <c r="AJ154" s="35"/>
      <c r="AK154" s="35">
        <v>38</v>
      </c>
      <c r="AL154" s="56">
        <v>28.006</v>
      </c>
      <c r="AM154" s="35">
        <v>2</v>
      </c>
      <c r="AN154" s="35">
        <v>4</v>
      </c>
      <c r="AO154" s="35">
        <v>30</v>
      </c>
      <c r="AP154" s="35">
        <v>81.900000000000006</v>
      </c>
      <c r="AQ154" s="35">
        <v>1</v>
      </c>
      <c r="AR154" s="35">
        <v>0</v>
      </c>
      <c r="AS154" s="35">
        <v>1</v>
      </c>
      <c r="AT154" s="35">
        <v>3</v>
      </c>
      <c r="AU154" s="35">
        <v>3</v>
      </c>
      <c r="AV154" s="35">
        <v>2</v>
      </c>
      <c r="AW154" s="35">
        <v>94</v>
      </c>
      <c r="AX154" s="35">
        <v>9</v>
      </c>
      <c r="AY154" s="35">
        <v>13</v>
      </c>
      <c r="AZ154" s="35">
        <v>0</v>
      </c>
      <c r="BA154" s="35">
        <v>1</v>
      </c>
    </row>
    <row r="155" spans="1:53" ht="16" hidden="1" x14ac:dyDescent="0.2">
      <c r="C155" s="14" t="e" vm="23">
        <v>#VALUE!</v>
      </c>
      <c r="D155" s="14" t="e" vm="6">
        <v>#VALUE!</v>
      </c>
      <c r="E155">
        <v>12</v>
      </c>
      <c r="F155" s="35" t="s">
        <v>349</v>
      </c>
      <c r="G155">
        <v>21</v>
      </c>
      <c r="H155">
        <v>1.5</v>
      </c>
      <c r="I155">
        <v>47.5</v>
      </c>
      <c r="J155" s="5" t="s">
        <v>75</v>
      </c>
      <c r="K155" s="5">
        <v>3</v>
      </c>
      <c r="L155" t="s">
        <v>345</v>
      </c>
      <c r="M155" s="14">
        <v>63</v>
      </c>
      <c r="N155">
        <v>0</v>
      </c>
      <c r="O155">
        <v>0</v>
      </c>
      <c r="P155" s="14">
        <v>0</v>
      </c>
      <c r="Q155" s="14">
        <v>0</v>
      </c>
      <c r="R155">
        <v>12</v>
      </c>
      <c r="S155">
        <v>6</v>
      </c>
      <c r="T155">
        <v>1</v>
      </c>
      <c r="U155">
        <v>10</v>
      </c>
      <c r="V155" s="35">
        <v>8.4</v>
      </c>
      <c r="W155">
        <v>304</v>
      </c>
      <c r="X155">
        <v>0</v>
      </c>
      <c r="Y155">
        <v>0</v>
      </c>
      <c r="Z155">
        <v>0</v>
      </c>
      <c r="AA155">
        <v>91</v>
      </c>
      <c r="AB155">
        <v>18</v>
      </c>
      <c r="AC155">
        <v>5.0999999999999996</v>
      </c>
      <c r="AD155" s="5">
        <v>3</v>
      </c>
      <c r="AE155" s="5">
        <v>3</v>
      </c>
      <c r="AF155" s="5">
        <v>7</v>
      </c>
      <c r="AG155" s="5">
        <v>49</v>
      </c>
      <c r="AH155">
        <v>0</v>
      </c>
      <c r="AI155">
        <v>1566</v>
      </c>
      <c r="AJ155" s="35"/>
      <c r="AK155" s="35">
        <v>36</v>
      </c>
      <c r="AL155" s="56">
        <v>25.991999999999997</v>
      </c>
      <c r="AM155" s="35">
        <v>2</v>
      </c>
      <c r="AN155" s="35">
        <v>4</v>
      </c>
      <c r="AO155" s="35">
        <v>43</v>
      </c>
      <c r="AP155" s="35">
        <v>111</v>
      </c>
      <c r="AQ155" s="35">
        <v>1</v>
      </c>
      <c r="AR155" s="35">
        <v>0</v>
      </c>
      <c r="AS155" s="35">
        <v>2</v>
      </c>
      <c r="AT155" s="35">
        <v>3</v>
      </c>
      <c r="AU155" s="35">
        <v>3</v>
      </c>
      <c r="AV155" s="35">
        <v>4</v>
      </c>
      <c r="AW155" s="35">
        <v>192</v>
      </c>
      <c r="AX155" s="35">
        <v>6</v>
      </c>
      <c r="AY155" s="35">
        <v>13</v>
      </c>
      <c r="AZ155" s="35">
        <v>0</v>
      </c>
      <c r="BA155" s="35">
        <v>1</v>
      </c>
    </row>
    <row r="156" spans="1:53" ht="16" hidden="1" x14ac:dyDescent="0.2">
      <c r="C156" s="14" t="e" vm="23">
        <v>#VALUE!</v>
      </c>
      <c r="D156" s="14" t="e" vm="11">
        <v>#VALUE!</v>
      </c>
      <c r="E156">
        <v>13</v>
      </c>
      <c r="F156" s="35" t="s">
        <v>349</v>
      </c>
      <c r="G156">
        <v>22</v>
      </c>
      <c r="H156">
        <v>-3.5</v>
      </c>
      <c r="I156">
        <v>47.5</v>
      </c>
      <c r="J156" s="5" t="s">
        <v>74</v>
      </c>
      <c r="K156" s="5">
        <v>-1</v>
      </c>
      <c r="L156" t="s">
        <v>345</v>
      </c>
      <c r="M156" s="14">
        <v>70</v>
      </c>
      <c r="N156">
        <v>0</v>
      </c>
      <c r="O156">
        <v>0</v>
      </c>
      <c r="P156" s="14">
        <v>0</v>
      </c>
      <c r="Q156" s="14">
        <v>0</v>
      </c>
      <c r="R156" s="5">
        <v>8</v>
      </c>
      <c r="S156" s="5">
        <v>5</v>
      </c>
      <c r="T156" s="5">
        <v>1</v>
      </c>
      <c r="U156" s="15">
        <v>13</v>
      </c>
      <c r="V156" s="35">
        <v>10.4</v>
      </c>
      <c r="W156">
        <v>292</v>
      </c>
      <c r="X156" s="5">
        <v>0</v>
      </c>
      <c r="Y156" s="5">
        <v>0</v>
      </c>
      <c r="Z156" s="5">
        <v>0</v>
      </c>
      <c r="AA156" s="15">
        <v>89</v>
      </c>
      <c r="AB156" s="5">
        <v>30</v>
      </c>
      <c r="AC156" s="5">
        <v>3</v>
      </c>
      <c r="AD156" s="15">
        <v>3</v>
      </c>
      <c r="AE156" s="15">
        <v>2</v>
      </c>
      <c r="AF156" s="15">
        <v>8</v>
      </c>
      <c r="AG156" s="15">
        <v>81</v>
      </c>
      <c r="AH156" s="15">
        <v>0</v>
      </c>
      <c r="AI156">
        <v>1984</v>
      </c>
      <c r="AJ156" s="35"/>
      <c r="AK156" s="35">
        <v>28</v>
      </c>
      <c r="AL156" s="56">
        <v>16.995999999999999</v>
      </c>
      <c r="AM156" s="35">
        <v>1</v>
      </c>
      <c r="AN156" s="35">
        <v>5</v>
      </c>
      <c r="AO156" s="35">
        <v>28</v>
      </c>
      <c r="AP156" s="35">
        <v>103.9</v>
      </c>
      <c r="AQ156" s="35">
        <v>1</v>
      </c>
      <c r="AR156" s="35">
        <v>3</v>
      </c>
      <c r="AS156" s="35">
        <v>3</v>
      </c>
      <c r="AT156" s="35">
        <v>1</v>
      </c>
      <c r="AU156" s="35">
        <v>1</v>
      </c>
      <c r="AV156" s="35">
        <v>7</v>
      </c>
      <c r="AW156" s="35">
        <v>354</v>
      </c>
      <c r="AX156" s="35">
        <v>4</v>
      </c>
      <c r="AY156" s="35">
        <v>16</v>
      </c>
      <c r="AZ156" s="35">
        <v>1</v>
      </c>
      <c r="BA156" s="35">
        <v>1</v>
      </c>
    </row>
    <row r="157" spans="1:53" ht="16" hidden="1" x14ac:dyDescent="0.2">
      <c r="C157" s="14" t="e" vm="23">
        <v>#VALUE!</v>
      </c>
      <c r="D157" s="14" t="e" vm="2">
        <v>#VALUE!</v>
      </c>
      <c r="E157" s="5">
        <v>14</v>
      </c>
      <c r="F157" s="35" t="s">
        <v>349</v>
      </c>
      <c r="G157">
        <v>6</v>
      </c>
      <c r="H157">
        <v>-3.5</v>
      </c>
      <c r="I157">
        <v>33.5</v>
      </c>
      <c r="J157" s="5" t="s">
        <v>75</v>
      </c>
      <c r="K157" s="5">
        <v>1</v>
      </c>
      <c r="L157" t="s">
        <v>346</v>
      </c>
      <c r="M157" s="14">
        <v>54</v>
      </c>
      <c r="N157">
        <v>1</v>
      </c>
      <c r="O157">
        <v>1</v>
      </c>
      <c r="P157" s="14">
        <v>1</v>
      </c>
      <c r="Q157" s="14">
        <v>0</v>
      </c>
      <c r="R157">
        <v>4</v>
      </c>
      <c r="S157">
        <v>4</v>
      </c>
      <c r="T157">
        <v>2</v>
      </c>
      <c r="U157">
        <v>13</v>
      </c>
      <c r="V157" s="35">
        <v>3.4</v>
      </c>
      <c r="W157">
        <v>95</v>
      </c>
      <c r="X157">
        <v>0</v>
      </c>
      <c r="Y157">
        <v>0</v>
      </c>
      <c r="Z157">
        <v>0</v>
      </c>
      <c r="AA157">
        <v>81</v>
      </c>
      <c r="AB157">
        <v>19</v>
      </c>
      <c r="AC157">
        <v>4.3</v>
      </c>
      <c r="AD157" s="5">
        <v>1</v>
      </c>
      <c r="AE157" s="5">
        <v>1</v>
      </c>
      <c r="AF157" s="5">
        <v>4</v>
      </c>
      <c r="AG157" s="5">
        <v>35</v>
      </c>
      <c r="AH157">
        <v>0</v>
      </c>
      <c r="AI157">
        <v>1375</v>
      </c>
      <c r="AJ157" s="35"/>
      <c r="AK157" s="35">
        <v>28</v>
      </c>
      <c r="AL157" s="56">
        <v>11.004</v>
      </c>
      <c r="AM157" s="35">
        <v>0</v>
      </c>
      <c r="AN157" s="35">
        <v>5</v>
      </c>
      <c r="AO157" s="35">
        <v>41</v>
      </c>
      <c r="AP157" s="35">
        <v>47.3</v>
      </c>
      <c r="AQ157" s="35">
        <v>1</v>
      </c>
      <c r="AR157" s="35">
        <v>0</v>
      </c>
      <c r="AS157" s="35">
        <v>0</v>
      </c>
      <c r="AT157" s="35">
        <v>0</v>
      </c>
      <c r="AU157" s="35">
        <v>1</v>
      </c>
      <c r="AV157" s="35">
        <v>8</v>
      </c>
      <c r="AW157" s="35">
        <v>405</v>
      </c>
      <c r="AX157" s="35">
        <v>1</v>
      </c>
      <c r="AY157" s="35">
        <v>12</v>
      </c>
      <c r="AZ157" s="35">
        <v>0</v>
      </c>
      <c r="BA157" s="35">
        <v>3</v>
      </c>
    </row>
    <row r="158" spans="1:53" ht="16" hidden="1" x14ac:dyDescent="0.2">
      <c r="B158" t="s">
        <v>415</v>
      </c>
      <c r="C158" s="14" t="e" vm="23">
        <v>#VALUE!</v>
      </c>
      <c r="D158" s="14" t="e" vm="18">
        <v>#VALUE!</v>
      </c>
      <c r="E158" s="5">
        <v>15</v>
      </c>
      <c r="F158" s="35" t="s">
        <v>349</v>
      </c>
      <c r="G158">
        <v>19</v>
      </c>
      <c r="H158">
        <v>3.5</v>
      </c>
      <c r="I158">
        <v>38.5</v>
      </c>
      <c r="J158" s="5" t="s">
        <v>74</v>
      </c>
      <c r="K158" s="5">
        <v>-1</v>
      </c>
      <c r="L158" t="s">
        <v>346</v>
      </c>
      <c r="M158" s="14">
        <v>50</v>
      </c>
      <c r="N158">
        <v>0</v>
      </c>
      <c r="O158">
        <v>0</v>
      </c>
      <c r="P158" s="14">
        <v>0</v>
      </c>
      <c r="Q158" s="14">
        <v>9</v>
      </c>
      <c r="R158" s="5">
        <v>12</v>
      </c>
      <c r="S158" s="5">
        <v>5</v>
      </c>
      <c r="T158" s="5">
        <v>4</v>
      </c>
      <c r="U158" s="15">
        <v>13</v>
      </c>
      <c r="V158" s="35">
        <v>6.4</v>
      </c>
      <c r="W158">
        <v>229</v>
      </c>
      <c r="X158" s="5">
        <v>1</v>
      </c>
      <c r="Y158" s="5">
        <v>0</v>
      </c>
      <c r="Z158" s="5">
        <v>1</v>
      </c>
      <c r="AA158" s="15">
        <v>148</v>
      </c>
      <c r="AB158" s="5">
        <v>32</v>
      </c>
      <c r="AC158" s="5">
        <v>4.5999999999999996</v>
      </c>
      <c r="AD158" s="15">
        <v>3</v>
      </c>
      <c r="AE158" s="15">
        <v>1</v>
      </c>
      <c r="AF158" s="15">
        <v>8</v>
      </c>
      <c r="AG158" s="15">
        <v>67</v>
      </c>
      <c r="AH158" s="15">
        <v>0</v>
      </c>
      <c r="AI158">
        <v>2192</v>
      </c>
      <c r="AJ158" s="35" t="s">
        <v>120</v>
      </c>
      <c r="AK158" s="35">
        <v>36</v>
      </c>
      <c r="AL158" s="56">
        <v>23.004000000000001</v>
      </c>
      <c r="AM158" s="35">
        <v>1</v>
      </c>
      <c r="AN158" s="35">
        <v>4</v>
      </c>
      <c r="AO158" s="35">
        <v>37</v>
      </c>
      <c r="AP158" s="35">
        <v>75.2</v>
      </c>
      <c r="AQ158" s="35">
        <v>0</v>
      </c>
      <c r="AR158" s="35">
        <v>4</v>
      </c>
      <c r="AS158" s="35">
        <v>4</v>
      </c>
      <c r="AT158" s="35">
        <v>1</v>
      </c>
      <c r="AU158" s="35">
        <v>1</v>
      </c>
      <c r="AV158" s="35">
        <v>6</v>
      </c>
      <c r="AW158" s="35">
        <v>280</v>
      </c>
      <c r="AX158" s="35">
        <v>4</v>
      </c>
      <c r="AY158" s="35">
        <v>15</v>
      </c>
      <c r="AZ158" s="35">
        <v>1</v>
      </c>
      <c r="BA158" s="35">
        <v>1</v>
      </c>
    </row>
    <row r="159" spans="1:53" ht="16" hidden="1" x14ac:dyDescent="0.2">
      <c r="C159" s="14" t="e" vm="23">
        <v>#VALUE!</v>
      </c>
      <c r="D159" s="14" t="e" vm="24">
        <v>#VALUE!</v>
      </c>
      <c r="E159">
        <v>16</v>
      </c>
      <c r="F159" s="35" t="s">
        <v>349</v>
      </c>
      <c r="G159" s="15">
        <v>22</v>
      </c>
      <c r="H159">
        <v>3.5</v>
      </c>
      <c r="I159">
        <v>39.5</v>
      </c>
      <c r="J159" s="5" t="s">
        <v>75</v>
      </c>
      <c r="K159" s="5">
        <v>1</v>
      </c>
      <c r="L159" t="s">
        <v>345</v>
      </c>
      <c r="M159" s="14">
        <v>64</v>
      </c>
      <c r="N159">
        <v>0</v>
      </c>
      <c r="O159">
        <v>0</v>
      </c>
      <c r="P159" s="14">
        <v>0</v>
      </c>
      <c r="Q159" s="14">
        <v>0</v>
      </c>
      <c r="R159" s="5">
        <v>13</v>
      </c>
      <c r="S159" s="5">
        <v>3</v>
      </c>
      <c r="T159" s="5">
        <v>4</v>
      </c>
      <c r="U159" s="15">
        <v>13</v>
      </c>
      <c r="V159" s="35">
        <v>4.3</v>
      </c>
      <c r="W159">
        <v>211</v>
      </c>
      <c r="X159" s="5">
        <v>2</v>
      </c>
      <c r="Y159" s="5">
        <v>0</v>
      </c>
      <c r="Z159" s="5">
        <v>2</v>
      </c>
      <c r="AA159" s="15">
        <v>72</v>
      </c>
      <c r="AB159" s="5">
        <v>16</v>
      </c>
      <c r="AC159" s="5">
        <v>4.5</v>
      </c>
      <c r="AD159" s="15">
        <v>2</v>
      </c>
      <c r="AE159" s="15">
        <v>2</v>
      </c>
      <c r="AF159" s="15">
        <v>10</v>
      </c>
      <c r="AG159" s="15">
        <v>76</v>
      </c>
      <c r="AH159" s="15">
        <v>1</v>
      </c>
      <c r="AI159">
        <v>1586</v>
      </c>
      <c r="AJ159" s="35"/>
      <c r="AK159" s="35">
        <v>49</v>
      </c>
      <c r="AL159" s="56">
        <v>26.019000000000002</v>
      </c>
      <c r="AM159" s="35">
        <v>2</v>
      </c>
      <c r="AN159" s="35">
        <v>3</v>
      </c>
      <c r="AO159" s="35">
        <v>33</v>
      </c>
      <c r="AP159" s="35">
        <v>58</v>
      </c>
      <c r="AQ159" s="35">
        <v>0</v>
      </c>
      <c r="AR159" s="35">
        <v>0</v>
      </c>
      <c r="AS159" s="35">
        <v>0</v>
      </c>
      <c r="AT159" s="35">
        <v>2</v>
      </c>
      <c r="AU159" s="35">
        <v>2</v>
      </c>
      <c r="AV159" s="35">
        <v>6</v>
      </c>
      <c r="AW159" s="35">
        <v>266</v>
      </c>
      <c r="AX159" s="35">
        <v>5</v>
      </c>
      <c r="AY159" s="35">
        <v>15</v>
      </c>
      <c r="AZ159" s="35">
        <v>1</v>
      </c>
      <c r="BA159" s="35">
        <v>3</v>
      </c>
    </row>
    <row r="160" spans="1:53" ht="16" hidden="1" x14ac:dyDescent="0.2">
      <c r="C160" s="14" t="e" vm="23">
        <v>#VALUE!</v>
      </c>
      <c r="D160" s="14" t="e" vm="18">
        <v>#VALUE!</v>
      </c>
      <c r="E160">
        <v>17</v>
      </c>
      <c r="F160" s="35" t="s">
        <v>349</v>
      </c>
      <c r="G160">
        <v>26</v>
      </c>
      <c r="H160">
        <v>-5.5</v>
      </c>
      <c r="I160">
        <v>43.5</v>
      </c>
      <c r="J160" s="5" t="s">
        <v>74</v>
      </c>
      <c r="K160" s="5">
        <v>-1</v>
      </c>
      <c r="L160" t="s">
        <v>345</v>
      </c>
      <c r="M160" s="14">
        <v>71</v>
      </c>
      <c r="N160">
        <v>0</v>
      </c>
      <c r="O160">
        <v>0</v>
      </c>
      <c r="P160" s="14">
        <v>0</v>
      </c>
      <c r="Q160" s="14">
        <v>0</v>
      </c>
      <c r="R160" s="5">
        <v>12</v>
      </c>
      <c r="S160" s="5">
        <v>7</v>
      </c>
      <c r="T160" s="5">
        <v>1</v>
      </c>
      <c r="U160" s="15">
        <v>8</v>
      </c>
      <c r="V160" s="35">
        <v>6.7</v>
      </c>
      <c r="W160">
        <v>213</v>
      </c>
      <c r="X160" s="5">
        <v>0</v>
      </c>
      <c r="Y160" s="5">
        <v>0</v>
      </c>
      <c r="Z160" s="5">
        <v>0</v>
      </c>
      <c r="AA160" s="15">
        <v>111</v>
      </c>
      <c r="AB160" s="5">
        <v>28</v>
      </c>
      <c r="AC160" s="5">
        <v>4</v>
      </c>
      <c r="AD160" s="15">
        <v>3</v>
      </c>
      <c r="AE160" s="15">
        <v>1</v>
      </c>
      <c r="AF160" s="15">
        <v>1</v>
      </c>
      <c r="AG160" s="15">
        <v>6</v>
      </c>
      <c r="AH160" s="15">
        <v>1</v>
      </c>
      <c r="AI160">
        <v>1991</v>
      </c>
      <c r="AJ160" s="35"/>
      <c r="AK160" s="35">
        <v>32</v>
      </c>
      <c r="AL160" s="56">
        <v>24</v>
      </c>
      <c r="AM160" s="35">
        <v>1</v>
      </c>
      <c r="AN160" s="35">
        <v>1</v>
      </c>
      <c r="AO160" s="35">
        <v>12</v>
      </c>
      <c r="AP160" s="35">
        <v>101.2</v>
      </c>
      <c r="AQ160" s="35">
        <v>0</v>
      </c>
      <c r="AR160" s="35">
        <v>4</v>
      </c>
      <c r="AS160" s="35">
        <v>4</v>
      </c>
      <c r="AT160" s="35">
        <v>2</v>
      </c>
      <c r="AU160" s="35">
        <v>2</v>
      </c>
      <c r="AV160" s="35">
        <v>3</v>
      </c>
      <c r="AW160" s="35">
        <v>155</v>
      </c>
      <c r="AX160" s="35">
        <v>3</v>
      </c>
      <c r="AY160" s="35">
        <v>11</v>
      </c>
      <c r="AZ160" s="35">
        <v>0</v>
      </c>
      <c r="BA160" s="35">
        <v>0</v>
      </c>
    </row>
    <row r="161" spans="1:53" ht="16" hidden="1" x14ac:dyDescent="0.2">
      <c r="C161" s="14" t="e" vm="23">
        <v>#VALUE!</v>
      </c>
      <c r="D161" s="14" t="e" vm="21">
        <v>#VALUE!</v>
      </c>
      <c r="E161">
        <v>18</v>
      </c>
      <c r="F161" s="35" t="s">
        <v>352</v>
      </c>
      <c r="G161">
        <v>23</v>
      </c>
      <c r="H161">
        <v>-1.5</v>
      </c>
      <c r="I161">
        <v>47.5</v>
      </c>
      <c r="J161" s="5" t="s">
        <v>74</v>
      </c>
      <c r="K161" s="5">
        <v>1</v>
      </c>
      <c r="L161" t="s">
        <v>346</v>
      </c>
      <c r="M161" s="14">
        <v>34</v>
      </c>
      <c r="N161">
        <v>0</v>
      </c>
      <c r="O161">
        <v>0</v>
      </c>
      <c r="P161" s="14">
        <v>0</v>
      </c>
      <c r="Q161" s="14">
        <v>0</v>
      </c>
      <c r="R161">
        <v>10</v>
      </c>
      <c r="S161">
        <v>5</v>
      </c>
      <c r="T161">
        <v>1</v>
      </c>
      <c r="U161">
        <v>11</v>
      </c>
      <c r="V161" s="35">
        <v>10.199999999999999</v>
      </c>
      <c r="W161">
        <v>264</v>
      </c>
      <c r="X161">
        <v>0</v>
      </c>
      <c r="Y161">
        <v>0</v>
      </c>
      <c r="Z161">
        <v>0</v>
      </c>
      <c r="AA161">
        <v>60</v>
      </c>
      <c r="AB161">
        <v>28</v>
      </c>
      <c r="AC161">
        <v>2.1</v>
      </c>
      <c r="AD161" s="5">
        <v>2</v>
      </c>
      <c r="AE161" s="5">
        <v>2</v>
      </c>
      <c r="AF161" s="5">
        <v>11</v>
      </c>
      <c r="AG161" s="5">
        <v>69</v>
      </c>
      <c r="AH161">
        <v>0</v>
      </c>
      <c r="AI161">
        <v>1758</v>
      </c>
      <c r="AJ161" s="35"/>
      <c r="AK161" s="35">
        <v>26</v>
      </c>
      <c r="AL161" s="56">
        <v>19.994</v>
      </c>
      <c r="AM161" s="35">
        <v>2</v>
      </c>
      <c r="AN161" s="35">
        <v>2</v>
      </c>
      <c r="AO161" s="35">
        <v>18</v>
      </c>
      <c r="AP161" s="35">
        <v>131.19999999999999</v>
      </c>
      <c r="AQ161" s="35">
        <v>1</v>
      </c>
      <c r="AR161" s="35">
        <v>1</v>
      </c>
      <c r="AS161" s="35">
        <v>1</v>
      </c>
      <c r="AT161" s="35">
        <v>2</v>
      </c>
      <c r="AU161" s="35">
        <v>3</v>
      </c>
      <c r="AV161" s="35">
        <v>6</v>
      </c>
      <c r="AW161" s="35">
        <v>298</v>
      </c>
      <c r="AX161" s="35">
        <v>5</v>
      </c>
      <c r="AY161" s="35">
        <v>13</v>
      </c>
      <c r="AZ161" s="35">
        <v>0</v>
      </c>
      <c r="BA161" s="35">
        <v>1</v>
      </c>
    </row>
    <row r="162" spans="1:53" ht="16" hidden="1" x14ac:dyDescent="0.2">
      <c r="A162" s="5"/>
      <c r="B162" s="5"/>
      <c r="C162" s="14" t="e" vm="23">
        <v>#VALUE!</v>
      </c>
      <c r="D162" s="14" t="e" vm="24">
        <v>#VALUE!</v>
      </c>
      <c r="E162" t="s">
        <v>398</v>
      </c>
      <c r="F162" s="36" t="s">
        <v>352</v>
      </c>
      <c r="G162" s="5">
        <v>45</v>
      </c>
      <c r="H162">
        <v>2.5</v>
      </c>
      <c r="I162">
        <v>44.5</v>
      </c>
      <c r="J162" s="5" t="s">
        <v>74</v>
      </c>
      <c r="K162" s="5">
        <v>2</v>
      </c>
      <c r="L162" t="s">
        <v>345</v>
      </c>
      <c r="M162" s="14">
        <v>64</v>
      </c>
      <c r="N162">
        <v>0</v>
      </c>
      <c r="O162">
        <v>0</v>
      </c>
      <c r="P162" s="14">
        <v>0</v>
      </c>
      <c r="Q162" s="14">
        <v>0</v>
      </c>
      <c r="R162">
        <v>10</v>
      </c>
      <c r="S162">
        <v>3</v>
      </c>
      <c r="T162">
        <v>1</v>
      </c>
      <c r="U162">
        <v>10</v>
      </c>
      <c r="V162" s="36">
        <v>12.7</v>
      </c>
      <c r="W162">
        <v>280</v>
      </c>
      <c r="X162">
        <v>0</v>
      </c>
      <c r="Y162">
        <v>0</v>
      </c>
      <c r="Z162">
        <v>0</v>
      </c>
      <c r="AA162">
        <v>76</v>
      </c>
      <c r="AB162">
        <v>22</v>
      </c>
      <c r="AC162">
        <v>3.5</v>
      </c>
      <c r="AD162" s="5">
        <v>3</v>
      </c>
      <c r="AE162" s="5">
        <v>2</v>
      </c>
      <c r="AF162" s="5">
        <v>3</v>
      </c>
      <c r="AG162" s="5">
        <v>20</v>
      </c>
      <c r="AH162">
        <v>2</v>
      </c>
      <c r="AI162">
        <v>1474</v>
      </c>
      <c r="AJ162" s="36"/>
      <c r="AK162" s="36">
        <v>22</v>
      </c>
      <c r="AL162" s="56">
        <v>17.006</v>
      </c>
      <c r="AM162" s="36">
        <v>3</v>
      </c>
      <c r="AN162" s="36">
        <v>0</v>
      </c>
      <c r="AO162" s="36">
        <v>0</v>
      </c>
      <c r="AP162" s="36">
        <v>158.1</v>
      </c>
      <c r="AQ162" s="36">
        <v>1</v>
      </c>
      <c r="AR162" s="36">
        <v>1</v>
      </c>
      <c r="AS162" s="36">
        <v>1</v>
      </c>
      <c r="AT162" s="36">
        <v>6</v>
      </c>
      <c r="AU162" s="36">
        <v>6</v>
      </c>
      <c r="AV162" s="36">
        <v>4</v>
      </c>
      <c r="AW162" s="36">
        <v>184</v>
      </c>
      <c r="AX162" s="36">
        <v>2</v>
      </c>
      <c r="AY162" s="36">
        <v>8</v>
      </c>
      <c r="AZ162" s="36">
        <v>0</v>
      </c>
      <c r="BA162" s="36">
        <v>0</v>
      </c>
    </row>
    <row r="163" spans="1:53" ht="16" hidden="1" x14ac:dyDescent="0.2">
      <c r="C163" s="14" t="e" vm="23">
        <v>#VALUE!</v>
      </c>
      <c r="D163" s="14" t="e" vm="19">
        <v>#VALUE!</v>
      </c>
      <c r="E163" s="14" t="s">
        <v>72</v>
      </c>
      <c r="F163" s="36" t="s">
        <v>352</v>
      </c>
      <c r="G163" s="5">
        <v>10</v>
      </c>
      <c r="H163" s="5">
        <v>9.5</v>
      </c>
      <c r="I163" s="5">
        <v>43.5</v>
      </c>
      <c r="J163" s="5" t="s">
        <v>75</v>
      </c>
      <c r="K163" s="5">
        <v>3</v>
      </c>
      <c r="L163" t="s">
        <v>346</v>
      </c>
      <c r="M163" s="14">
        <v>27</v>
      </c>
      <c r="N163">
        <v>1</v>
      </c>
      <c r="O163">
        <v>3</v>
      </c>
      <c r="P163" s="14">
        <v>0</v>
      </c>
      <c r="Q163" s="14">
        <v>16</v>
      </c>
      <c r="R163" s="6">
        <v>8</v>
      </c>
      <c r="S163" s="6">
        <v>1</v>
      </c>
      <c r="T163" s="6">
        <v>1</v>
      </c>
      <c r="U163" s="5">
        <v>10</v>
      </c>
      <c r="V163" s="36">
        <v>5.3</v>
      </c>
      <c r="W163">
        <v>175</v>
      </c>
      <c r="X163" s="6">
        <v>0</v>
      </c>
      <c r="Y163" s="6">
        <v>0</v>
      </c>
      <c r="Z163" s="6">
        <v>0</v>
      </c>
      <c r="AA163" s="5">
        <v>38</v>
      </c>
      <c r="AB163" s="6">
        <v>14</v>
      </c>
      <c r="AC163" s="6">
        <v>2.7</v>
      </c>
      <c r="AD163" s="5">
        <v>0</v>
      </c>
      <c r="AE163" s="5">
        <v>0</v>
      </c>
      <c r="AF163" s="5">
        <v>11</v>
      </c>
      <c r="AG163" s="5">
        <v>70</v>
      </c>
      <c r="AH163" s="5">
        <v>1</v>
      </c>
      <c r="AI163">
        <v>1345</v>
      </c>
      <c r="AJ163" s="36"/>
      <c r="AK163" s="36">
        <v>33</v>
      </c>
      <c r="AL163" s="56">
        <v>19.008000000000003</v>
      </c>
      <c r="AM163" s="36">
        <v>0</v>
      </c>
      <c r="AN163" s="36">
        <v>0</v>
      </c>
      <c r="AO163" s="36">
        <v>0</v>
      </c>
      <c r="AP163" s="36">
        <v>72.2</v>
      </c>
      <c r="AQ163" s="36">
        <v>0</v>
      </c>
      <c r="AR163" s="36">
        <v>1</v>
      </c>
      <c r="AS163" s="36">
        <v>2</v>
      </c>
      <c r="AT163" s="36">
        <v>1</v>
      </c>
      <c r="AU163" s="36">
        <v>1</v>
      </c>
      <c r="AV163" s="36">
        <v>5</v>
      </c>
      <c r="AW163" s="36">
        <v>217</v>
      </c>
      <c r="AX163" s="36">
        <v>4</v>
      </c>
      <c r="AY163" s="36">
        <v>12</v>
      </c>
      <c r="AZ163" s="36">
        <v>0</v>
      </c>
      <c r="BA163" s="36">
        <v>1</v>
      </c>
    </row>
    <row r="164" spans="1:53" ht="16" hidden="1" x14ac:dyDescent="0.2">
      <c r="C164" s="14" t="e" vm="21">
        <v>#VALUE!</v>
      </c>
      <c r="D164" s="14" t="e" vm="6">
        <v>#VALUE!</v>
      </c>
      <c r="E164">
        <v>1</v>
      </c>
      <c r="F164" s="35" t="s">
        <v>349</v>
      </c>
      <c r="G164" s="5">
        <v>21</v>
      </c>
      <c r="H164">
        <v>3.5</v>
      </c>
      <c r="I164">
        <v>44.5</v>
      </c>
      <c r="J164" s="5" t="s">
        <v>75</v>
      </c>
      <c r="K164" s="5">
        <v>0</v>
      </c>
      <c r="L164" t="s">
        <v>345</v>
      </c>
      <c r="M164">
        <v>72</v>
      </c>
      <c r="N164">
        <v>0</v>
      </c>
      <c r="O164">
        <v>0</v>
      </c>
      <c r="P164">
        <v>0</v>
      </c>
      <c r="Q164">
        <v>0</v>
      </c>
      <c r="R164" s="5">
        <v>12</v>
      </c>
      <c r="S164" s="5">
        <v>4</v>
      </c>
      <c r="T164" s="5">
        <v>2</v>
      </c>
      <c r="U164" s="15">
        <v>14</v>
      </c>
      <c r="V164" s="35">
        <v>5.7</v>
      </c>
      <c r="W164">
        <v>223</v>
      </c>
      <c r="X164" s="5">
        <v>1</v>
      </c>
      <c r="Y164" s="5">
        <v>2</v>
      </c>
      <c r="Z164" s="5">
        <v>3</v>
      </c>
      <c r="AA164" s="15">
        <v>65</v>
      </c>
      <c r="AB164" s="5">
        <v>26</v>
      </c>
      <c r="AC164" s="5">
        <v>2.5</v>
      </c>
      <c r="AD164" s="15">
        <v>3</v>
      </c>
      <c r="AE164" s="15">
        <v>1</v>
      </c>
      <c r="AF164" s="15">
        <v>4</v>
      </c>
      <c r="AG164" s="15">
        <v>35</v>
      </c>
      <c r="AH164" s="15">
        <v>1</v>
      </c>
      <c r="AI164">
        <v>1583</v>
      </c>
      <c r="AJ164" s="35"/>
      <c r="AK164" s="35">
        <v>39</v>
      </c>
      <c r="AL164" s="56">
        <v>23.984999999999999</v>
      </c>
      <c r="AM164" s="35">
        <v>1</v>
      </c>
      <c r="AN164" s="35">
        <v>4</v>
      </c>
      <c r="AO164" s="35">
        <v>8</v>
      </c>
      <c r="AP164" s="35">
        <v>74.2</v>
      </c>
      <c r="AQ164" s="35">
        <v>1</v>
      </c>
      <c r="AR164" s="35">
        <v>0</v>
      </c>
      <c r="AS164" s="35">
        <v>0</v>
      </c>
      <c r="AT164" s="35">
        <v>3</v>
      </c>
      <c r="AU164" s="35">
        <v>3</v>
      </c>
      <c r="AV164" s="35">
        <v>5</v>
      </c>
      <c r="AW164" s="35">
        <v>208</v>
      </c>
      <c r="AX164" s="35">
        <v>2</v>
      </c>
      <c r="AY164" s="35">
        <v>12</v>
      </c>
      <c r="AZ164" s="35">
        <v>1</v>
      </c>
      <c r="BA164" s="35">
        <v>5</v>
      </c>
    </row>
    <row r="165" spans="1:53" ht="16" hidden="1" x14ac:dyDescent="0.2">
      <c r="C165" s="14" t="e" vm="21">
        <v>#VALUE!</v>
      </c>
      <c r="D165" s="14" t="e" vm="23">
        <v>#VALUE!</v>
      </c>
      <c r="E165">
        <v>2</v>
      </c>
      <c r="F165" s="35" t="s">
        <v>349</v>
      </c>
      <c r="G165">
        <v>31</v>
      </c>
      <c r="H165">
        <v>2.5</v>
      </c>
      <c r="I165">
        <v>39.5</v>
      </c>
      <c r="J165" s="5" t="s">
        <v>74</v>
      </c>
      <c r="K165" s="5">
        <v>-1</v>
      </c>
      <c r="L165" t="s">
        <v>346</v>
      </c>
      <c r="M165" s="14">
        <v>88</v>
      </c>
      <c r="N165">
        <v>0</v>
      </c>
      <c r="O165">
        <v>0</v>
      </c>
      <c r="P165" s="14">
        <v>0</v>
      </c>
      <c r="Q165" s="14">
        <v>0</v>
      </c>
      <c r="R165">
        <v>13</v>
      </c>
      <c r="S165">
        <v>6</v>
      </c>
      <c r="T165">
        <v>0</v>
      </c>
      <c r="U165">
        <v>10</v>
      </c>
      <c r="V165" s="35">
        <v>6.9</v>
      </c>
      <c r="W165">
        <v>227</v>
      </c>
      <c r="X165">
        <v>0</v>
      </c>
      <c r="Y165">
        <v>0</v>
      </c>
      <c r="Z165">
        <v>0</v>
      </c>
      <c r="AA165">
        <v>126</v>
      </c>
      <c r="AB165">
        <v>23</v>
      </c>
      <c r="AC165">
        <v>5.5</v>
      </c>
      <c r="AD165" s="5">
        <v>4</v>
      </c>
      <c r="AE165" s="5">
        <v>4</v>
      </c>
      <c r="AF165" s="5">
        <v>8</v>
      </c>
      <c r="AG165" s="5">
        <v>42</v>
      </c>
      <c r="AH165">
        <v>0</v>
      </c>
      <c r="AI165">
        <v>1502</v>
      </c>
      <c r="AJ165" s="35"/>
      <c r="AK165" s="35">
        <v>33</v>
      </c>
      <c r="AL165" s="56">
        <v>25.013999999999999</v>
      </c>
      <c r="AM165" s="35">
        <v>1</v>
      </c>
      <c r="AN165" s="35">
        <v>0</v>
      </c>
      <c r="AO165" s="35">
        <v>0</v>
      </c>
      <c r="AP165" s="35">
        <v>104</v>
      </c>
      <c r="AQ165" s="35">
        <v>3</v>
      </c>
      <c r="AR165" s="35">
        <v>1</v>
      </c>
      <c r="AS165" s="35">
        <v>1</v>
      </c>
      <c r="AT165" s="35">
        <v>4</v>
      </c>
      <c r="AU165" s="35">
        <v>4</v>
      </c>
      <c r="AV165" s="35">
        <v>5</v>
      </c>
      <c r="AW165" s="35">
        <v>220</v>
      </c>
      <c r="AX165" s="35">
        <v>6</v>
      </c>
      <c r="AY165" s="35">
        <v>12</v>
      </c>
      <c r="AZ165" s="35">
        <v>0</v>
      </c>
      <c r="BA165" s="35">
        <v>0</v>
      </c>
    </row>
    <row r="166" spans="1:53" ht="16" hidden="1" x14ac:dyDescent="0.2">
      <c r="B166" t="s">
        <v>415</v>
      </c>
      <c r="C166" s="14" t="e" vm="21">
        <v>#VALUE!</v>
      </c>
      <c r="D166" s="14" t="e" vm="19">
        <v>#VALUE!</v>
      </c>
      <c r="E166" s="5">
        <v>3</v>
      </c>
      <c r="F166" s="35" t="s">
        <v>349</v>
      </c>
      <c r="G166" s="5">
        <v>22</v>
      </c>
      <c r="H166">
        <v>7.5</v>
      </c>
      <c r="I166">
        <v>42.5</v>
      </c>
      <c r="J166" s="5" t="s">
        <v>74</v>
      </c>
      <c r="K166" s="5">
        <v>1</v>
      </c>
      <c r="L166" t="s">
        <v>346</v>
      </c>
      <c r="M166" s="14">
        <v>68</v>
      </c>
      <c r="N166">
        <v>1</v>
      </c>
      <c r="O166">
        <v>1</v>
      </c>
      <c r="P166" s="14">
        <v>1</v>
      </c>
      <c r="Q166" s="14">
        <v>7</v>
      </c>
      <c r="R166" s="6">
        <v>9</v>
      </c>
      <c r="S166" s="6">
        <v>10</v>
      </c>
      <c r="T166">
        <v>0</v>
      </c>
      <c r="U166">
        <v>16</v>
      </c>
      <c r="V166" s="35">
        <v>5.2</v>
      </c>
      <c r="W166">
        <v>227</v>
      </c>
      <c r="X166">
        <v>0</v>
      </c>
      <c r="Y166">
        <v>0</v>
      </c>
      <c r="Z166">
        <v>0</v>
      </c>
      <c r="AA166">
        <v>139</v>
      </c>
      <c r="AB166">
        <v>35</v>
      </c>
      <c r="AC166">
        <v>4</v>
      </c>
      <c r="AD166" s="5">
        <v>2</v>
      </c>
      <c r="AE166" s="5">
        <v>1</v>
      </c>
      <c r="AF166" s="5">
        <v>6</v>
      </c>
      <c r="AG166" s="5">
        <v>31</v>
      </c>
      <c r="AH166">
        <v>0</v>
      </c>
      <c r="AI166">
        <v>2193</v>
      </c>
      <c r="AJ166" s="35" t="s">
        <v>120</v>
      </c>
      <c r="AK166" s="35">
        <v>44</v>
      </c>
      <c r="AL166" s="56">
        <v>27.015999999999998</v>
      </c>
      <c r="AM166" s="35">
        <v>1</v>
      </c>
      <c r="AN166" s="35">
        <v>5</v>
      </c>
      <c r="AO166" s="35">
        <v>39</v>
      </c>
      <c r="AP166" s="35">
        <v>78.599999999999994</v>
      </c>
      <c r="AQ166" s="35">
        <v>0</v>
      </c>
      <c r="AR166" s="35">
        <v>5</v>
      </c>
      <c r="AS166" s="35">
        <v>5</v>
      </c>
      <c r="AT166" s="35">
        <v>1</v>
      </c>
      <c r="AU166" s="35">
        <v>1</v>
      </c>
      <c r="AV166" s="35">
        <v>7</v>
      </c>
      <c r="AW166" s="35">
        <v>325</v>
      </c>
      <c r="AX166" s="35">
        <v>8</v>
      </c>
      <c r="AY166" s="35">
        <v>22</v>
      </c>
      <c r="AZ166" s="35">
        <v>0</v>
      </c>
      <c r="BA166" s="35">
        <v>1</v>
      </c>
    </row>
    <row r="167" spans="1:53" ht="16" hidden="1" x14ac:dyDescent="0.2">
      <c r="B167" t="s">
        <v>415</v>
      </c>
      <c r="C167" s="14" t="e" vm="21">
        <v>#VALUE!</v>
      </c>
      <c r="D167" s="20" t="e" vm="28">
        <v>#VALUE!</v>
      </c>
      <c r="E167">
        <v>4</v>
      </c>
      <c r="F167" s="35" t="s">
        <v>349</v>
      </c>
      <c r="G167">
        <v>23</v>
      </c>
      <c r="H167">
        <v>2.5</v>
      </c>
      <c r="I167">
        <v>44.5</v>
      </c>
      <c r="J167" s="5" t="s">
        <v>75</v>
      </c>
      <c r="K167" s="5">
        <v>2</v>
      </c>
      <c r="L167" t="s">
        <v>345</v>
      </c>
      <c r="M167" s="14">
        <v>79</v>
      </c>
      <c r="N167">
        <v>0</v>
      </c>
      <c r="O167">
        <v>0</v>
      </c>
      <c r="P167" s="14">
        <v>0</v>
      </c>
      <c r="Q167" s="14">
        <v>0</v>
      </c>
      <c r="R167" s="5">
        <v>10</v>
      </c>
      <c r="S167" s="5">
        <v>6</v>
      </c>
      <c r="T167" s="5">
        <v>3</v>
      </c>
      <c r="U167" s="15">
        <v>11</v>
      </c>
      <c r="V167" s="35">
        <v>8</v>
      </c>
      <c r="W167">
        <v>200</v>
      </c>
      <c r="X167" s="5">
        <v>0</v>
      </c>
      <c r="Y167" s="5">
        <v>1</v>
      </c>
      <c r="Z167" s="5">
        <v>1</v>
      </c>
      <c r="AA167" s="15">
        <v>133</v>
      </c>
      <c r="AB167" s="5">
        <v>31</v>
      </c>
      <c r="AC167" s="5">
        <v>4.3</v>
      </c>
      <c r="AD167" s="15">
        <v>2</v>
      </c>
      <c r="AE167" s="15">
        <v>2</v>
      </c>
      <c r="AF167" s="15">
        <v>8</v>
      </c>
      <c r="AG167" s="15">
        <v>80</v>
      </c>
      <c r="AH167" s="15">
        <v>0</v>
      </c>
      <c r="AI167">
        <v>1465</v>
      </c>
      <c r="AJ167" s="35" t="s">
        <v>120</v>
      </c>
      <c r="AK167" s="35">
        <v>25</v>
      </c>
      <c r="AL167" s="56">
        <v>11</v>
      </c>
      <c r="AM167" s="35">
        <v>2</v>
      </c>
      <c r="AN167" s="35">
        <v>2</v>
      </c>
      <c r="AO167" s="35">
        <v>4</v>
      </c>
      <c r="AP167" s="35">
        <v>98.1</v>
      </c>
      <c r="AQ167" s="35">
        <v>1</v>
      </c>
      <c r="AR167" s="35">
        <v>0</v>
      </c>
      <c r="AS167" s="35">
        <v>1</v>
      </c>
      <c r="AT167" s="35">
        <v>1</v>
      </c>
      <c r="AU167" s="35">
        <v>1</v>
      </c>
      <c r="AV167" s="35">
        <v>4</v>
      </c>
      <c r="AW167" s="35">
        <v>193</v>
      </c>
      <c r="AX167" s="35">
        <v>3</v>
      </c>
      <c r="AY167" s="35">
        <v>10</v>
      </c>
      <c r="AZ167" s="35">
        <v>1</v>
      </c>
      <c r="BA167" s="35">
        <v>2</v>
      </c>
    </row>
    <row r="168" spans="1:53" ht="16" hidden="1" x14ac:dyDescent="0.2">
      <c r="C168" s="14" t="e" vm="21">
        <v>#VALUE!</v>
      </c>
      <c r="D168" s="14" t="e" vm="18">
        <v>#VALUE!</v>
      </c>
      <c r="E168">
        <v>5</v>
      </c>
      <c r="F168" s="35" t="s">
        <v>349</v>
      </c>
      <c r="G168">
        <v>23</v>
      </c>
      <c r="H168">
        <v>2.5</v>
      </c>
      <c r="I168">
        <v>43.5</v>
      </c>
      <c r="J168" s="5" t="s">
        <v>74</v>
      </c>
      <c r="K168" s="5">
        <v>-1</v>
      </c>
      <c r="L168" t="s">
        <v>345</v>
      </c>
      <c r="M168" s="14">
        <v>53</v>
      </c>
      <c r="N168">
        <v>0</v>
      </c>
      <c r="O168">
        <v>0</v>
      </c>
      <c r="P168" s="14">
        <v>0</v>
      </c>
      <c r="Q168" s="14">
        <v>0</v>
      </c>
      <c r="R168" s="5">
        <v>12</v>
      </c>
      <c r="S168" s="5">
        <v>7</v>
      </c>
      <c r="T168" s="5">
        <v>2</v>
      </c>
      <c r="U168" s="15">
        <v>8</v>
      </c>
      <c r="V168" s="35">
        <v>9.6999999999999993</v>
      </c>
      <c r="W168">
        <v>253</v>
      </c>
      <c r="X168" s="5">
        <v>0</v>
      </c>
      <c r="Y168" s="5">
        <v>0</v>
      </c>
      <c r="Z168" s="5">
        <v>0</v>
      </c>
      <c r="AA168" s="15">
        <v>193</v>
      </c>
      <c r="AB168" s="5">
        <v>34</v>
      </c>
      <c r="AC168" s="5">
        <v>5.7</v>
      </c>
      <c r="AD168" s="15">
        <v>5</v>
      </c>
      <c r="AE168" s="15">
        <v>1</v>
      </c>
      <c r="AF168" s="15">
        <v>8</v>
      </c>
      <c r="AG168" s="15">
        <v>55</v>
      </c>
      <c r="AH168" s="15">
        <v>0</v>
      </c>
      <c r="AI168">
        <v>1863</v>
      </c>
      <c r="AJ168" s="35"/>
      <c r="AK168" s="35">
        <v>26</v>
      </c>
      <c r="AL168" s="56">
        <v>19.994</v>
      </c>
      <c r="AM168" s="35">
        <v>0</v>
      </c>
      <c r="AN168" s="35">
        <v>1</v>
      </c>
      <c r="AO168" s="35">
        <v>17</v>
      </c>
      <c r="AP168" s="35">
        <v>104</v>
      </c>
      <c r="AQ168" s="35">
        <v>2</v>
      </c>
      <c r="AR168" s="35">
        <v>3</v>
      </c>
      <c r="AS168" s="35">
        <v>3</v>
      </c>
      <c r="AT168" s="35">
        <v>2</v>
      </c>
      <c r="AU168" s="35">
        <v>2</v>
      </c>
      <c r="AV168" s="35">
        <v>1</v>
      </c>
      <c r="AW168" s="35">
        <v>50</v>
      </c>
      <c r="AX168" s="35">
        <v>8</v>
      </c>
      <c r="AY168" s="35">
        <v>13</v>
      </c>
      <c r="AZ168" s="35">
        <v>0</v>
      </c>
      <c r="BA168" s="35">
        <v>1</v>
      </c>
    </row>
    <row r="169" spans="1:53" ht="16" hidden="1" x14ac:dyDescent="0.2">
      <c r="A169" s="5"/>
      <c r="B169" s="5"/>
      <c r="C169" s="14" t="e" vm="21">
        <v>#VALUE!</v>
      </c>
      <c r="D169" s="14" t="e" vm="6">
        <v>#VALUE!</v>
      </c>
      <c r="E169">
        <v>6</v>
      </c>
      <c r="F169" s="35" t="s">
        <v>349</v>
      </c>
      <c r="G169">
        <v>20</v>
      </c>
      <c r="H169">
        <v>3.5</v>
      </c>
      <c r="I169">
        <v>43.5</v>
      </c>
      <c r="J169" s="5" t="s">
        <v>75</v>
      </c>
      <c r="K169" s="5">
        <v>1</v>
      </c>
      <c r="L169" t="s">
        <v>346</v>
      </c>
      <c r="M169" s="14">
        <v>74</v>
      </c>
      <c r="N169">
        <v>1</v>
      </c>
      <c r="O169">
        <v>3</v>
      </c>
      <c r="P169" s="14">
        <v>0</v>
      </c>
      <c r="Q169" s="14">
        <v>13</v>
      </c>
      <c r="R169" s="5">
        <v>14</v>
      </c>
      <c r="S169" s="5">
        <v>4</v>
      </c>
      <c r="T169" s="5">
        <v>0</v>
      </c>
      <c r="U169" s="15">
        <v>13</v>
      </c>
      <c r="V169" s="35">
        <v>6</v>
      </c>
      <c r="W169">
        <v>329</v>
      </c>
      <c r="X169" s="5">
        <v>3</v>
      </c>
      <c r="Y169" s="5">
        <v>1</v>
      </c>
      <c r="Z169" s="5">
        <v>4</v>
      </c>
      <c r="AA169" s="15">
        <v>44</v>
      </c>
      <c r="AB169" s="5">
        <v>17</v>
      </c>
      <c r="AC169" s="5">
        <v>2.6</v>
      </c>
      <c r="AD169" s="15">
        <v>4</v>
      </c>
      <c r="AE169" s="15">
        <v>2</v>
      </c>
      <c r="AF169" s="15">
        <v>6</v>
      </c>
      <c r="AG169" s="15">
        <v>46</v>
      </c>
      <c r="AH169" s="15">
        <v>0</v>
      </c>
      <c r="AI169">
        <v>1879</v>
      </c>
      <c r="AJ169" s="35"/>
      <c r="AK169" s="35">
        <v>55</v>
      </c>
      <c r="AL169" s="56">
        <v>33</v>
      </c>
      <c r="AM169" s="35">
        <v>1</v>
      </c>
      <c r="AN169" s="35">
        <v>3</v>
      </c>
      <c r="AO169" s="35">
        <v>19</v>
      </c>
      <c r="AP169" s="35">
        <v>58.9</v>
      </c>
      <c r="AQ169" s="35">
        <v>1</v>
      </c>
      <c r="AR169" s="35">
        <v>2</v>
      </c>
      <c r="AS169" s="35">
        <v>2</v>
      </c>
      <c r="AT169" s="35">
        <v>2</v>
      </c>
      <c r="AU169" s="35">
        <v>2</v>
      </c>
      <c r="AV169" s="35">
        <v>3</v>
      </c>
      <c r="AW169" s="35">
        <v>143</v>
      </c>
      <c r="AX169" s="35">
        <v>6</v>
      </c>
      <c r="AY169" s="35">
        <v>17</v>
      </c>
      <c r="AZ169" s="35">
        <v>3</v>
      </c>
      <c r="BA169" s="35">
        <v>6</v>
      </c>
    </row>
    <row r="170" spans="1:53" ht="16" hidden="1" x14ac:dyDescent="0.2">
      <c r="C170" s="8" t="e" vm="21">
        <v>#VALUE!</v>
      </c>
      <c r="D170" s="14" t="e" vm="24">
        <v>#VALUE!</v>
      </c>
      <c r="E170" s="5">
        <v>7</v>
      </c>
      <c r="F170" s="35" t="s">
        <v>349</v>
      </c>
      <c r="G170" s="5">
        <v>38</v>
      </c>
      <c r="H170" s="15">
        <v>3.5</v>
      </c>
      <c r="I170" s="15">
        <v>40.5</v>
      </c>
      <c r="J170" s="5" t="s">
        <v>75</v>
      </c>
      <c r="K170" s="5">
        <v>-1</v>
      </c>
      <c r="L170" t="s">
        <v>345</v>
      </c>
      <c r="M170" s="5">
        <v>51</v>
      </c>
      <c r="N170">
        <v>0</v>
      </c>
      <c r="O170">
        <v>0</v>
      </c>
      <c r="P170" s="5">
        <v>0</v>
      </c>
      <c r="Q170" s="5">
        <v>0</v>
      </c>
      <c r="R170">
        <v>11</v>
      </c>
      <c r="S170">
        <v>8</v>
      </c>
      <c r="T170">
        <v>1</v>
      </c>
      <c r="U170">
        <v>16</v>
      </c>
      <c r="V170" s="35">
        <v>13.3</v>
      </c>
      <c r="W170">
        <v>305</v>
      </c>
      <c r="X170">
        <v>1</v>
      </c>
      <c r="Y170" s="5">
        <v>3</v>
      </c>
      <c r="Z170" s="5">
        <v>4</v>
      </c>
      <c r="AA170">
        <v>168</v>
      </c>
      <c r="AB170">
        <v>40</v>
      </c>
      <c r="AC170">
        <v>4.2</v>
      </c>
      <c r="AD170" s="5">
        <v>4</v>
      </c>
      <c r="AE170" s="5">
        <v>3</v>
      </c>
      <c r="AF170" s="5">
        <v>8</v>
      </c>
      <c r="AG170" s="5">
        <v>67</v>
      </c>
      <c r="AH170" s="15">
        <v>0</v>
      </c>
      <c r="AI170">
        <v>1951</v>
      </c>
      <c r="AJ170" s="35"/>
      <c r="AK170" s="35">
        <v>23</v>
      </c>
      <c r="AL170" s="56">
        <v>14.996</v>
      </c>
      <c r="AM170" s="35">
        <v>2</v>
      </c>
      <c r="AN170" s="35">
        <v>4</v>
      </c>
      <c r="AO170" s="35">
        <v>17</v>
      </c>
      <c r="AP170" s="35">
        <v>119.4</v>
      </c>
      <c r="AQ170" s="35">
        <v>3</v>
      </c>
      <c r="AR170" s="35">
        <v>1</v>
      </c>
      <c r="AS170" s="35">
        <v>2</v>
      </c>
      <c r="AT170" s="35">
        <v>5</v>
      </c>
      <c r="AU170" s="35">
        <v>5</v>
      </c>
      <c r="AV170" s="35">
        <v>5</v>
      </c>
      <c r="AW170" s="35">
        <v>260</v>
      </c>
      <c r="AX170" s="35">
        <v>7</v>
      </c>
      <c r="AY170" s="35">
        <v>15</v>
      </c>
      <c r="AZ170" s="35">
        <v>0</v>
      </c>
      <c r="BA170" s="35">
        <v>0</v>
      </c>
    </row>
    <row r="171" spans="1:53" ht="16" hidden="1" x14ac:dyDescent="0.2">
      <c r="C171" s="14" t="e" vm="21">
        <v>#VALUE!</v>
      </c>
      <c r="D171" s="14" t="e" vm="20">
        <v>#VALUE!</v>
      </c>
      <c r="E171">
        <v>8</v>
      </c>
      <c r="F171" s="35" t="s">
        <v>349</v>
      </c>
      <c r="G171">
        <v>27</v>
      </c>
      <c r="H171">
        <v>2.5</v>
      </c>
      <c r="I171">
        <v>43.5</v>
      </c>
      <c r="J171" s="5" t="s">
        <v>75</v>
      </c>
      <c r="K171" s="5">
        <v>-2</v>
      </c>
      <c r="L171" t="s">
        <v>345</v>
      </c>
      <c r="M171" s="14">
        <v>51</v>
      </c>
      <c r="N171">
        <v>0</v>
      </c>
      <c r="O171">
        <v>0</v>
      </c>
      <c r="P171" s="14">
        <v>0</v>
      </c>
      <c r="Q171" s="14">
        <v>0</v>
      </c>
      <c r="R171" s="5">
        <v>10</v>
      </c>
      <c r="S171" s="5">
        <v>6</v>
      </c>
      <c r="T171" s="5">
        <v>3</v>
      </c>
      <c r="U171" s="15">
        <v>12</v>
      </c>
      <c r="V171" s="35">
        <v>5.2</v>
      </c>
      <c r="W171">
        <v>213</v>
      </c>
      <c r="X171" s="5">
        <v>1</v>
      </c>
      <c r="Y171" s="5">
        <v>0</v>
      </c>
      <c r="Z171" s="5">
        <v>1</v>
      </c>
      <c r="AA171" s="15">
        <v>164</v>
      </c>
      <c r="AB171" s="5">
        <v>24</v>
      </c>
      <c r="AC171" s="5">
        <v>6.8</v>
      </c>
      <c r="AD171" s="15">
        <v>3</v>
      </c>
      <c r="AE171" s="15">
        <v>2</v>
      </c>
      <c r="AF171" s="15">
        <v>6</v>
      </c>
      <c r="AG171" s="15">
        <v>30</v>
      </c>
      <c r="AH171" s="15">
        <v>0</v>
      </c>
      <c r="AI171">
        <v>1791</v>
      </c>
      <c r="AJ171" s="35"/>
      <c r="AK171" s="35">
        <v>41</v>
      </c>
      <c r="AL171" s="56">
        <v>23.001000000000001</v>
      </c>
      <c r="AM171" s="35">
        <v>2</v>
      </c>
      <c r="AN171" s="35">
        <v>2</v>
      </c>
      <c r="AO171" s="35">
        <v>6</v>
      </c>
      <c r="AP171" s="35">
        <v>76</v>
      </c>
      <c r="AQ171" s="35">
        <v>1</v>
      </c>
      <c r="AR171" s="35">
        <v>2</v>
      </c>
      <c r="AS171" s="35">
        <v>2</v>
      </c>
      <c r="AT171" s="35">
        <v>3</v>
      </c>
      <c r="AU171" s="35">
        <v>3</v>
      </c>
      <c r="AV171" s="35">
        <v>5</v>
      </c>
      <c r="AW171" s="35">
        <v>258</v>
      </c>
      <c r="AX171" s="35">
        <v>7</v>
      </c>
      <c r="AY171" s="35">
        <v>16</v>
      </c>
      <c r="AZ171" s="35">
        <v>1</v>
      </c>
      <c r="BA171" s="35">
        <v>1</v>
      </c>
    </row>
    <row r="172" spans="1:53" ht="16" hidden="1" x14ac:dyDescent="0.2">
      <c r="C172" s="14" t="e" vm="21">
        <v>#VALUE!</v>
      </c>
      <c r="D172" s="20" t="e" vm="17">
        <v>#VALUE!</v>
      </c>
      <c r="E172" s="35">
        <v>9</v>
      </c>
      <c r="F172" s="35" t="s">
        <v>349</v>
      </c>
      <c r="G172">
        <v>27</v>
      </c>
      <c r="H172">
        <v>-1.5</v>
      </c>
      <c r="I172">
        <v>45.5</v>
      </c>
      <c r="J172" s="5" t="s">
        <v>74</v>
      </c>
      <c r="K172" s="5">
        <v>-3</v>
      </c>
      <c r="L172" t="s">
        <v>346</v>
      </c>
      <c r="M172" s="14">
        <v>76</v>
      </c>
      <c r="N172">
        <v>0</v>
      </c>
      <c r="O172">
        <v>0</v>
      </c>
      <c r="P172" s="14">
        <v>0</v>
      </c>
      <c r="Q172" s="14">
        <v>5</v>
      </c>
      <c r="R172" s="5">
        <v>7</v>
      </c>
      <c r="S172" s="5">
        <v>5</v>
      </c>
      <c r="T172" s="5">
        <v>5</v>
      </c>
      <c r="U172" s="15">
        <v>9</v>
      </c>
      <c r="V172" s="35">
        <v>4.9000000000000004</v>
      </c>
      <c r="W172">
        <v>127</v>
      </c>
      <c r="X172" s="5">
        <v>0</v>
      </c>
      <c r="Y172" s="5">
        <v>1</v>
      </c>
      <c r="Z172" s="5">
        <v>1</v>
      </c>
      <c r="AA172" s="15">
        <v>78</v>
      </c>
      <c r="AB172" s="5">
        <v>30</v>
      </c>
      <c r="AC172" s="5">
        <v>2.6</v>
      </c>
      <c r="AD172" s="15">
        <v>2</v>
      </c>
      <c r="AE172" s="15">
        <v>1</v>
      </c>
      <c r="AF172" s="15">
        <v>5</v>
      </c>
      <c r="AG172" s="15">
        <v>25</v>
      </c>
      <c r="AH172" s="15">
        <v>2</v>
      </c>
      <c r="AI172">
        <v>1731</v>
      </c>
      <c r="AJ172" s="35"/>
      <c r="AK172" s="35">
        <v>26</v>
      </c>
      <c r="AL172" s="56">
        <v>17.004000000000001</v>
      </c>
      <c r="AM172" s="35">
        <v>1</v>
      </c>
      <c r="AN172" s="35">
        <v>1</v>
      </c>
      <c r="AO172" s="35">
        <v>7</v>
      </c>
      <c r="AP172" s="35">
        <v>88.6</v>
      </c>
      <c r="AQ172" s="35">
        <v>0</v>
      </c>
      <c r="AR172" s="35">
        <v>2</v>
      </c>
      <c r="AS172" s="35">
        <v>2</v>
      </c>
      <c r="AT172" s="35">
        <v>3</v>
      </c>
      <c r="AU172" s="35">
        <v>3</v>
      </c>
      <c r="AV172" s="35">
        <v>5</v>
      </c>
      <c r="AW172" s="35">
        <v>241</v>
      </c>
      <c r="AX172" s="35">
        <v>4</v>
      </c>
      <c r="AY172" s="35">
        <v>13</v>
      </c>
      <c r="AZ172" s="35">
        <v>0</v>
      </c>
      <c r="BA172" s="35">
        <v>0</v>
      </c>
    </row>
    <row r="173" spans="1:53" ht="16" hidden="1" x14ac:dyDescent="0.2">
      <c r="C173" s="14" t="e" vm="21">
        <v>#VALUE!</v>
      </c>
      <c r="D173" s="14" t="e" vm="8">
        <v>#VALUE!</v>
      </c>
      <c r="E173">
        <v>10</v>
      </c>
      <c r="F173" s="35" t="s">
        <v>349</v>
      </c>
      <c r="G173" s="6">
        <v>10</v>
      </c>
      <c r="H173">
        <v>-2</v>
      </c>
      <c r="I173">
        <v>42.5</v>
      </c>
      <c r="J173" s="5" t="s">
        <v>74</v>
      </c>
      <c r="K173" s="5">
        <v>1</v>
      </c>
      <c r="L173" t="s">
        <v>346</v>
      </c>
      <c r="M173" s="14">
        <v>46</v>
      </c>
      <c r="N173">
        <v>0</v>
      </c>
      <c r="O173">
        <v>0</v>
      </c>
      <c r="P173" s="14">
        <v>0</v>
      </c>
      <c r="Q173" s="14">
        <v>4</v>
      </c>
      <c r="R173" s="6">
        <v>8</v>
      </c>
      <c r="S173" s="6">
        <v>4</v>
      </c>
      <c r="T173" s="6">
        <v>2</v>
      </c>
      <c r="U173" s="5">
        <v>10</v>
      </c>
      <c r="V173" s="35">
        <v>6.9</v>
      </c>
      <c r="W173">
        <v>194</v>
      </c>
      <c r="X173" s="6">
        <v>1</v>
      </c>
      <c r="Y173" s="6">
        <v>0</v>
      </c>
      <c r="Z173" s="6">
        <v>1</v>
      </c>
      <c r="AA173" s="5">
        <v>70</v>
      </c>
      <c r="AB173" s="6">
        <v>26</v>
      </c>
      <c r="AC173" s="6">
        <v>2.7</v>
      </c>
      <c r="AD173" s="5">
        <v>1</v>
      </c>
      <c r="AE173" s="5">
        <v>1</v>
      </c>
      <c r="AF173" s="5">
        <v>4</v>
      </c>
      <c r="AG173" s="5">
        <v>34</v>
      </c>
      <c r="AH173" s="5">
        <v>0</v>
      </c>
      <c r="AI173">
        <v>1535</v>
      </c>
      <c r="AJ173" s="35"/>
      <c r="AK173" s="35">
        <v>28</v>
      </c>
      <c r="AL173" s="56">
        <v>18.004000000000001</v>
      </c>
      <c r="AM173" s="35">
        <v>0</v>
      </c>
      <c r="AN173" s="35">
        <v>0</v>
      </c>
      <c r="AO173" s="35">
        <v>0</v>
      </c>
      <c r="AP173" s="35">
        <v>69.599999999999994</v>
      </c>
      <c r="AQ173" s="35">
        <v>1</v>
      </c>
      <c r="AR173" s="35">
        <v>1</v>
      </c>
      <c r="AS173" s="35">
        <v>2</v>
      </c>
      <c r="AT173" s="35">
        <v>1</v>
      </c>
      <c r="AU173" s="35">
        <v>1</v>
      </c>
      <c r="AV173" s="35">
        <v>5</v>
      </c>
      <c r="AW173" s="35">
        <v>224</v>
      </c>
      <c r="AX173" s="35">
        <v>5</v>
      </c>
      <c r="AY173" s="35">
        <v>13</v>
      </c>
      <c r="AZ173" s="35">
        <v>2</v>
      </c>
      <c r="BA173" s="35">
        <v>2</v>
      </c>
    </row>
    <row r="174" spans="1:53" ht="16" hidden="1" x14ac:dyDescent="0.2">
      <c r="C174" s="20" t="e" vm="21">
        <v>#VALUE!</v>
      </c>
      <c r="D174" s="14" t="e" vm="9">
        <v>#VALUE!</v>
      </c>
      <c r="E174">
        <v>12</v>
      </c>
      <c r="F174" s="35" t="s">
        <v>349</v>
      </c>
      <c r="G174">
        <v>27</v>
      </c>
      <c r="H174">
        <v>-2.5</v>
      </c>
      <c r="I174">
        <v>44.5</v>
      </c>
      <c r="J174" s="5" t="s">
        <v>74</v>
      </c>
      <c r="K174" s="5">
        <v>2</v>
      </c>
      <c r="L174" t="s">
        <v>345</v>
      </c>
      <c r="M174" s="20">
        <v>38</v>
      </c>
      <c r="N174">
        <v>0</v>
      </c>
      <c r="O174">
        <v>0</v>
      </c>
      <c r="P174" s="20">
        <v>0</v>
      </c>
      <c r="Q174" s="20">
        <v>0</v>
      </c>
      <c r="R174" s="22">
        <v>13</v>
      </c>
      <c r="S174" s="22">
        <v>12</v>
      </c>
      <c r="T174" s="22">
        <v>1</v>
      </c>
      <c r="U174" s="21">
        <v>11</v>
      </c>
      <c r="V174" s="35">
        <v>6.1</v>
      </c>
      <c r="W174">
        <v>251</v>
      </c>
      <c r="X174" s="22">
        <v>1</v>
      </c>
      <c r="Y174" s="22">
        <v>0</v>
      </c>
      <c r="Z174" s="22">
        <v>1</v>
      </c>
      <c r="AA174" s="21">
        <v>155</v>
      </c>
      <c r="AB174" s="22">
        <v>27</v>
      </c>
      <c r="AC174" s="22">
        <v>5.7</v>
      </c>
      <c r="AD174" s="21">
        <v>5</v>
      </c>
      <c r="AE174" s="21">
        <v>3</v>
      </c>
      <c r="AF174" s="21">
        <v>5</v>
      </c>
      <c r="AG174" s="21">
        <v>40</v>
      </c>
      <c r="AH174" s="21">
        <v>0</v>
      </c>
      <c r="AI174">
        <v>1881</v>
      </c>
      <c r="AJ174" s="35"/>
      <c r="AK174" s="35">
        <v>41</v>
      </c>
      <c r="AL174" s="56">
        <v>23.984999999999999</v>
      </c>
      <c r="AM174" s="35">
        <v>0</v>
      </c>
      <c r="AN174" s="35">
        <v>2</v>
      </c>
      <c r="AO174" s="35">
        <v>12</v>
      </c>
      <c r="AP174" s="35">
        <v>65</v>
      </c>
      <c r="AQ174" s="35">
        <v>3</v>
      </c>
      <c r="AR174" s="35">
        <v>2</v>
      </c>
      <c r="AS174" s="35">
        <v>3</v>
      </c>
      <c r="AT174" s="35">
        <v>3</v>
      </c>
      <c r="AU174" s="35">
        <v>3</v>
      </c>
      <c r="AV174" s="35">
        <v>2</v>
      </c>
      <c r="AW174" s="35">
        <v>94</v>
      </c>
      <c r="AX174" s="35">
        <v>2</v>
      </c>
      <c r="AY174" s="35">
        <v>11</v>
      </c>
      <c r="AZ174" s="35">
        <v>3</v>
      </c>
      <c r="BA174" s="35">
        <v>4</v>
      </c>
    </row>
    <row r="175" spans="1:53" ht="16" hidden="1" x14ac:dyDescent="0.2">
      <c r="A175" s="15"/>
      <c r="B175" s="5" t="s">
        <v>415</v>
      </c>
      <c r="C175" s="14" t="e" vm="21">
        <v>#VALUE!</v>
      </c>
      <c r="D175" s="14" t="e" vm="18">
        <v>#VALUE!</v>
      </c>
      <c r="E175" s="5">
        <v>13</v>
      </c>
      <c r="F175" s="35" t="s">
        <v>349</v>
      </c>
      <c r="G175">
        <v>31</v>
      </c>
      <c r="H175">
        <v>-1.5</v>
      </c>
      <c r="I175">
        <v>42.5</v>
      </c>
      <c r="J175" s="5" t="s">
        <v>74</v>
      </c>
      <c r="K175" s="5">
        <v>3</v>
      </c>
      <c r="L175" t="s">
        <v>346</v>
      </c>
      <c r="M175" s="14">
        <v>55</v>
      </c>
      <c r="N175">
        <v>0</v>
      </c>
      <c r="O175">
        <v>0</v>
      </c>
      <c r="P175" s="14">
        <v>0</v>
      </c>
      <c r="Q175" s="14">
        <v>8</v>
      </c>
      <c r="R175" s="5">
        <v>10</v>
      </c>
      <c r="S175" s="5">
        <v>5</v>
      </c>
      <c r="T175" s="5">
        <v>4</v>
      </c>
      <c r="U175" s="15">
        <v>13</v>
      </c>
      <c r="V175" s="35">
        <v>7.4</v>
      </c>
      <c r="W175">
        <v>312</v>
      </c>
      <c r="X175" s="5">
        <v>0</v>
      </c>
      <c r="Y175" s="5">
        <v>2</v>
      </c>
      <c r="Z175" s="5">
        <v>2</v>
      </c>
      <c r="AA175" s="15">
        <v>55</v>
      </c>
      <c r="AB175" s="5">
        <v>23</v>
      </c>
      <c r="AC175" s="5">
        <v>2.4</v>
      </c>
      <c r="AD175" s="15">
        <v>5</v>
      </c>
      <c r="AE175" s="15">
        <v>1</v>
      </c>
      <c r="AF175" s="15">
        <v>4</v>
      </c>
      <c r="AG175" s="15">
        <v>29</v>
      </c>
      <c r="AH175" s="15">
        <v>1</v>
      </c>
      <c r="AI175">
        <v>1743</v>
      </c>
      <c r="AJ175" s="35" t="s">
        <v>120</v>
      </c>
      <c r="AK175" s="35">
        <v>42</v>
      </c>
      <c r="AL175" s="56">
        <v>25.998000000000001</v>
      </c>
      <c r="AM175" s="35">
        <v>2</v>
      </c>
      <c r="AN175" s="35">
        <v>3</v>
      </c>
      <c r="AO175" s="35">
        <v>12</v>
      </c>
      <c r="AP175" s="35">
        <v>99.3</v>
      </c>
      <c r="AQ175" s="35">
        <v>0</v>
      </c>
      <c r="AR175" s="35">
        <v>4</v>
      </c>
      <c r="AS175" s="35">
        <v>4</v>
      </c>
      <c r="AT175" s="35">
        <v>1</v>
      </c>
      <c r="AU175" s="35">
        <v>1</v>
      </c>
      <c r="AV175" s="35">
        <v>5</v>
      </c>
      <c r="AW175" s="35">
        <v>256</v>
      </c>
      <c r="AX175" s="35">
        <v>3</v>
      </c>
      <c r="AY175" s="35">
        <v>14</v>
      </c>
      <c r="AZ175" s="35">
        <v>1</v>
      </c>
      <c r="BA175" s="35">
        <v>1</v>
      </c>
    </row>
    <row r="176" spans="1:53" ht="16" hidden="1" x14ac:dyDescent="0.2">
      <c r="C176" s="14" t="e" vm="21">
        <v>#VALUE!</v>
      </c>
      <c r="D176" s="14" t="e" vm="10">
        <v>#VALUE!</v>
      </c>
      <c r="E176" s="5">
        <v>14</v>
      </c>
      <c r="F176" s="35" t="s">
        <v>349</v>
      </c>
      <c r="G176" s="15">
        <v>14</v>
      </c>
      <c r="H176" s="15">
        <v>2.5</v>
      </c>
      <c r="I176" s="15">
        <v>45.5</v>
      </c>
      <c r="J176" s="5" t="s">
        <v>75</v>
      </c>
      <c r="K176" s="5">
        <v>4</v>
      </c>
      <c r="L176" t="s">
        <v>346</v>
      </c>
      <c r="M176" s="14">
        <v>40</v>
      </c>
      <c r="N176">
        <v>0</v>
      </c>
      <c r="O176">
        <v>0</v>
      </c>
      <c r="P176" s="14">
        <v>0</v>
      </c>
      <c r="Q176" s="14">
        <v>7</v>
      </c>
      <c r="R176" s="5">
        <v>14</v>
      </c>
      <c r="S176" s="5">
        <v>4</v>
      </c>
      <c r="T176" s="5">
        <v>1</v>
      </c>
      <c r="U176" s="15">
        <v>10</v>
      </c>
      <c r="V176" s="35">
        <v>6.2</v>
      </c>
      <c r="W176">
        <v>240</v>
      </c>
      <c r="X176" s="5">
        <v>1</v>
      </c>
      <c r="Y176" s="5">
        <v>1</v>
      </c>
      <c r="Z176" s="5">
        <v>2</v>
      </c>
      <c r="AA176" s="15">
        <v>46</v>
      </c>
      <c r="AB176" s="5">
        <v>18</v>
      </c>
      <c r="AC176" s="5">
        <v>2.6</v>
      </c>
      <c r="AD176" s="15">
        <v>3</v>
      </c>
      <c r="AE176" s="15">
        <v>1</v>
      </c>
      <c r="AF176" s="15">
        <v>9</v>
      </c>
      <c r="AG176" s="15">
        <v>66</v>
      </c>
      <c r="AH176" s="15">
        <v>1</v>
      </c>
      <c r="AI176">
        <v>1688</v>
      </c>
      <c r="AJ176" s="35"/>
      <c r="AK176" s="35">
        <v>39</v>
      </c>
      <c r="AL176" s="56">
        <v>26.013000000000002</v>
      </c>
      <c r="AM176" s="35">
        <v>1</v>
      </c>
      <c r="AN176" s="35">
        <v>3</v>
      </c>
      <c r="AO176" s="35">
        <v>14</v>
      </c>
      <c r="AP176" s="35">
        <v>79.599999999999994</v>
      </c>
      <c r="AQ176" s="35">
        <v>0</v>
      </c>
      <c r="AR176" s="35">
        <v>0</v>
      </c>
      <c r="AS176" s="35">
        <v>1</v>
      </c>
      <c r="AT176" s="35">
        <v>0</v>
      </c>
      <c r="AU176" s="35">
        <v>1</v>
      </c>
      <c r="AV176" s="35">
        <v>4</v>
      </c>
      <c r="AW176" s="35">
        <v>194</v>
      </c>
      <c r="AX176" s="35">
        <v>3</v>
      </c>
      <c r="AY176" s="35">
        <v>11</v>
      </c>
      <c r="AZ176" s="35">
        <v>1</v>
      </c>
      <c r="BA176" s="35">
        <v>2</v>
      </c>
    </row>
    <row r="177" spans="1:53" ht="16" hidden="1" x14ac:dyDescent="0.2">
      <c r="C177" s="14" t="e" vm="21">
        <v>#VALUE!</v>
      </c>
      <c r="D177" s="14" t="e" vm="16">
        <v>#VALUE!</v>
      </c>
      <c r="E177">
        <v>15</v>
      </c>
      <c r="F177" s="35" t="s">
        <v>352</v>
      </c>
      <c r="G177">
        <v>30</v>
      </c>
      <c r="H177">
        <v>-1.5</v>
      </c>
      <c r="I177">
        <v>41.5</v>
      </c>
      <c r="J177" s="5" t="s">
        <v>74</v>
      </c>
      <c r="K177" s="5">
        <v>-1</v>
      </c>
      <c r="L177" t="s">
        <v>345</v>
      </c>
      <c r="M177" s="14">
        <v>52</v>
      </c>
      <c r="N177">
        <v>0</v>
      </c>
      <c r="O177">
        <v>0</v>
      </c>
      <c r="P177" s="14">
        <v>0</v>
      </c>
      <c r="Q177" s="14">
        <v>0</v>
      </c>
      <c r="R177" s="5">
        <v>8</v>
      </c>
      <c r="S177" s="5">
        <v>9</v>
      </c>
      <c r="T177" s="5">
        <v>2</v>
      </c>
      <c r="U177" s="15">
        <v>11</v>
      </c>
      <c r="V177" s="35">
        <v>7.7</v>
      </c>
      <c r="W177">
        <v>215</v>
      </c>
      <c r="X177" s="5">
        <v>0</v>
      </c>
      <c r="Y177" s="5">
        <v>0</v>
      </c>
      <c r="Z177" s="5">
        <v>0</v>
      </c>
      <c r="AA177" s="15">
        <v>170</v>
      </c>
      <c r="AB177" s="5">
        <v>34</v>
      </c>
      <c r="AC177" s="5">
        <v>5</v>
      </c>
      <c r="AD177" s="15">
        <v>6</v>
      </c>
      <c r="AE177" s="15">
        <v>3</v>
      </c>
      <c r="AF177" s="15">
        <v>2</v>
      </c>
      <c r="AG177" s="15">
        <v>10</v>
      </c>
      <c r="AH177" s="15">
        <v>0</v>
      </c>
      <c r="AI177">
        <v>1347</v>
      </c>
      <c r="AJ177" s="35"/>
      <c r="AK177" s="35">
        <v>28</v>
      </c>
      <c r="AL177" s="56">
        <v>18.004000000000001</v>
      </c>
      <c r="AM177" s="35">
        <v>3</v>
      </c>
      <c r="AN177" s="35">
        <v>3</v>
      </c>
      <c r="AO177" s="35">
        <v>13</v>
      </c>
      <c r="AP177" s="35">
        <v>121.4</v>
      </c>
      <c r="AQ177" s="35">
        <v>0</v>
      </c>
      <c r="AR177" s="35">
        <v>3</v>
      </c>
      <c r="AS177" s="35">
        <v>5</v>
      </c>
      <c r="AT177" s="35">
        <v>3</v>
      </c>
      <c r="AU177" s="35">
        <v>3</v>
      </c>
      <c r="AV177" s="35">
        <v>2</v>
      </c>
      <c r="AW177" s="35">
        <v>57</v>
      </c>
      <c r="AX177" s="35">
        <v>6</v>
      </c>
      <c r="AY177" s="35">
        <v>15</v>
      </c>
      <c r="AZ177" s="35">
        <v>1</v>
      </c>
      <c r="BA177" s="35">
        <v>2</v>
      </c>
    </row>
    <row r="178" spans="1:53" ht="16" hidden="1" x14ac:dyDescent="0.2">
      <c r="C178" s="20" t="e" vm="21">
        <v>#VALUE!</v>
      </c>
      <c r="D178" s="20" t="e" vm="22">
        <v>#VALUE!</v>
      </c>
      <c r="E178" s="5">
        <v>16</v>
      </c>
      <c r="F178" s="35" t="s">
        <v>349</v>
      </c>
      <c r="G178">
        <v>10</v>
      </c>
      <c r="H178" s="14">
        <v>2.5</v>
      </c>
      <c r="I178" s="14">
        <v>44.5</v>
      </c>
      <c r="J178" s="5" t="s">
        <v>75</v>
      </c>
      <c r="K178" s="5">
        <v>1</v>
      </c>
      <c r="L178" t="s">
        <v>346</v>
      </c>
      <c r="M178" s="20">
        <v>62</v>
      </c>
      <c r="N178">
        <v>0</v>
      </c>
      <c r="O178">
        <v>0</v>
      </c>
      <c r="P178" s="20">
        <v>0</v>
      </c>
      <c r="Q178" s="20">
        <v>0</v>
      </c>
      <c r="R178" s="22">
        <v>14</v>
      </c>
      <c r="S178" s="22">
        <v>4</v>
      </c>
      <c r="T178" s="22">
        <v>2</v>
      </c>
      <c r="U178" s="21">
        <v>11</v>
      </c>
      <c r="V178" s="35">
        <v>5.4</v>
      </c>
      <c r="W178">
        <v>201</v>
      </c>
      <c r="X178" s="22">
        <v>1</v>
      </c>
      <c r="Y178" s="22">
        <v>0</v>
      </c>
      <c r="Z178" s="22">
        <v>1</v>
      </c>
      <c r="AA178" s="21">
        <v>92</v>
      </c>
      <c r="AB178" s="22">
        <v>25</v>
      </c>
      <c r="AC178" s="22">
        <v>3.7</v>
      </c>
      <c r="AD178" s="21">
        <v>2</v>
      </c>
      <c r="AE178" s="21">
        <v>1</v>
      </c>
      <c r="AF178" s="21">
        <v>4</v>
      </c>
      <c r="AG178" s="21">
        <v>29</v>
      </c>
      <c r="AH178" s="21">
        <v>0</v>
      </c>
      <c r="AI178">
        <v>1836</v>
      </c>
      <c r="AJ178" s="35"/>
      <c r="AK178" s="35">
        <v>37</v>
      </c>
      <c r="AL178" s="56">
        <v>20.017000000000003</v>
      </c>
      <c r="AM178" s="35">
        <v>0</v>
      </c>
      <c r="AN178" s="35">
        <v>6</v>
      </c>
      <c r="AO178" s="35">
        <v>31</v>
      </c>
      <c r="AP178" s="35">
        <v>55</v>
      </c>
      <c r="AQ178" s="35">
        <v>1</v>
      </c>
      <c r="AR178" s="35">
        <v>1</v>
      </c>
      <c r="AS178" s="35">
        <v>1</v>
      </c>
      <c r="AT178" s="35">
        <v>1</v>
      </c>
      <c r="AU178" s="35">
        <v>1</v>
      </c>
      <c r="AV178" s="35">
        <v>4</v>
      </c>
      <c r="AW178" s="35">
        <v>193</v>
      </c>
      <c r="AX178" s="35">
        <v>5</v>
      </c>
      <c r="AY178" s="35">
        <v>14</v>
      </c>
      <c r="AZ178" s="35">
        <v>1</v>
      </c>
      <c r="BA178" s="35">
        <v>3</v>
      </c>
    </row>
    <row r="179" spans="1:53" ht="16" hidden="1" x14ac:dyDescent="0.2">
      <c r="C179" s="14" t="e" vm="21">
        <v>#VALUE!</v>
      </c>
      <c r="D179" s="14" t="e" vm="3">
        <v>#VALUE!</v>
      </c>
      <c r="E179">
        <v>17</v>
      </c>
      <c r="F179" s="35" t="s">
        <v>349</v>
      </c>
      <c r="G179" s="5">
        <v>23</v>
      </c>
      <c r="H179" s="5">
        <v>-3.5</v>
      </c>
      <c r="I179" s="5">
        <v>42.5</v>
      </c>
      <c r="J179" s="5" t="s">
        <v>74</v>
      </c>
      <c r="K179" s="5">
        <v>-1</v>
      </c>
      <c r="L179" t="s">
        <v>345</v>
      </c>
      <c r="M179" s="14">
        <v>43</v>
      </c>
      <c r="N179">
        <v>0</v>
      </c>
      <c r="O179">
        <v>0</v>
      </c>
      <c r="P179" s="14">
        <v>0</v>
      </c>
      <c r="Q179" s="14">
        <v>0</v>
      </c>
      <c r="R179" s="5">
        <v>7</v>
      </c>
      <c r="S179" s="5">
        <v>8</v>
      </c>
      <c r="T179" s="5">
        <v>1</v>
      </c>
      <c r="U179" s="15">
        <v>10</v>
      </c>
      <c r="V179" s="35">
        <v>9.6999999999999993</v>
      </c>
      <c r="W179">
        <v>224</v>
      </c>
      <c r="X179" s="5">
        <v>0</v>
      </c>
      <c r="Y179" s="5">
        <v>0</v>
      </c>
      <c r="Z179" s="5">
        <v>0</v>
      </c>
      <c r="AA179" s="15">
        <v>134</v>
      </c>
      <c r="AB179" s="5">
        <v>29</v>
      </c>
      <c r="AC179" s="5">
        <v>4.5999999999999996</v>
      </c>
      <c r="AD179" s="15">
        <v>3</v>
      </c>
      <c r="AE179" s="15">
        <v>1</v>
      </c>
      <c r="AF179" s="15">
        <v>5</v>
      </c>
      <c r="AG179" s="15">
        <v>52</v>
      </c>
      <c r="AH179" s="15">
        <v>0</v>
      </c>
      <c r="AI179">
        <v>1576</v>
      </c>
      <c r="AJ179" s="35"/>
      <c r="AK179" s="35">
        <v>23</v>
      </c>
      <c r="AL179" s="56">
        <v>14.996</v>
      </c>
      <c r="AM179" s="35">
        <v>1</v>
      </c>
      <c r="AN179" s="35">
        <v>1</v>
      </c>
      <c r="AO179" s="35">
        <v>9</v>
      </c>
      <c r="AP179" s="35">
        <v>109.9</v>
      </c>
      <c r="AQ179" s="35">
        <v>1</v>
      </c>
      <c r="AR179" s="35">
        <v>3</v>
      </c>
      <c r="AS179" s="35">
        <v>3</v>
      </c>
      <c r="AT179" s="35">
        <v>2</v>
      </c>
      <c r="AU179" s="35">
        <v>2</v>
      </c>
      <c r="AV179" s="35">
        <v>3</v>
      </c>
      <c r="AW179" s="35">
        <v>149</v>
      </c>
      <c r="AX179" s="35">
        <v>6</v>
      </c>
      <c r="AY179" s="35">
        <v>13</v>
      </c>
      <c r="AZ179" s="35">
        <v>1</v>
      </c>
      <c r="BA179" s="35">
        <v>1</v>
      </c>
    </row>
    <row r="180" spans="1:53" ht="16" hidden="1" x14ac:dyDescent="0.2">
      <c r="C180" s="14" t="e" vm="21">
        <v>#VALUE!</v>
      </c>
      <c r="D180" s="14" t="e" vm="23">
        <v>#VALUE!</v>
      </c>
      <c r="E180">
        <v>18</v>
      </c>
      <c r="F180" s="35" t="s">
        <v>352</v>
      </c>
      <c r="G180">
        <v>19</v>
      </c>
      <c r="H180">
        <v>1.5</v>
      </c>
      <c r="I180">
        <v>47.5</v>
      </c>
      <c r="J180" s="5" t="s">
        <v>75</v>
      </c>
      <c r="K180" s="5">
        <v>1</v>
      </c>
      <c r="L180" t="s">
        <v>345</v>
      </c>
      <c r="M180" s="14">
        <v>34</v>
      </c>
      <c r="N180">
        <v>0</v>
      </c>
      <c r="O180">
        <v>0</v>
      </c>
      <c r="P180" s="14">
        <v>0</v>
      </c>
      <c r="Q180" s="14">
        <v>0</v>
      </c>
      <c r="R180">
        <v>6</v>
      </c>
      <c r="S180">
        <v>11</v>
      </c>
      <c r="T180">
        <v>4</v>
      </c>
      <c r="U180">
        <v>12</v>
      </c>
      <c r="V180" s="35">
        <v>5.9</v>
      </c>
      <c r="W180">
        <v>141</v>
      </c>
      <c r="X180">
        <v>0</v>
      </c>
      <c r="Y180">
        <v>1</v>
      </c>
      <c r="Z180">
        <v>1</v>
      </c>
      <c r="AA180">
        <v>227</v>
      </c>
      <c r="AB180">
        <v>37</v>
      </c>
      <c r="AC180">
        <v>6.1</v>
      </c>
      <c r="AD180" s="5">
        <v>3</v>
      </c>
      <c r="AE180" s="5">
        <v>0</v>
      </c>
      <c r="AF180" s="5">
        <v>3</v>
      </c>
      <c r="AG180" s="5">
        <v>14</v>
      </c>
      <c r="AH180">
        <v>0</v>
      </c>
      <c r="AI180">
        <v>1842</v>
      </c>
      <c r="AJ180" s="35"/>
      <c r="AK180" s="35">
        <v>24</v>
      </c>
      <c r="AL180" s="56">
        <v>13.008000000000001</v>
      </c>
      <c r="AM180" s="35">
        <v>0</v>
      </c>
      <c r="AN180" s="35">
        <v>1</v>
      </c>
      <c r="AO180" s="35">
        <v>8</v>
      </c>
      <c r="AP180" s="35">
        <v>70.3</v>
      </c>
      <c r="AQ180" s="35">
        <v>1</v>
      </c>
      <c r="AR180" s="35">
        <v>3</v>
      </c>
      <c r="AS180" s="35">
        <v>4</v>
      </c>
      <c r="AT180" s="35">
        <v>0</v>
      </c>
      <c r="AU180" s="35">
        <v>0</v>
      </c>
      <c r="AV180" s="35">
        <v>4</v>
      </c>
      <c r="AW180" s="35">
        <v>216</v>
      </c>
      <c r="AX180" s="35">
        <v>1</v>
      </c>
      <c r="AY180" s="35">
        <v>11</v>
      </c>
      <c r="AZ180" s="35">
        <v>0</v>
      </c>
      <c r="BA180" s="35">
        <v>1</v>
      </c>
    </row>
    <row r="181" spans="1:53" ht="16" hidden="1" x14ac:dyDescent="0.2">
      <c r="C181" s="14" t="e" vm="6">
        <v>#VALUE!</v>
      </c>
      <c r="D181" s="14" t="e" vm="21">
        <v>#VALUE!</v>
      </c>
      <c r="E181">
        <v>1</v>
      </c>
      <c r="F181" s="35" t="s">
        <v>349</v>
      </c>
      <c r="G181" s="5">
        <v>31</v>
      </c>
      <c r="H181">
        <v>-3.5</v>
      </c>
      <c r="I181">
        <v>44.5</v>
      </c>
      <c r="J181" s="5" t="s">
        <v>74</v>
      </c>
      <c r="K181" s="5">
        <v>0</v>
      </c>
      <c r="L181" t="s">
        <v>346</v>
      </c>
      <c r="M181">
        <v>72</v>
      </c>
      <c r="N181">
        <v>0</v>
      </c>
      <c r="O181">
        <v>0</v>
      </c>
      <c r="P181">
        <v>0</v>
      </c>
      <c r="Q181">
        <v>0</v>
      </c>
      <c r="R181" s="5">
        <v>10</v>
      </c>
      <c r="S181" s="5">
        <v>9</v>
      </c>
      <c r="T181" s="5">
        <v>1</v>
      </c>
      <c r="U181" s="15">
        <v>15</v>
      </c>
      <c r="V181" s="35">
        <v>5.7</v>
      </c>
      <c r="W181">
        <v>245</v>
      </c>
      <c r="X181" s="5">
        <v>1</v>
      </c>
      <c r="Y181" s="5">
        <v>1</v>
      </c>
      <c r="Z181" s="5">
        <v>2</v>
      </c>
      <c r="AA181" s="15">
        <v>105</v>
      </c>
      <c r="AB181" s="5">
        <v>35</v>
      </c>
      <c r="AC181" s="5">
        <v>3</v>
      </c>
      <c r="AD181" s="15">
        <v>3</v>
      </c>
      <c r="AE181" s="15">
        <v>3</v>
      </c>
      <c r="AF181" s="15">
        <v>4</v>
      </c>
      <c r="AG181" s="15">
        <v>45</v>
      </c>
      <c r="AH181" s="15">
        <v>0</v>
      </c>
      <c r="AI181">
        <v>2017</v>
      </c>
      <c r="AJ181" s="35"/>
      <c r="AK181" s="35">
        <v>39</v>
      </c>
      <c r="AL181" s="56">
        <v>23.984999999999999</v>
      </c>
      <c r="AM181" s="35">
        <v>1</v>
      </c>
      <c r="AN181" s="35">
        <v>4</v>
      </c>
      <c r="AO181" s="35">
        <v>8</v>
      </c>
      <c r="AP181" s="35">
        <v>74.2</v>
      </c>
      <c r="AQ181" s="35">
        <v>1</v>
      </c>
      <c r="AR181" s="35">
        <v>0</v>
      </c>
      <c r="AS181" s="35">
        <v>0</v>
      </c>
      <c r="AT181" s="35">
        <v>3</v>
      </c>
      <c r="AU181" s="35">
        <v>3</v>
      </c>
      <c r="AV181" s="35">
        <v>5</v>
      </c>
      <c r="AW181" s="35">
        <v>208</v>
      </c>
      <c r="AX181" s="35">
        <v>2</v>
      </c>
      <c r="AY181" s="35">
        <v>12</v>
      </c>
      <c r="AZ181" s="35">
        <v>1</v>
      </c>
      <c r="BA181" s="35">
        <v>5</v>
      </c>
    </row>
    <row r="182" spans="1:53" ht="16" hidden="1" x14ac:dyDescent="0.2">
      <c r="C182" s="14" t="e" vm="6">
        <v>#VALUE!</v>
      </c>
      <c r="D182" s="14" t="e" vm="13">
        <v>#VALUE!</v>
      </c>
      <c r="E182" s="5">
        <v>2</v>
      </c>
      <c r="F182" s="35" t="s">
        <v>349</v>
      </c>
      <c r="G182" s="5">
        <v>9</v>
      </c>
      <c r="H182" s="5">
        <v>2.5</v>
      </c>
      <c r="I182" s="5">
        <v>49.5</v>
      </c>
      <c r="J182" s="8" t="s">
        <v>75</v>
      </c>
      <c r="K182" s="5">
        <v>1</v>
      </c>
      <c r="L182" t="s">
        <v>345</v>
      </c>
      <c r="M182" s="14">
        <v>86</v>
      </c>
      <c r="N182">
        <v>0</v>
      </c>
      <c r="O182">
        <v>0</v>
      </c>
      <c r="P182" s="14">
        <v>0</v>
      </c>
      <c r="Q182" s="14">
        <v>5</v>
      </c>
      <c r="R182" s="5">
        <v>14</v>
      </c>
      <c r="S182" s="5">
        <v>1</v>
      </c>
      <c r="T182" s="5">
        <v>3</v>
      </c>
      <c r="U182" s="15">
        <v>11</v>
      </c>
      <c r="V182" s="35">
        <v>7.4</v>
      </c>
      <c r="W182">
        <v>204</v>
      </c>
      <c r="X182" s="5">
        <v>0</v>
      </c>
      <c r="Y182" s="5">
        <v>1</v>
      </c>
      <c r="Z182" s="5">
        <v>1</v>
      </c>
      <c r="AA182" s="15">
        <v>74</v>
      </c>
      <c r="AB182" s="5">
        <v>18</v>
      </c>
      <c r="AC182" s="5">
        <v>4.0999999999999996</v>
      </c>
      <c r="AD182" s="15">
        <v>3</v>
      </c>
      <c r="AE182" s="15">
        <v>0</v>
      </c>
      <c r="AF182" s="15">
        <v>2</v>
      </c>
      <c r="AG182" s="15">
        <v>10</v>
      </c>
      <c r="AH182" s="15">
        <v>0</v>
      </c>
      <c r="AI182">
        <v>1691</v>
      </c>
      <c r="AJ182" s="35"/>
      <c r="AK182" s="35">
        <v>41</v>
      </c>
      <c r="AL182" s="56">
        <v>28.987000000000002</v>
      </c>
      <c r="AM182" s="35">
        <v>2</v>
      </c>
      <c r="AN182" s="35">
        <v>1</v>
      </c>
      <c r="AO182" s="35">
        <v>7</v>
      </c>
      <c r="AP182" s="35">
        <v>97.4</v>
      </c>
      <c r="AQ182" s="35">
        <v>0</v>
      </c>
      <c r="AR182" s="35">
        <v>1</v>
      </c>
      <c r="AS182" s="35">
        <v>1</v>
      </c>
      <c r="AT182" s="35">
        <v>2</v>
      </c>
      <c r="AU182" s="35">
        <v>2</v>
      </c>
      <c r="AV182" s="35">
        <v>4</v>
      </c>
      <c r="AW182" s="35">
        <v>193</v>
      </c>
      <c r="AX182" s="35">
        <v>4</v>
      </c>
      <c r="AY182" s="35">
        <v>13</v>
      </c>
      <c r="AZ182" s="35">
        <v>2</v>
      </c>
      <c r="BA182" s="35">
        <v>2</v>
      </c>
    </row>
    <row r="183" spans="1:53" ht="16" hidden="1" x14ac:dyDescent="0.2">
      <c r="C183" s="14" t="e" vm="6">
        <v>#VALUE!</v>
      </c>
      <c r="D183" s="14" t="e" vm="23">
        <v>#VALUE!</v>
      </c>
      <c r="E183">
        <v>3</v>
      </c>
      <c r="F183" s="35" t="s">
        <v>349</v>
      </c>
      <c r="G183">
        <v>17</v>
      </c>
      <c r="H183">
        <v>-7.5</v>
      </c>
      <c r="I183">
        <v>42.5</v>
      </c>
      <c r="J183" t="s">
        <v>75</v>
      </c>
      <c r="K183" s="5">
        <v>-1</v>
      </c>
      <c r="L183" t="s">
        <v>345</v>
      </c>
      <c r="M183" s="14">
        <v>84</v>
      </c>
      <c r="N183">
        <v>0</v>
      </c>
      <c r="O183">
        <v>0</v>
      </c>
      <c r="P183" s="14">
        <v>0</v>
      </c>
      <c r="Q183" s="14">
        <v>6</v>
      </c>
      <c r="R183" s="5">
        <v>13</v>
      </c>
      <c r="S183" s="5">
        <v>8</v>
      </c>
      <c r="T183" s="5">
        <v>1</v>
      </c>
      <c r="U183" s="15">
        <v>11</v>
      </c>
      <c r="V183" s="35">
        <v>9.3000000000000007</v>
      </c>
      <c r="W183">
        <v>288</v>
      </c>
      <c r="X183" s="5">
        <v>1</v>
      </c>
      <c r="Y183" s="5">
        <v>1</v>
      </c>
      <c r="Z183" s="5">
        <v>2</v>
      </c>
      <c r="AA183" s="15">
        <v>116</v>
      </c>
      <c r="AB183" s="5">
        <v>27</v>
      </c>
      <c r="AC183" s="5">
        <v>4.3</v>
      </c>
      <c r="AD183" s="15">
        <v>2</v>
      </c>
      <c r="AE183" s="15">
        <v>1</v>
      </c>
      <c r="AF183" s="15">
        <v>6</v>
      </c>
      <c r="AG183" s="15">
        <v>49</v>
      </c>
      <c r="AH183" s="15">
        <v>0</v>
      </c>
      <c r="AI183">
        <v>1923</v>
      </c>
      <c r="AJ183" s="35"/>
      <c r="AK183" s="35">
        <v>30</v>
      </c>
      <c r="AL183" s="56">
        <v>20.010000000000002</v>
      </c>
      <c r="AM183" s="35">
        <v>2</v>
      </c>
      <c r="AN183" s="35">
        <v>0</v>
      </c>
      <c r="AO183" s="35">
        <v>0</v>
      </c>
      <c r="AP183" s="35">
        <v>118.7</v>
      </c>
      <c r="AQ183" s="35">
        <v>1</v>
      </c>
      <c r="AR183" s="35">
        <v>3</v>
      </c>
      <c r="AS183" s="35">
        <v>3</v>
      </c>
      <c r="AT183" s="35">
        <v>4</v>
      </c>
      <c r="AU183" s="35">
        <v>4</v>
      </c>
      <c r="AV183" s="35">
        <v>4</v>
      </c>
      <c r="AW183" s="35">
        <v>173</v>
      </c>
      <c r="AX183" s="35">
        <v>9</v>
      </c>
      <c r="AY183" s="35">
        <v>15</v>
      </c>
      <c r="AZ183" s="35">
        <v>0</v>
      </c>
      <c r="BA183" s="35">
        <v>0</v>
      </c>
    </row>
    <row r="184" spans="1:53" ht="16" hidden="1" x14ac:dyDescent="0.2">
      <c r="C184" s="14" t="e" vm="6">
        <v>#VALUE!</v>
      </c>
      <c r="D184" s="20" t="e" vm="22">
        <v>#VALUE!</v>
      </c>
      <c r="E184" s="5">
        <v>4</v>
      </c>
      <c r="F184" s="35" t="s">
        <v>349</v>
      </c>
      <c r="G184" s="15">
        <v>23</v>
      </c>
      <c r="H184" s="15">
        <v>-3.5</v>
      </c>
      <c r="I184" s="15">
        <v>42.5</v>
      </c>
      <c r="J184" s="5" t="s">
        <v>74</v>
      </c>
      <c r="K184" s="5">
        <v>-2</v>
      </c>
      <c r="L184" t="s">
        <v>345</v>
      </c>
      <c r="M184" s="20">
        <v>70</v>
      </c>
      <c r="N184">
        <v>0</v>
      </c>
      <c r="O184">
        <v>0</v>
      </c>
      <c r="P184" s="20">
        <v>0</v>
      </c>
      <c r="Q184" s="20">
        <v>0</v>
      </c>
      <c r="R184">
        <v>11</v>
      </c>
      <c r="S184">
        <v>4</v>
      </c>
      <c r="T184">
        <v>1</v>
      </c>
      <c r="U184">
        <v>10</v>
      </c>
      <c r="V184" s="35">
        <v>6.2</v>
      </c>
      <c r="W184">
        <v>226</v>
      </c>
      <c r="X184">
        <v>0</v>
      </c>
      <c r="Y184">
        <v>0</v>
      </c>
      <c r="Z184">
        <v>0</v>
      </c>
      <c r="AA184">
        <v>105</v>
      </c>
      <c r="AB184">
        <v>32</v>
      </c>
      <c r="AC184">
        <v>3.3</v>
      </c>
      <c r="AD184" s="5">
        <v>1</v>
      </c>
      <c r="AE184" s="5">
        <v>0</v>
      </c>
      <c r="AF184" s="5">
        <v>3</v>
      </c>
      <c r="AG184" s="5">
        <v>25</v>
      </c>
      <c r="AH184">
        <v>1</v>
      </c>
      <c r="AI184">
        <v>1971</v>
      </c>
      <c r="AJ184" s="35"/>
      <c r="AK184" s="35">
        <v>31</v>
      </c>
      <c r="AL184" s="56">
        <v>19.003</v>
      </c>
      <c r="AM184" s="35">
        <v>1</v>
      </c>
      <c r="AN184" s="35">
        <v>4</v>
      </c>
      <c r="AO184" s="35">
        <v>31</v>
      </c>
      <c r="AP184" s="35">
        <v>58.5</v>
      </c>
      <c r="AQ184" s="35">
        <v>0</v>
      </c>
      <c r="AR184" s="35">
        <v>0</v>
      </c>
      <c r="AS184" s="35">
        <v>0</v>
      </c>
      <c r="AT184" s="35">
        <v>1</v>
      </c>
      <c r="AU184" s="35">
        <v>1</v>
      </c>
      <c r="AV184" s="35">
        <v>5</v>
      </c>
      <c r="AW184" s="35">
        <v>271</v>
      </c>
      <c r="AX184" s="35">
        <v>6</v>
      </c>
      <c r="AY184" s="35">
        <v>12</v>
      </c>
      <c r="AZ184" s="35">
        <v>0</v>
      </c>
      <c r="BA184" s="35">
        <v>1</v>
      </c>
    </row>
    <row r="185" spans="1:53" ht="16" hidden="1" x14ac:dyDescent="0.2">
      <c r="C185" s="14" t="e" vm="6">
        <v>#VALUE!</v>
      </c>
      <c r="D185" s="14" t="e" vm="1">
        <v>#VALUE!</v>
      </c>
      <c r="E185">
        <v>5</v>
      </c>
      <c r="F185" s="35" t="s">
        <v>349</v>
      </c>
      <c r="G185">
        <v>25</v>
      </c>
      <c r="H185">
        <v>5.5</v>
      </c>
      <c r="I185">
        <v>48.5</v>
      </c>
      <c r="J185" t="s">
        <v>74</v>
      </c>
      <c r="K185" s="5">
        <v>1</v>
      </c>
      <c r="L185" t="s">
        <v>346</v>
      </c>
      <c r="M185" s="14">
        <v>70</v>
      </c>
      <c r="N185">
        <v>0</v>
      </c>
      <c r="O185">
        <v>0</v>
      </c>
      <c r="P185" s="14">
        <v>0</v>
      </c>
      <c r="Q185" s="14">
        <v>8</v>
      </c>
      <c r="R185">
        <v>16</v>
      </c>
      <c r="S185">
        <v>9</v>
      </c>
      <c r="T185">
        <v>4</v>
      </c>
      <c r="U185">
        <v>12</v>
      </c>
      <c r="V185" s="35">
        <v>9</v>
      </c>
      <c r="W185">
        <v>278</v>
      </c>
      <c r="X185">
        <v>0</v>
      </c>
      <c r="Y185">
        <v>2</v>
      </c>
      <c r="Z185">
        <v>2</v>
      </c>
      <c r="AA185">
        <v>196</v>
      </c>
      <c r="AB185">
        <v>40</v>
      </c>
      <c r="AC185">
        <v>4.9000000000000004</v>
      </c>
      <c r="AD185" s="5">
        <v>4</v>
      </c>
      <c r="AE185" s="5">
        <v>2</v>
      </c>
      <c r="AF185" s="5">
        <v>8</v>
      </c>
      <c r="AG185" s="5">
        <v>56</v>
      </c>
      <c r="AH185">
        <v>0</v>
      </c>
      <c r="AI185">
        <v>2292</v>
      </c>
      <c r="AJ185" s="35"/>
      <c r="AK185" s="35">
        <v>40</v>
      </c>
      <c r="AL185" s="56">
        <v>27</v>
      </c>
      <c r="AM185" s="35">
        <v>2</v>
      </c>
      <c r="AN185" s="35">
        <v>0</v>
      </c>
      <c r="AO185" s="35">
        <v>0</v>
      </c>
      <c r="AP185" s="35">
        <v>102</v>
      </c>
      <c r="AQ185" s="35">
        <v>1</v>
      </c>
      <c r="AR185" s="35">
        <v>0</v>
      </c>
      <c r="AS185" s="35">
        <v>0</v>
      </c>
      <c r="AT185" s="35">
        <v>2</v>
      </c>
      <c r="AU185" s="35">
        <v>2</v>
      </c>
      <c r="AV185" s="35">
        <v>6</v>
      </c>
      <c r="AW185" s="35">
        <v>258</v>
      </c>
      <c r="AX185" s="35">
        <v>5</v>
      </c>
      <c r="AY185" s="35">
        <v>12</v>
      </c>
      <c r="AZ185" s="35">
        <v>0</v>
      </c>
      <c r="BA185" s="35">
        <v>0</v>
      </c>
    </row>
    <row r="186" spans="1:53" ht="16" hidden="1" x14ac:dyDescent="0.2">
      <c r="C186" s="14" t="e" vm="6">
        <v>#VALUE!</v>
      </c>
      <c r="D186" s="14" t="e" vm="21">
        <v>#VALUE!</v>
      </c>
      <c r="E186">
        <v>6</v>
      </c>
      <c r="F186" s="35" t="s">
        <v>349</v>
      </c>
      <c r="G186">
        <v>37</v>
      </c>
      <c r="H186">
        <v>-3.5</v>
      </c>
      <c r="I186">
        <v>43.5</v>
      </c>
      <c r="J186" t="s">
        <v>74</v>
      </c>
      <c r="K186" s="5">
        <v>2</v>
      </c>
      <c r="L186" t="s">
        <v>345</v>
      </c>
      <c r="M186" s="14">
        <v>74</v>
      </c>
      <c r="N186">
        <v>1</v>
      </c>
      <c r="O186">
        <v>3</v>
      </c>
      <c r="P186" s="14">
        <v>0</v>
      </c>
      <c r="Q186" s="14">
        <v>13</v>
      </c>
      <c r="R186" s="5">
        <v>6</v>
      </c>
      <c r="S186" s="5">
        <v>7</v>
      </c>
      <c r="T186" s="5">
        <v>4</v>
      </c>
      <c r="U186" s="15">
        <v>14</v>
      </c>
      <c r="V186" s="35">
        <v>6</v>
      </c>
      <c r="W186">
        <v>167</v>
      </c>
      <c r="X186" s="5">
        <v>1</v>
      </c>
      <c r="Y186" s="5">
        <v>0</v>
      </c>
      <c r="Z186" s="5">
        <v>1</v>
      </c>
      <c r="AA186" s="15">
        <v>85</v>
      </c>
      <c r="AB186" s="5">
        <v>29</v>
      </c>
      <c r="AC186" s="5">
        <v>2.9</v>
      </c>
      <c r="AD186" s="15">
        <v>3</v>
      </c>
      <c r="AE186" s="15">
        <v>2</v>
      </c>
      <c r="AF186" s="15">
        <v>5</v>
      </c>
      <c r="AG186" s="15">
        <v>25</v>
      </c>
      <c r="AH186" s="15">
        <v>0</v>
      </c>
      <c r="AI186">
        <v>1721</v>
      </c>
      <c r="AJ186" s="35"/>
      <c r="AK186" s="35">
        <v>55</v>
      </c>
      <c r="AL186" s="56">
        <v>33</v>
      </c>
      <c r="AM186" s="35">
        <v>1</v>
      </c>
      <c r="AN186" s="35">
        <v>3</v>
      </c>
      <c r="AO186" s="35">
        <v>19</v>
      </c>
      <c r="AP186" s="35">
        <v>58.9</v>
      </c>
      <c r="AQ186" s="35">
        <v>1</v>
      </c>
      <c r="AR186" s="35">
        <v>2</v>
      </c>
      <c r="AS186" s="35">
        <v>2</v>
      </c>
      <c r="AT186" s="35">
        <v>2</v>
      </c>
      <c r="AU186" s="35">
        <v>2</v>
      </c>
      <c r="AV186" s="35">
        <v>3</v>
      </c>
      <c r="AW186" s="35">
        <v>143</v>
      </c>
      <c r="AX186" s="35">
        <v>6</v>
      </c>
      <c r="AY186" s="35">
        <v>17</v>
      </c>
      <c r="AZ186" s="35">
        <v>3</v>
      </c>
      <c r="BA186" s="35">
        <v>6</v>
      </c>
    </row>
    <row r="187" spans="1:53" ht="16" hidden="1" x14ac:dyDescent="0.2">
      <c r="C187" s="14" t="e" vm="6">
        <v>#VALUE!</v>
      </c>
      <c r="D187" s="14" t="e" vm="20">
        <v>#VALUE!</v>
      </c>
      <c r="E187" s="5">
        <v>7</v>
      </c>
      <c r="F187" s="35" t="s">
        <v>350</v>
      </c>
      <c r="G187" s="15">
        <v>31</v>
      </c>
      <c r="H187" s="15">
        <v>1.5</v>
      </c>
      <c r="I187" s="15">
        <v>40.5</v>
      </c>
      <c r="J187" s="5" t="s">
        <v>74</v>
      </c>
      <c r="K187" s="5">
        <v>3</v>
      </c>
      <c r="L187" t="s">
        <v>346</v>
      </c>
      <c r="M187" s="14">
        <v>77</v>
      </c>
      <c r="N187">
        <v>0</v>
      </c>
      <c r="O187">
        <v>0</v>
      </c>
      <c r="P187" s="14">
        <v>0</v>
      </c>
      <c r="Q187" s="14">
        <v>0</v>
      </c>
      <c r="R187">
        <v>9</v>
      </c>
      <c r="S187">
        <v>7</v>
      </c>
      <c r="T187">
        <v>2</v>
      </c>
      <c r="U187">
        <v>12</v>
      </c>
      <c r="V187" s="35">
        <v>5.5</v>
      </c>
      <c r="W187">
        <v>223</v>
      </c>
      <c r="X187">
        <v>0</v>
      </c>
      <c r="Y187">
        <v>2</v>
      </c>
      <c r="Z187">
        <v>2</v>
      </c>
      <c r="AA187">
        <v>113</v>
      </c>
      <c r="AB187">
        <v>26</v>
      </c>
      <c r="AC187">
        <v>4.3</v>
      </c>
      <c r="AD187" s="5">
        <v>2</v>
      </c>
      <c r="AE187" s="5">
        <v>2</v>
      </c>
      <c r="AF187" s="5">
        <v>5</v>
      </c>
      <c r="AG187" s="5">
        <v>42</v>
      </c>
      <c r="AH187">
        <v>1</v>
      </c>
      <c r="AI187">
        <v>1430</v>
      </c>
      <c r="AJ187" s="35"/>
      <c r="AK187" s="35">
        <v>55</v>
      </c>
      <c r="AL187" s="56">
        <v>33</v>
      </c>
      <c r="AM187" s="35">
        <v>1</v>
      </c>
      <c r="AN187" s="35">
        <v>1</v>
      </c>
      <c r="AO187" s="35">
        <v>6</v>
      </c>
      <c r="AP187" s="35">
        <v>72.900000000000006</v>
      </c>
      <c r="AQ187" s="35">
        <v>1</v>
      </c>
      <c r="AR187" s="35">
        <v>3</v>
      </c>
      <c r="AS187" s="35">
        <v>4</v>
      </c>
      <c r="AT187" s="35">
        <v>1</v>
      </c>
      <c r="AU187" s="35">
        <v>1</v>
      </c>
      <c r="AV187" s="35">
        <v>4</v>
      </c>
      <c r="AW187" s="35">
        <v>169</v>
      </c>
      <c r="AX187" s="35">
        <v>3</v>
      </c>
      <c r="AY187" s="35">
        <v>18</v>
      </c>
      <c r="AZ187" s="35">
        <v>4</v>
      </c>
      <c r="BA187" s="35">
        <v>6</v>
      </c>
    </row>
    <row r="188" spans="1:53" ht="16" hidden="1" x14ac:dyDescent="0.2">
      <c r="C188" s="14" t="e" vm="6">
        <v>#VALUE!</v>
      </c>
      <c r="D188" s="14" t="e" vm="16">
        <v>#VALUE!</v>
      </c>
      <c r="E188">
        <v>8</v>
      </c>
      <c r="F188" s="35" t="s">
        <v>349</v>
      </c>
      <c r="G188">
        <v>20</v>
      </c>
      <c r="H188">
        <v>-2.5</v>
      </c>
      <c r="I188">
        <v>42.5</v>
      </c>
      <c r="J188" t="s">
        <v>74</v>
      </c>
      <c r="K188" s="5">
        <v>4</v>
      </c>
      <c r="L188" t="s">
        <v>346</v>
      </c>
      <c r="M188" s="14">
        <v>55</v>
      </c>
      <c r="N188">
        <v>0</v>
      </c>
      <c r="O188">
        <v>0</v>
      </c>
      <c r="P188" s="14">
        <v>0</v>
      </c>
      <c r="Q188" s="14">
        <v>3</v>
      </c>
      <c r="R188" s="5">
        <v>11</v>
      </c>
      <c r="S188" s="5">
        <v>6</v>
      </c>
      <c r="T188" s="5">
        <v>3</v>
      </c>
      <c r="U188" s="15">
        <v>11</v>
      </c>
      <c r="V188" s="35">
        <v>4.9000000000000004</v>
      </c>
      <c r="W188">
        <v>291</v>
      </c>
      <c r="X188" s="5">
        <v>1</v>
      </c>
      <c r="Y188" s="5">
        <v>2</v>
      </c>
      <c r="Z188" s="5">
        <v>3</v>
      </c>
      <c r="AA188" s="15">
        <v>106</v>
      </c>
      <c r="AB188" s="5">
        <v>30</v>
      </c>
      <c r="AC188" s="5">
        <v>3.5</v>
      </c>
      <c r="AD188" s="15">
        <v>3</v>
      </c>
      <c r="AE188" s="15">
        <v>0</v>
      </c>
      <c r="AF188" s="15">
        <v>6</v>
      </c>
      <c r="AG188" s="15">
        <v>72</v>
      </c>
      <c r="AH188">
        <v>0</v>
      </c>
      <c r="AI188">
        <v>1869</v>
      </c>
      <c r="AJ188" s="35"/>
      <c r="AK188" s="35">
        <v>43</v>
      </c>
      <c r="AL188" s="56">
        <v>24.982999999999997</v>
      </c>
      <c r="AM188" s="35">
        <v>1</v>
      </c>
      <c r="AN188" s="35">
        <v>3</v>
      </c>
      <c r="AO188" s="35">
        <v>20</v>
      </c>
      <c r="AP188" s="35">
        <v>57.4</v>
      </c>
      <c r="AQ188" s="35">
        <v>0</v>
      </c>
      <c r="AR188" s="35">
        <v>1</v>
      </c>
      <c r="AS188" s="35">
        <v>2</v>
      </c>
      <c r="AT188" s="35">
        <v>1</v>
      </c>
      <c r="AU188" s="35">
        <v>1</v>
      </c>
      <c r="AV188" s="35">
        <v>6</v>
      </c>
      <c r="AW188" s="35">
        <v>257</v>
      </c>
      <c r="AX188" s="35">
        <v>3</v>
      </c>
      <c r="AY188" s="35">
        <v>12</v>
      </c>
      <c r="AZ188" s="35">
        <v>0</v>
      </c>
      <c r="BA188" s="35">
        <v>2</v>
      </c>
    </row>
    <row r="189" spans="1:53" ht="16" hidden="1" x14ac:dyDescent="0.2">
      <c r="C189" s="14" t="e" vm="6">
        <v>#VALUE!</v>
      </c>
      <c r="D189" s="14" t="e" vm="29">
        <v>#VALUE!</v>
      </c>
      <c r="E189" s="5">
        <v>10</v>
      </c>
      <c r="F189" s="35" t="s">
        <v>349</v>
      </c>
      <c r="G189" s="5">
        <v>3</v>
      </c>
      <c r="H189" s="5">
        <v>3.5</v>
      </c>
      <c r="I189" s="5">
        <v>44.5</v>
      </c>
      <c r="J189" s="5" t="s">
        <v>75</v>
      </c>
      <c r="K189" s="5">
        <v>5</v>
      </c>
      <c r="L189" t="s">
        <v>345</v>
      </c>
      <c r="M189" s="14">
        <v>62</v>
      </c>
      <c r="N189">
        <v>0</v>
      </c>
      <c r="O189">
        <v>0</v>
      </c>
      <c r="P189" s="14">
        <v>0</v>
      </c>
      <c r="Q189" s="14">
        <v>10</v>
      </c>
      <c r="R189">
        <v>7</v>
      </c>
      <c r="S189">
        <v>2</v>
      </c>
      <c r="T189">
        <v>3</v>
      </c>
      <c r="U189">
        <v>10</v>
      </c>
      <c r="V189" s="35">
        <v>10.8</v>
      </c>
      <c r="W189">
        <v>171</v>
      </c>
      <c r="X189">
        <v>2</v>
      </c>
      <c r="Y189">
        <v>2</v>
      </c>
      <c r="Z189">
        <v>4</v>
      </c>
      <c r="AA189">
        <v>59</v>
      </c>
      <c r="AB189">
        <v>17</v>
      </c>
      <c r="AC189">
        <v>3.5</v>
      </c>
      <c r="AD189" s="5">
        <v>2</v>
      </c>
      <c r="AE189" s="5">
        <v>0</v>
      </c>
      <c r="AF189" s="5">
        <v>5</v>
      </c>
      <c r="AG189" s="5">
        <v>39</v>
      </c>
      <c r="AH189">
        <v>0</v>
      </c>
      <c r="AI189">
        <v>1609</v>
      </c>
      <c r="AJ189" s="35"/>
      <c r="AK189" s="35">
        <v>28</v>
      </c>
      <c r="AL189" s="56">
        <v>19.992000000000001</v>
      </c>
      <c r="AM189" s="35">
        <v>3</v>
      </c>
      <c r="AN189" s="35">
        <v>2</v>
      </c>
      <c r="AO189" s="35">
        <v>9</v>
      </c>
      <c r="AP189" s="35">
        <v>140.9</v>
      </c>
      <c r="AQ189" s="35">
        <v>1</v>
      </c>
      <c r="AR189" s="35">
        <v>2</v>
      </c>
      <c r="AS189" s="35">
        <v>2</v>
      </c>
      <c r="AT189" s="35">
        <v>4</v>
      </c>
      <c r="AU189" s="35">
        <v>4</v>
      </c>
      <c r="AV189" s="35">
        <v>3</v>
      </c>
      <c r="AW189" s="35">
        <v>141</v>
      </c>
      <c r="AX189" s="35">
        <v>4</v>
      </c>
      <c r="AY189" s="35">
        <v>12</v>
      </c>
      <c r="AZ189" s="35">
        <v>1</v>
      </c>
      <c r="BA189" s="35">
        <v>2</v>
      </c>
    </row>
    <row r="190" spans="1:53" ht="16" hidden="1" x14ac:dyDescent="0.2">
      <c r="C190" s="14" t="e" vm="6">
        <v>#VALUE!</v>
      </c>
      <c r="D190" s="14" t="e" vm="18">
        <v>#VALUE!</v>
      </c>
      <c r="E190" s="5">
        <v>11</v>
      </c>
      <c r="F190" s="35" t="s">
        <v>349</v>
      </c>
      <c r="G190" s="5">
        <v>34</v>
      </c>
      <c r="H190" s="15">
        <v>-6.5</v>
      </c>
      <c r="I190" s="15">
        <v>40.5</v>
      </c>
      <c r="J190" s="5" t="s">
        <v>74</v>
      </c>
      <c r="K190" s="5">
        <v>-1</v>
      </c>
      <c r="L190" t="s">
        <v>345</v>
      </c>
      <c r="M190" s="14">
        <v>76</v>
      </c>
      <c r="N190">
        <v>0</v>
      </c>
      <c r="O190">
        <v>0</v>
      </c>
      <c r="P190" s="14">
        <v>0</v>
      </c>
      <c r="Q190" s="14">
        <v>0</v>
      </c>
      <c r="R190">
        <v>13</v>
      </c>
      <c r="S190">
        <v>8</v>
      </c>
      <c r="T190">
        <v>3</v>
      </c>
      <c r="U190">
        <v>9</v>
      </c>
      <c r="V190" s="35">
        <v>9.3000000000000007</v>
      </c>
      <c r="W190">
        <v>276</v>
      </c>
      <c r="X190">
        <v>0</v>
      </c>
      <c r="Y190">
        <v>0</v>
      </c>
      <c r="Z190">
        <v>0</v>
      </c>
      <c r="AA190">
        <v>128</v>
      </c>
      <c r="AB190">
        <v>36</v>
      </c>
      <c r="AC190">
        <v>3.6</v>
      </c>
      <c r="AD190" s="5">
        <v>5</v>
      </c>
      <c r="AE190" s="5">
        <v>3</v>
      </c>
      <c r="AF190" s="5">
        <v>4</v>
      </c>
      <c r="AG190" s="5">
        <v>29</v>
      </c>
      <c r="AH190">
        <v>0</v>
      </c>
      <c r="AI190">
        <v>2186</v>
      </c>
      <c r="AJ190" s="35"/>
      <c r="AK190" s="35">
        <v>17</v>
      </c>
      <c r="AL190" s="56">
        <v>13.005000000000001</v>
      </c>
      <c r="AM190" s="35">
        <v>2</v>
      </c>
      <c r="AN190" s="35">
        <v>2</v>
      </c>
      <c r="AO190" s="35">
        <v>15</v>
      </c>
      <c r="AP190" s="35">
        <v>140.1</v>
      </c>
      <c r="AQ190" s="35">
        <v>0</v>
      </c>
      <c r="AR190" s="35">
        <v>0</v>
      </c>
      <c r="AS190" s="35">
        <v>0</v>
      </c>
      <c r="AT190" s="35">
        <v>2</v>
      </c>
      <c r="AU190" s="35">
        <v>2</v>
      </c>
      <c r="AV190" s="35">
        <v>4</v>
      </c>
      <c r="AW190" s="35">
        <v>214</v>
      </c>
      <c r="AX190" s="35">
        <v>2</v>
      </c>
      <c r="AY190" s="35">
        <v>7</v>
      </c>
      <c r="AZ190" s="35">
        <v>1</v>
      </c>
      <c r="BA190" s="35">
        <v>1</v>
      </c>
    </row>
    <row r="191" spans="1:53" ht="16" hidden="1" x14ac:dyDescent="0.2">
      <c r="A191" s="5"/>
      <c r="B191" s="5"/>
      <c r="C191" s="14" t="e" vm="6">
        <v>#VALUE!</v>
      </c>
      <c r="D191" s="14" t="e" vm="23">
        <v>#VALUE!</v>
      </c>
      <c r="E191">
        <v>12</v>
      </c>
      <c r="F191" s="35" t="s">
        <v>349</v>
      </c>
      <c r="G191">
        <v>24</v>
      </c>
      <c r="H191">
        <v>-1.5</v>
      </c>
      <c r="I191">
        <v>47.5</v>
      </c>
      <c r="J191" s="5" t="s">
        <v>74</v>
      </c>
      <c r="K191" s="5">
        <v>1</v>
      </c>
      <c r="L191" t="s">
        <v>346</v>
      </c>
      <c r="M191" s="14">
        <v>63</v>
      </c>
      <c r="N191">
        <v>0</v>
      </c>
      <c r="O191">
        <v>0</v>
      </c>
      <c r="P191" s="14">
        <v>0</v>
      </c>
      <c r="Q191" s="14">
        <v>0</v>
      </c>
      <c r="R191">
        <v>13</v>
      </c>
      <c r="S191">
        <v>5</v>
      </c>
      <c r="T191">
        <v>4</v>
      </c>
      <c r="U191">
        <v>11</v>
      </c>
      <c r="V191" s="35">
        <v>8.4</v>
      </c>
      <c r="W191">
        <v>407</v>
      </c>
      <c r="X191">
        <v>1</v>
      </c>
      <c r="Y191">
        <v>0</v>
      </c>
      <c r="Z191">
        <v>1</v>
      </c>
      <c r="AA191">
        <v>81</v>
      </c>
      <c r="AB191">
        <v>30</v>
      </c>
      <c r="AC191">
        <v>2.7</v>
      </c>
      <c r="AD191" s="5">
        <v>3</v>
      </c>
      <c r="AE191" s="5">
        <v>2</v>
      </c>
      <c r="AF191" s="5">
        <v>6</v>
      </c>
      <c r="AG191" s="5">
        <v>35</v>
      </c>
      <c r="AH191">
        <v>0</v>
      </c>
      <c r="AI191">
        <v>2034</v>
      </c>
      <c r="AJ191" s="35"/>
      <c r="AK191" s="35">
        <v>36</v>
      </c>
      <c r="AL191" s="56">
        <v>25.991999999999997</v>
      </c>
      <c r="AM191" s="35">
        <v>2</v>
      </c>
      <c r="AN191" s="35">
        <v>4</v>
      </c>
      <c r="AO191" s="35">
        <v>43</v>
      </c>
      <c r="AP191" s="35">
        <v>111</v>
      </c>
      <c r="AQ191" s="35">
        <v>1</v>
      </c>
      <c r="AR191" s="35">
        <v>0</v>
      </c>
      <c r="AS191" s="35">
        <v>2</v>
      </c>
      <c r="AT191" s="35">
        <v>3</v>
      </c>
      <c r="AU191" s="35">
        <v>3</v>
      </c>
      <c r="AV191" s="35">
        <v>4</v>
      </c>
      <c r="AW191" s="35">
        <v>192</v>
      </c>
      <c r="AX191" s="35">
        <v>6</v>
      </c>
      <c r="AY191" s="35">
        <v>13</v>
      </c>
      <c r="AZ191" s="35">
        <v>0</v>
      </c>
      <c r="BA191" s="35">
        <v>1</v>
      </c>
    </row>
    <row r="192" spans="1:53" ht="16" hidden="1" x14ac:dyDescent="0.2">
      <c r="B192" t="s">
        <v>415</v>
      </c>
      <c r="C192" s="14" t="e" vm="6">
        <v>#VALUE!</v>
      </c>
      <c r="D192" s="14" t="e" vm="10">
        <v>#VALUE!</v>
      </c>
      <c r="E192" s="5">
        <v>13</v>
      </c>
      <c r="F192" s="35" t="s">
        <v>351</v>
      </c>
      <c r="G192" s="5">
        <v>31</v>
      </c>
      <c r="H192" s="5">
        <v>-10</v>
      </c>
      <c r="I192" s="5">
        <v>41.5</v>
      </c>
      <c r="J192" s="5" t="s">
        <v>75</v>
      </c>
      <c r="K192" s="5">
        <v>2</v>
      </c>
      <c r="L192" t="s">
        <v>345</v>
      </c>
      <c r="M192" s="14">
        <v>65</v>
      </c>
      <c r="N192">
        <v>0</v>
      </c>
      <c r="O192">
        <v>0</v>
      </c>
      <c r="P192" s="14">
        <v>0</v>
      </c>
      <c r="Q192" s="14">
        <v>6</v>
      </c>
      <c r="R192" s="5">
        <v>13</v>
      </c>
      <c r="S192" s="5">
        <v>9</v>
      </c>
      <c r="T192" s="5">
        <v>1</v>
      </c>
      <c r="U192" s="15">
        <v>11</v>
      </c>
      <c r="V192" s="35">
        <v>8.9</v>
      </c>
      <c r="W192">
        <v>317</v>
      </c>
      <c r="X192" s="5">
        <v>0</v>
      </c>
      <c r="Y192" s="5">
        <v>0</v>
      </c>
      <c r="Z192" s="5">
        <v>0</v>
      </c>
      <c r="AA192" s="15">
        <v>71</v>
      </c>
      <c r="AB192" s="5">
        <v>25</v>
      </c>
      <c r="AC192" s="5">
        <v>2.8</v>
      </c>
      <c r="AD192" s="15">
        <v>3</v>
      </c>
      <c r="AE192" s="15">
        <v>3</v>
      </c>
      <c r="AF192" s="15">
        <v>7</v>
      </c>
      <c r="AG192" s="15">
        <v>55</v>
      </c>
      <c r="AH192" s="15">
        <v>0</v>
      </c>
      <c r="AI192">
        <v>2052</v>
      </c>
      <c r="AJ192" s="35" t="s">
        <v>120</v>
      </c>
      <c r="AK192" s="35">
        <v>39</v>
      </c>
      <c r="AL192" s="56">
        <v>32.994</v>
      </c>
      <c r="AM192" s="35">
        <v>1</v>
      </c>
      <c r="AN192" s="35">
        <v>2</v>
      </c>
      <c r="AO192" s="35">
        <v>12</v>
      </c>
      <c r="AP192" s="35">
        <v>100.3</v>
      </c>
      <c r="AQ192" s="35">
        <v>3</v>
      </c>
      <c r="AR192" s="35">
        <v>2</v>
      </c>
      <c r="AS192" s="35">
        <v>3</v>
      </c>
      <c r="AT192" s="35">
        <v>4</v>
      </c>
      <c r="AU192" s="35">
        <v>4</v>
      </c>
      <c r="AV192" s="35">
        <v>1</v>
      </c>
      <c r="AW192" s="35">
        <v>33</v>
      </c>
      <c r="AX192" s="35">
        <v>8</v>
      </c>
      <c r="AY192" s="35">
        <v>14</v>
      </c>
      <c r="AZ192" s="35">
        <v>1</v>
      </c>
      <c r="BA192" s="35">
        <v>2</v>
      </c>
    </row>
    <row r="193" spans="1:53" ht="16" hidden="1" x14ac:dyDescent="0.2">
      <c r="A193" s="6"/>
      <c r="B193" s="6"/>
      <c r="C193" s="14" t="e" vm="6">
        <v>#VALUE!</v>
      </c>
      <c r="D193" s="14" t="e" vm="24">
        <v>#VALUE!</v>
      </c>
      <c r="E193">
        <v>14</v>
      </c>
      <c r="F193" s="35" t="s">
        <v>349</v>
      </c>
      <c r="G193" s="15">
        <v>27</v>
      </c>
      <c r="H193">
        <v>2.5</v>
      </c>
      <c r="I193">
        <v>36.5</v>
      </c>
      <c r="J193" s="5" t="s">
        <v>75</v>
      </c>
      <c r="K193" s="5">
        <v>-1</v>
      </c>
      <c r="L193" t="s">
        <v>346</v>
      </c>
      <c r="M193" s="14">
        <v>41</v>
      </c>
      <c r="N193">
        <v>0</v>
      </c>
      <c r="O193">
        <v>0</v>
      </c>
      <c r="P193" s="14">
        <v>0</v>
      </c>
      <c r="Q193" s="14">
        <v>11</v>
      </c>
      <c r="R193" s="5">
        <v>16</v>
      </c>
      <c r="S193" s="5">
        <v>2</v>
      </c>
      <c r="T193" s="5">
        <v>2</v>
      </c>
      <c r="U193" s="15">
        <v>17</v>
      </c>
      <c r="V193" s="35">
        <v>6.9</v>
      </c>
      <c r="W193">
        <v>239</v>
      </c>
      <c r="X193" s="5">
        <v>3</v>
      </c>
      <c r="Y193" s="5">
        <v>1</v>
      </c>
      <c r="Z193" s="5">
        <v>4</v>
      </c>
      <c r="AA193" s="15">
        <v>58</v>
      </c>
      <c r="AB193" s="5">
        <v>20</v>
      </c>
      <c r="AC193" s="5">
        <v>2.9</v>
      </c>
      <c r="AD193" s="15">
        <v>4</v>
      </c>
      <c r="AE193" s="15">
        <v>4</v>
      </c>
      <c r="AF193" s="15">
        <v>7</v>
      </c>
      <c r="AG193" s="15">
        <v>40</v>
      </c>
      <c r="AH193" s="15">
        <v>0</v>
      </c>
      <c r="AI193">
        <v>1691</v>
      </c>
      <c r="AJ193" s="35"/>
      <c r="AK193" s="35">
        <v>45</v>
      </c>
      <c r="AL193" s="56">
        <v>26.009999999999998</v>
      </c>
      <c r="AM193" s="35">
        <v>3</v>
      </c>
      <c r="AN193" s="35">
        <v>1</v>
      </c>
      <c r="AO193" s="35">
        <v>4</v>
      </c>
      <c r="AP193" s="35">
        <v>91.6</v>
      </c>
      <c r="AQ193" s="35">
        <v>1</v>
      </c>
      <c r="AR193" s="35">
        <v>1</v>
      </c>
      <c r="AS193" s="35">
        <v>1</v>
      </c>
      <c r="AT193" s="35">
        <v>4</v>
      </c>
      <c r="AU193" s="35">
        <v>4</v>
      </c>
      <c r="AV193" s="35">
        <v>8</v>
      </c>
      <c r="AW193" s="35">
        <v>412</v>
      </c>
      <c r="AX193" s="35">
        <v>4</v>
      </c>
      <c r="AY193" s="35">
        <v>18</v>
      </c>
      <c r="AZ193" s="35">
        <v>3</v>
      </c>
      <c r="BA193" s="35">
        <v>3</v>
      </c>
    </row>
    <row r="194" spans="1:53" ht="16" hidden="1" x14ac:dyDescent="0.2">
      <c r="C194" s="14" t="e" vm="6">
        <v>#VALUE!</v>
      </c>
      <c r="D194" s="14" t="e" vm="19">
        <v>#VALUE!</v>
      </c>
      <c r="E194">
        <v>15</v>
      </c>
      <c r="F194" s="35" t="s">
        <v>349</v>
      </c>
      <c r="G194" s="5">
        <v>7</v>
      </c>
      <c r="H194" s="6">
        <v>4</v>
      </c>
      <c r="I194" s="6">
        <v>41.5</v>
      </c>
      <c r="J194" s="5" t="s">
        <v>75</v>
      </c>
      <c r="K194" s="5">
        <v>-2</v>
      </c>
      <c r="L194" t="s">
        <v>345</v>
      </c>
      <c r="M194" s="14">
        <v>59</v>
      </c>
      <c r="N194">
        <v>1</v>
      </c>
      <c r="O194">
        <v>3</v>
      </c>
      <c r="P194" s="14">
        <v>0</v>
      </c>
      <c r="Q194" s="14">
        <v>15</v>
      </c>
      <c r="R194">
        <v>9</v>
      </c>
      <c r="S194">
        <v>6</v>
      </c>
      <c r="T194">
        <v>1</v>
      </c>
      <c r="U194">
        <v>10</v>
      </c>
      <c r="V194" s="35">
        <v>7.1</v>
      </c>
      <c r="W194">
        <v>284</v>
      </c>
      <c r="X194">
        <v>0</v>
      </c>
      <c r="Y194">
        <v>2</v>
      </c>
      <c r="Z194">
        <v>2</v>
      </c>
      <c r="AA194">
        <v>75</v>
      </c>
      <c r="AB194">
        <v>17</v>
      </c>
      <c r="AC194">
        <v>4.4000000000000004</v>
      </c>
      <c r="AD194" s="5">
        <v>3</v>
      </c>
      <c r="AE194" s="5">
        <v>0</v>
      </c>
      <c r="AF194" s="5">
        <v>6</v>
      </c>
      <c r="AG194" s="5">
        <v>47</v>
      </c>
      <c r="AH194">
        <v>0</v>
      </c>
      <c r="AI194">
        <v>1541</v>
      </c>
      <c r="AJ194" s="35"/>
      <c r="AK194" s="35">
        <v>24</v>
      </c>
      <c r="AL194" s="56">
        <v>13.991999999999999</v>
      </c>
      <c r="AM194" s="35">
        <v>1</v>
      </c>
      <c r="AN194" s="35">
        <v>3</v>
      </c>
      <c r="AO194" s="35">
        <v>26</v>
      </c>
      <c r="AP194" s="35">
        <v>72.400000000000006</v>
      </c>
      <c r="AQ194" s="35">
        <v>1</v>
      </c>
      <c r="AR194" s="35">
        <v>3</v>
      </c>
      <c r="AS194" s="35">
        <v>3</v>
      </c>
      <c r="AT194" s="35">
        <v>2</v>
      </c>
      <c r="AU194" s="35">
        <v>2</v>
      </c>
      <c r="AV194" s="35">
        <v>3</v>
      </c>
      <c r="AW194" s="35">
        <v>129</v>
      </c>
      <c r="AX194" s="35">
        <v>5</v>
      </c>
      <c r="AY194" s="35">
        <v>12</v>
      </c>
      <c r="AZ194" s="35">
        <v>1</v>
      </c>
      <c r="BA194" s="35">
        <v>1</v>
      </c>
    </row>
    <row r="195" spans="1:53" ht="16" hidden="1" x14ac:dyDescent="0.2">
      <c r="C195" s="14" t="e" vm="6">
        <v>#VALUE!</v>
      </c>
      <c r="D195" s="14" t="e" vm="9">
        <v>#VALUE!</v>
      </c>
      <c r="E195" s="5">
        <v>16</v>
      </c>
      <c r="F195" s="35" t="s">
        <v>349</v>
      </c>
      <c r="G195" s="15">
        <v>12</v>
      </c>
      <c r="H195" s="15">
        <v>-1.5</v>
      </c>
      <c r="I195" s="15">
        <v>43.5</v>
      </c>
      <c r="J195" s="9" t="s">
        <v>75</v>
      </c>
      <c r="K195" s="5">
        <v>-3</v>
      </c>
      <c r="L195" t="s">
        <v>346</v>
      </c>
      <c r="M195" s="14">
        <v>72</v>
      </c>
      <c r="N195">
        <v>0</v>
      </c>
      <c r="O195">
        <v>0</v>
      </c>
      <c r="P195" s="14">
        <v>0</v>
      </c>
      <c r="Q195" s="14">
        <v>8</v>
      </c>
      <c r="R195">
        <v>17</v>
      </c>
      <c r="S195">
        <v>4</v>
      </c>
      <c r="T195">
        <v>2</v>
      </c>
      <c r="U195">
        <v>10</v>
      </c>
      <c r="V195" s="35">
        <v>8.1</v>
      </c>
      <c r="W195">
        <v>286</v>
      </c>
      <c r="X195">
        <v>2</v>
      </c>
      <c r="Y195">
        <v>2</v>
      </c>
      <c r="Z195">
        <v>4</v>
      </c>
      <c r="AA195">
        <v>37</v>
      </c>
      <c r="AB195">
        <v>13</v>
      </c>
      <c r="AC195">
        <v>2.8</v>
      </c>
      <c r="AD195" s="5">
        <v>3</v>
      </c>
      <c r="AE195" s="5">
        <v>2</v>
      </c>
      <c r="AF195" s="5">
        <v>2</v>
      </c>
      <c r="AG195" s="5">
        <v>20</v>
      </c>
      <c r="AH195">
        <v>0</v>
      </c>
      <c r="AI195">
        <v>1373</v>
      </c>
      <c r="AJ195" s="35"/>
      <c r="AK195" s="35">
        <v>35</v>
      </c>
      <c r="AL195" s="56">
        <v>26.004999999999999</v>
      </c>
      <c r="AM195" s="35">
        <v>2</v>
      </c>
      <c r="AN195" s="35">
        <v>2</v>
      </c>
      <c r="AO195" s="35">
        <v>18</v>
      </c>
      <c r="AP195" s="35">
        <v>114.6</v>
      </c>
      <c r="AQ195" s="35">
        <v>1</v>
      </c>
      <c r="AR195" s="35">
        <v>3</v>
      </c>
      <c r="AS195" s="35">
        <v>3</v>
      </c>
      <c r="AT195" s="35">
        <v>3</v>
      </c>
      <c r="AU195" s="35">
        <v>3</v>
      </c>
      <c r="AV195" s="35">
        <v>2</v>
      </c>
      <c r="AW195" s="35">
        <v>101</v>
      </c>
      <c r="AX195" s="35">
        <v>10</v>
      </c>
      <c r="AY195" s="35">
        <v>19</v>
      </c>
      <c r="AZ195" s="35">
        <v>1</v>
      </c>
      <c r="BA195" s="35">
        <v>2</v>
      </c>
    </row>
    <row r="196" spans="1:53" ht="16" hidden="1" x14ac:dyDescent="0.2">
      <c r="C196" s="14" t="e" vm="6">
        <v>#VALUE!</v>
      </c>
      <c r="D196" s="20" t="e" vm="17">
        <v>#VALUE!</v>
      </c>
      <c r="E196" s="35">
        <v>17</v>
      </c>
      <c r="F196" s="35" t="s">
        <v>349</v>
      </c>
      <c r="G196" s="5">
        <v>26</v>
      </c>
      <c r="H196" s="5">
        <v>-3.5</v>
      </c>
      <c r="I196" s="5">
        <v>37.5</v>
      </c>
      <c r="J196" s="5" t="s">
        <v>74</v>
      </c>
      <c r="K196" s="5">
        <v>-4</v>
      </c>
      <c r="L196" t="s">
        <v>345</v>
      </c>
      <c r="M196" s="14">
        <v>60</v>
      </c>
      <c r="N196">
        <v>0</v>
      </c>
      <c r="O196">
        <v>0</v>
      </c>
      <c r="P196" s="14">
        <v>0</v>
      </c>
      <c r="Q196" s="14">
        <v>7</v>
      </c>
      <c r="R196">
        <v>9</v>
      </c>
      <c r="S196">
        <v>6</v>
      </c>
      <c r="T196">
        <v>1</v>
      </c>
      <c r="U196">
        <v>11</v>
      </c>
      <c r="V196" s="35">
        <v>3.5</v>
      </c>
      <c r="W196">
        <v>207</v>
      </c>
      <c r="X196">
        <v>0</v>
      </c>
      <c r="Y196">
        <v>0</v>
      </c>
      <c r="Z196">
        <v>0</v>
      </c>
      <c r="AA196">
        <v>155</v>
      </c>
      <c r="AB196">
        <v>35</v>
      </c>
      <c r="AC196">
        <v>4.4000000000000004</v>
      </c>
      <c r="AD196" s="5">
        <v>5</v>
      </c>
      <c r="AE196" s="5">
        <v>1</v>
      </c>
      <c r="AF196" s="5">
        <v>1</v>
      </c>
      <c r="AG196" s="5">
        <v>15</v>
      </c>
      <c r="AH196">
        <v>0</v>
      </c>
      <c r="AI196">
        <v>2009</v>
      </c>
      <c r="AJ196" s="35"/>
      <c r="AK196" s="35">
        <v>32</v>
      </c>
      <c r="AL196" s="56">
        <v>19.007999999999999</v>
      </c>
      <c r="AM196" s="35">
        <v>0</v>
      </c>
      <c r="AN196" s="35">
        <v>6</v>
      </c>
      <c r="AO196" s="35">
        <v>45</v>
      </c>
      <c r="AP196" s="35">
        <v>51</v>
      </c>
      <c r="AQ196" s="35">
        <v>0</v>
      </c>
      <c r="AR196" s="35">
        <v>0</v>
      </c>
      <c r="AS196" s="35">
        <v>0</v>
      </c>
      <c r="AT196" s="35">
        <v>0</v>
      </c>
      <c r="AU196" s="35">
        <v>0</v>
      </c>
      <c r="AV196" s="35">
        <v>6</v>
      </c>
      <c r="AW196" s="35">
        <v>297</v>
      </c>
      <c r="AX196" s="35">
        <v>1</v>
      </c>
      <c r="AY196" s="35">
        <v>13</v>
      </c>
      <c r="AZ196" s="35">
        <v>3</v>
      </c>
      <c r="BA196" s="35">
        <v>6</v>
      </c>
    </row>
    <row r="197" spans="1:53" ht="16" hidden="1" x14ac:dyDescent="0.2">
      <c r="C197" s="14" t="e" vm="6">
        <v>#VALUE!</v>
      </c>
      <c r="D197" s="14" t="e" vm="18">
        <v>#VALUE!</v>
      </c>
      <c r="E197" s="5">
        <v>18</v>
      </c>
      <c r="F197" s="35" t="s">
        <v>349</v>
      </c>
      <c r="G197" s="15">
        <v>20</v>
      </c>
      <c r="H197" s="15">
        <v>-3.5</v>
      </c>
      <c r="I197" s="15">
        <v>41.5</v>
      </c>
      <c r="J197" t="s">
        <v>75</v>
      </c>
      <c r="K197" s="5">
        <v>1</v>
      </c>
      <c r="L197" t="s">
        <v>346</v>
      </c>
      <c r="M197" s="14">
        <v>43</v>
      </c>
      <c r="N197">
        <v>0</v>
      </c>
      <c r="O197">
        <v>0</v>
      </c>
      <c r="P197" s="14">
        <v>0</v>
      </c>
      <c r="Q197" s="14">
        <v>10</v>
      </c>
      <c r="R197" s="5">
        <v>12</v>
      </c>
      <c r="S197" s="5">
        <v>5</v>
      </c>
      <c r="T197" s="5">
        <v>3</v>
      </c>
      <c r="U197" s="15">
        <v>10</v>
      </c>
      <c r="V197" s="35">
        <v>6.2</v>
      </c>
      <c r="W197">
        <v>296</v>
      </c>
      <c r="X197" s="5">
        <v>2</v>
      </c>
      <c r="Y197" s="5">
        <v>0</v>
      </c>
      <c r="Z197" s="5">
        <v>2</v>
      </c>
      <c r="AA197" s="15">
        <v>82</v>
      </c>
      <c r="AB197" s="5">
        <v>23</v>
      </c>
      <c r="AC197" s="5">
        <v>3.6</v>
      </c>
      <c r="AD197" s="15">
        <v>3</v>
      </c>
      <c r="AE197" s="15">
        <v>1</v>
      </c>
      <c r="AF197" s="15">
        <v>6</v>
      </c>
      <c r="AG197" s="15">
        <v>40</v>
      </c>
      <c r="AH197" s="15">
        <v>0</v>
      </c>
      <c r="AI197">
        <v>1937</v>
      </c>
      <c r="AJ197" s="35"/>
      <c r="AK197" s="35">
        <v>27</v>
      </c>
      <c r="AL197" s="56">
        <v>17.010000000000002</v>
      </c>
      <c r="AM197" s="35">
        <v>2</v>
      </c>
      <c r="AN197" s="35">
        <v>2</v>
      </c>
      <c r="AO197" s="35">
        <v>16</v>
      </c>
      <c r="AP197" s="35">
        <v>87.3</v>
      </c>
      <c r="AQ197" s="35">
        <v>2</v>
      </c>
      <c r="AR197" s="35">
        <v>0</v>
      </c>
      <c r="AS197" s="35">
        <v>0</v>
      </c>
      <c r="AT197" s="35">
        <v>4</v>
      </c>
      <c r="AU197" s="35">
        <v>4</v>
      </c>
      <c r="AV197" s="35">
        <v>3</v>
      </c>
      <c r="AW197" s="35">
        <v>144</v>
      </c>
      <c r="AX197" s="35">
        <v>6</v>
      </c>
      <c r="AY197" s="35">
        <v>11</v>
      </c>
      <c r="AZ197" s="35">
        <v>0</v>
      </c>
      <c r="BA197" s="35">
        <v>1</v>
      </c>
    </row>
    <row r="198" spans="1:53" ht="16" hidden="1" x14ac:dyDescent="0.2">
      <c r="C198" s="14" t="e" vm="18">
        <v>#VALUE!</v>
      </c>
      <c r="D198" s="14" t="e" vm="20">
        <v>#VALUE!</v>
      </c>
      <c r="E198" s="5">
        <v>1</v>
      </c>
      <c r="F198" s="35" t="s">
        <v>349</v>
      </c>
      <c r="G198" s="14">
        <v>15</v>
      </c>
      <c r="H198" s="14">
        <v>2.5</v>
      </c>
      <c r="I198">
        <v>40.5</v>
      </c>
      <c r="J198" t="s">
        <v>75</v>
      </c>
      <c r="K198" s="20">
        <v>0</v>
      </c>
      <c r="L198" t="s">
        <v>346</v>
      </c>
      <c r="M198">
        <v>88</v>
      </c>
      <c r="N198">
        <v>0</v>
      </c>
      <c r="O198">
        <v>0</v>
      </c>
      <c r="P198">
        <v>0</v>
      </c>
      <c r="Q198">
        <v>0</v>
      </c>
      <c r="R198" s="5">
        <v>8</v>
      </c>
      <c r="S198" s="5">
        <v>5</v>
      </c>
      <c r="T198" s="5">
        <v>3</v>
      </c>
      <c r="U198" s="15">
        <v>12</v>
      </c>
      <c r="V198" s="35">
        <v>5.8</v>
      </c>
      <c r="W198">
        <v>198</v>
      </c>
      <c r="X198" s="5">
        <v>3</v>
      </c>
      <c r="Y198" s="5">
        <v>0</v>
      </c>
      <c r="Z198" s="5">
        <v>3</v>
      </c>
      <c r="AA198" s="15">
        <v>104</v>
      </c>
      <c r="AB198" s="5">
        <v>22</v>
      </c>
      <c r="AC198" s="5">
        <v>4.7</v>
      </c>
      <c r="AD198" s="15">
        <v>3</v>
      </c>
      <c r="AE198" s="15">
        <v>0</v>
      </c>
      <c r="AF198" s="15">
        <v>6</v>
      </c>
      <c r="AG198" s="15">
        <v>45</v>
      </c>
      <c r="AH198" s="15">
        <v>0</v>
      </c>
      <c r="AI198">
        <v>1880</v>
      </c>
      <c r="AJ198" s="35"/>
      <c r="AK198" s="35">
        <v>34</v>
      </c>
      <c r="AL198" s="56">
        <v>16.013999999999999</v>
      </c>
      <c r="AM198" s="35">
        <v>0</v>
      </c>
      <c r="AN198" s="35">
        <v>3</v>
      </c>
      <c r="AO198" s="35">
        <v>17</v>
      </c>
      <c r="AP198" s="35">
        <v>26.7</v>
      </c>
      <c r="AQ198" s="35">
        <v>0</v>
      </c>
      <c r="AR198" s="35">
        <v>5</v>
      </c>
      <c r="AS198" s="35">
        <v>5</v>
      </c>
      <c r="AT198" s="35">
        <v>0</v>
      </c>
      <c r="AU198" s="35">
        <v>0</v>
      </c>
      <c r="AV198" s="35">
        <v>3</v>
      </c>
      <c r="AW198" s="35">
        <v>107</v>
      </c>
      <c r="AX198" s="35">
        <v>2</v>
      </c>
      <c r="AY198" s="35">
        <v>12</v>
      </c>
      <c r="AZ198" s="35">
        <v>0</v>
      </c>
      <c r="BA198" s="35">
        <v>0</v>
      </c>
    </row>
    <row r="199" spans="1:53" ht="16" hidden="1" x14ac:dyDescent="0.2">
      <c r="A199" s="15"/>
      <c r="B199" s="5" t="s">
        <v>415</v>
      </c>
      <c r="C199" s="14" t="e" vm="18">
        <v>#VALUE!</v>
      </c>
      <c r="D199" s="14" t="e" vm="15">
        <v>#VALUE!</v>
      </c>
      <c r="E199" s="5">
        <v>2</v>
      </c>
      <c r="F199" s="35" t="s">
        <v>349</v>
      </c>
      <c r="G199" s="5">
        <v>27</v>
      </c>
      <c r="H199" s="5">
        <v>2.5</v>
      </c>
      <c r="I199" s="5">
        <v>44.5</v>
      </c>
      <c r="J199" t="s">
        <v>74</v>
      </c>
      <c r="K199" s="5">
        <v>-1</v>
      </c>
      <c r="L199" t="s">
        <v>345</v>
      </c>
      <c r="M199" s="14">
        <v>68</v>
      </c>
      <c r="N199">
        <v>1</v>
      </c>
      <c r="O199">
        <v>3</v>
      </c>
      <c r="P199" s="14">
        <v>0</v>
      </c>
      <c r="Q199" s="14">
        <v>14</v>
      </c>
      <c r="R199">
        <v>9</v>
      </c>
      <c r="S199">
        <v>10</v>
      </c>
      <c r="T199">
        <v>3</v>
      </c>
      <c r="U199">
        <v>11</v>
      </c>
      <c r="V199" s="35">
        <v>10.3</v>
      </c>
      <c r="W199">
        <v>246</v>
      </c>
      <c r="X199">
        <v>0</v>
      </c>
      <c r="Y199">
        <v>0</v>
      </c>
      <c r="Z199">
        <v>0</v>
      </c>
      <c r="AA199">
        <v>141</v>
      </c>
      <c r="AB199">
        <v>34</v>
      </c>
      <c r="AC199">
        <v>4.0999999999999996</v>
      </c>
      <c r="AD199" s="5">
        <v>4</v>
      </c>
      <c r="AE199" s="5">
        <v>3</v>
      </c>
      <c r="AF199" s="5">
        <v>7</v>
      </c>
      <c r="AG199" s="5">
        <v>45</v>
      </c>
      <c r="AH199">
        <v>0</v>
      </c>
      <c r="AI199">
        <v>2209</v>
      </c>
      <c r="AJ199" s="35" t="s">
        <v>120</v>
      </c>
      <c r="AK199" s="35">
        <v>24</v>
      </c>
      <c r="AL199" s="56">
        <v>19.991999999999997</v>
      </c>
      <c r="AM199" s="35">
        <v>1</v>
      </c>
      <c r="AN199" s="35">
        <v>5</v>
      </c>
      <c r="AO199" s="35">
        <v>46</v>
      </c>
      <c r="AP199" s="35">
        <v>115.3</v>
      </c>
      <c r="AQ199" s="35">
        <v>2</v>
      </c>
      <c r="AR199" s="35">
        <v>2</v>
      </c>
      <c r="AS199" s="35">
        <v>2</v>
      </c>
      <c r="AT199" s="35">
        <v>3</v>
      </c>
      <c r="AU199" s="35">
        <v>3</v>
      </c>
      <c r="AV199" s="35">
        <v>5</v>
      </c>
      <c r="AW199" s="35">
        <v>306</v>
      </c>
      <c r="AX199" s="35">
        <v>6</v>
      </c>
      <c r="AY199" s="35">
        <v>13</v>
      </c>
      <c r="AZ199" s="35">
        <v>0</v>
      </c>
      <c r="BA199" s="35">
        <v>1</v>
      </c>
    </row>
    <row r="200" spans="1:53" ht="16" hidden="1" x14ac:dyDescent="0.2">
      <c r="A200" s="5"/>
      <c r="B200" s="5"/>
      <c r="C200" s="8" t="e" vm="18">
        <v>#VALUE!</v>
      </c>
      <c r="D200" s="14" t="e" vm="24">
        <v>#VALUE!</v>
      </c>
      <c r="E200" s="5">
        <v>3</v>
      </c>
      <c r="F200" s="35" t="s">
        <v>349</v>
      </c>
      <c r="G200" s="15">
        <v>3</v>
      </c>
      <c r="H200" s="15">
        <v>3.5</v>
      </c>
      <c r="I200" s="15">
        <v>37.5</v>
      </c>
      <c r="J200" s="5" t="s">
        <v>75</v>
      </c>
      <c r="K200" s="5">
        <v>1</v>
      </c>
      <c r="L200" t="s">
        <v>346</v>
      </c>
      <c r="M200" s="5">
        <v>68</v>
      </c>
      <c r="N200">
        <v>0</v>
      </c>
      <c r="O200">
        <v>0</v>
      </c>
      <c r="P200" s="5">
        <v>0</v>
      </c>
      <c r="Q200" s="5">
        <v>5</v>
      </c>
      <c r="R200" s="15">
        <v>5</v>
      </c>
      <c r="S200" s="15">
        <v>0</v>
      </c>
      <c r="T200" s="15">
        <v>1</v>
      </c>
      <c r="U200" s="5">
        <v>10</v>
      </c>
      <c r="V200" s="35">
        <v>4.2</v>
      </c>
      <c r="W200">
        <v>104</v>
      </c>
      <c r="X200" s="15">
        <v>0</v>
      </c>
      <c r="Y200" s="5">
        <v>0</v>
      </c>
      <c r="Z200" s="5">
        <v>0</v>
      </c>
      <c r="AA200" s="15">
        <v>26</v>
      </c>
      <c r="AB200" s="5">
        <v>15</v>
      </c>
      <c r="AC200" s="5">
        <v>1.7</v>
      </c>
      <c r="AD200" s="15">
        <v>2</v>
      </c>
      <c r="AE200" s="15">
        <v>0</v>
      </c>
      <c r="AF200" s="15">
        <v>8</v>
      </c>
      <c r="AG200" s="15">
        <v>80</v>
      </c>
      <c r="AH200" s="15">
        <v>0</v>
      </c>
      <c r="AI200">
        <v>1291</v>
      </c>
      <c r="AJ200" s="35"/>
      <c r="AK200" s="35">
        <v>25</v>
      </c>
      <c r="AL200" s="56">
        <v>13</v>
      </c>
      <c r="AM200" s="35">
        <v>0</v>
      </c>
      <c r="AN200" s="35">
        <v>5</v>
      </c>
      <c r="AO200" s="35">
        <v>36</v>
      </c>
      <c r="AP200" s="35">
        <v>57.9</v>
      </c>
      <c r="AQ200" s="35">
        <v>0</v>
      </c>
      <c r="AR200" s="35">
        <v>1</v>
      </c>
      <c r="AS200" s="35">
        <v>1</v>
      </c>
      <c r="AT200" s="35">
        <v>0</v>
      </c>
      <c r="AU200" s="35">
        <v>0</v>
      </c>
      <c r="AV200" s="35">
        <v>7</v>
      </c>
      <c r="AW200" s="35">
        <v>374</v>
      </c>
      <c r="AX200" s="35">
        <v>2</v>
      </c>
      <c r="AY200" s="35">
        <v>12</v>
      </c>
      <c r="AZ200" s="35">
        <v>1</v>
      </c>
      <c r="BA200" s="35">
        <v>1</v>
      </c>
    </row>
    <row r="201" spans="1:53" ht="16" hidden="1" x14ac:dyDescent="0.2">
      <c r="C201" s="14" t="e" vm="18">
        <v>#VALUE!</v>
      </c>
      <c r="D201" s="14" t="e" vm="10">
        <v>#VALUE!</v>
      </c>
      <c r="E201">
        <v>4</v>
      </c>
      <c r="F201" s="35" t="s">
        <v>349</v>
      </c>
      <c r="G201" s="14">
        <v>27</v>
      </c>
      <c r="H201">
        <v>3.5</v>
      </c>
      <c r="I201">
        <v>41.5</v>
      </c>
      <c r="J201" t="s">
        <v>74</v>
      </c>
      <c r="K201" s="5">
        <v>-1</v>
      </c>
      <c r="L201" t="s">
        <v>345</v>
      </c>
      <c r="M201" s="14">
        <v>73</v>
      </c>
      <c r="N201">
        <v>0</v>
      </c>
      <c r="O201">
        <v>0</v>
      </c>
      <c r="P201" s="14">
        <v>0</v>
      </c>
      <c r="Q201" s="14">
        <v>3</v>
      </c>
      <c r="R201" s="5">
        <v>11</v>
      </c>
      <c r="S201" s="5">
        <v>9</v>
      </c>
      <c r="T201" s="5">
        <v>3</v>
      </c>
      <c r="U201" s="15">
        <v>9</v>
      </c>
      <c r="V201" s="35">
        <v>9.3000000000000007</v>
      </c>
      <c r="W201">
        <v>242</v>
      </c>
      <c r="X201" s="5">
        <v>1</v>
      </c>
      <c r="Y201" s="5">
        <v>0</v>
      </c>
      <c r="Z201" s="5">
        <v>1</v>
      </c>
      <c r="AA201" s="15">
        <v>173</v>
      </c>
      <c r="AB201" s="5">
        <v>33</v>
      </c>
      <c r="AC201" s="5">
        <v>5.2</v>
      </c>
      <c r="AD201" s="15">
        <v>4</v>
      </c>
      <c r="AE201" s="15">
        <v>2</v>
      </c>
      <c r="AF201" s="15">
        <v>5</v>
      </c>
      <c r="AG201" s="15">
        <v>27</v>
      </c>
      <c r="AH201" s="15">
        <v>0</v>
      </c>
      <c r="AI201">
        <v>2085</v>
      </c>
      <c r="AJ201" s="35"/>
      <c r="AK201" s="35">
        <v>26</v>
      </c>
      <c r="AL201" s="56">
        <v>19.006</v>
      </c>
      <c r="AM201" s="35">
        <v>2</v>
      </c>
      <c r="AN201" s="35">
        <v>3</v>
      </c>
      <c r="AO201" s="35">
        <v>15</v>
      </c>
      <c r="AP201" s="35">
        <v>109</v>
      </c>
      <c r="AQ201" s="35">
        <v>1</v>
      </c>
      <c r="AR201" s="35">
        <v>2</v>
      </c>
      <c r="AS201" s="35">
        <v>2</v>
      </c>
      <c r="AT201" s="35">
        <v>3</v>
      </c>
      <c r="AU201" s="35">
        <v>3</v>
      </c>
      <c r="AV201" s="35">
        <v>2</v>
      </c>
      <c r="AW201" s="35">
        <v>93</v>
      </c>
      <c r="AX201" s="35">
        <v>8</v>
      </c>
      <c r="AY201" s="35">
        <v>13</v>
      </c>
      <c r="AZ201" s="35">
        <v>1</v>
      </c>
      <c r="BA201" s="35">
        <v>1</v>
      </c>
    </row>
    <row r="202" spans="1:53" ht="16" hidden="1" x14ac:dyDescent="0.2">
      <c r="C202" s="14" t="e" vm="18">
        <v>#VALUE!</v>
      </c>
      <c r="D202" s="14" t="e" vm="21">
        <v>#VALUE!</v>
      </c>
      <c r="E202">
        <v>5</v>
      </c>
      <c r="F202" s="35" t="s">
        <v>349</v>
      </c>
      <c r="G202">
        <v>16</v>
      </c>
      <c r="H202">
        <v>-2.5</v>
      </c>
      <c r="I202">
        <v>43.5</v>
      </c>
      <c r="J202" t="s">
        <v>75</v>
      </c>
      <c r="K202" s="5">
        <v>1</v>
      </c>
      <c r="L202" t="s">
        <v>346</v>
      </c>
      <c r="M202" s="14">
        <v>53</v>
      </c>
      <c r="N202">
        <v>0</v>
      </c>
      <c r="O202">
        <v>0</v>
      </c>
      <c r="P202" s="14">
        <v>0</v>
      </c>
      <c r="Q202" s="14">
        <v>0</v>
      </c>
      <c r="R202" s="5">
        <v>14</v>
      </c>
      <c r="S202" s="5">
        <v>4</v>
      </c>
      <c r="T202" s="5">
        <v>1</v>
      </c>
      <c r="U202" s="15">
        <v>8</v>
      </c>
      <c r="V202" s="35">
        <v>7.5</v>
      </c>
      <c r="W202">
        <v>264</v>
      </c>
      <c r="X202" s="5">
        <v>1</v>
      </c>
      <c r="Y202" s="5">
        <v>0</v>
      </c>
      <c r="Z202" s="5">
        <v>1</v>
      </c>
      <c r="AA202" s="15">
        <v>89</v>
      </c>
      <c r="AB202" s="5">
        <v>22</v>
      </c>
      <c r="AC202" s="5">
        <v>4</v>
      </c>
      <c r="AD202" s="15">
        <v>4</v>
      </c>
      <c r="AE202" s="15">
        <v>1</v>
      </c>
      <c r="AF202" s="15">
        <v>4</v>
      </c>
      <c r="AG202" s="15">
        <v>58</v>
      </c>
      <c r="AH202" s="15">
        <v>0</v>
      </c>
      <c r="AI202">
        <v>1737</v>
      </c>
      <c r="AJ202" s="35"/>
      <c r="AK202" s="35">
        <v>35</v>
      </c>
      <c r="AL202" s="56">
        <v>22.995000000000001</v>
      </c>
      <c r="AM202" s="35">
        <v>0</v>
      </c>
      <c r="AN202" s="35">
        <v>1</v>
      </c>
      <c r="AO202" s="35">
        <v>5</v>
      </c>
      <c r="AP202" s="35">
        <v>75.8</v>
      </c>
      <c r="AQ202" s="35">
        <v>1</v>
      </c>
      <c r="AR202" s="35">
        <v>3</v>
      </c>
      <c r="AS202" s="35">
        <v>3</v>
      </c>
      <c r="AT202" s="35">
        <v>1</v>
      </c>
      <c r="AU202" s="35">
        <v>1</v>
      </c>
      <c r="AV202" s="35">
        <v>1</v>
      </c>
      <c r="AW202" s="35">
        <v>43</v>
      </c>
      <c r="AX202" s="35">
        <v>5</v>
      </c>
      <c r="AY202" s="35">
        <v>12</v>
      </c>
      <c r="AZ202" s="35">
        <v>1</v>
      </c>
      <c r="BA202" s="35">
        <v>2</v>
      </c>
    </row>
    <row r="203" spans="1:53" ht="16" hidden="1" x14ac:dyDescent="0.2">
      <c r="C203" s="14" t="e" vm="18">
        <v>#VALUE!</v>
      </c>
      <c r="D203" s="14" t="e" vm="19">
        <v>#VALUE!</v>
      </c>
      <c r="E203">
        <v>6</v>
      </c>
      <c r="F203" s="35" t="s">
        <v>349</v>
      </c>
      <c r="G203" s="5">
        <v>16</v>
      </c>
      <c r="H203">
        <v>5.5</v>
      </c>
      <c r="I203">
        <v>41.5</v>
      </c>
      <c r="J203" s="5" t="s">
        <v>75</v>
      </c>
      <c r="K203" s="5">
        <v>-1</v>
      </c>
      <c r="L203" t="s">
        <v>345</v>
      </c>
      <c r="M203" s="14">
        <v>52</v>
      </c>
      <c r="N203">
        <v>0</v>
      </c>
      <c r="O203">
        <v>0</v>
      </c>
      <c r="P203" s="14">
        <v>0</v>
      </c>
      <c r="Q203" s="14">
        <v>8</v>
      </c>
      <c r="R203" s="6">
        <v>4</v>
      </c>
      <c r="S203" s="6">
        <v>5</v>
      </c>
      <c r="T203">
        <v>8</v>
      </c>
      <c r="U203">
        <v>10</v>
      </c>
      <c r="V203" s="35">
        <v>7.1</v>
      </c>
      <c r="W203">
        <v>150</v>
      </c>
      <c r="X203">
        <v>1</v>
      </c>
      <c r="Y203">
        <v>1</v>
      </c>
      <c r="Z203">
        <v>2</v>
      </c>
      <c r="AA203">
        <v>129</v>
      </c>
      <c r="AB203">
        <v>19</v>
      </c>
      <c r="AC203">
        <v>6.8</v>
      </c>
      <c r="AD203" s="5">
        <v>4</v>
      </c>
      <c r="AE203" s="5">
        <v>1</v>
      </c>
      <c r="AF203" s="5">
        <v>6</v>
      </c>
      <c r="AG203" s="5">
        <v>45</v>
      </c>
      <c r="AH203">
        <v>0</v>
      </c>
      <c r="AI203">
        <v>1458</v>
      </c>
      <c r="AJ203" s="35"/>
      <c r="AK203" s="35">
        <v>21</v>
      </c>
      <c r="AL203" s="56">
        <v>11.991000000000001</v>
      </c>
      <c r="AM203" s="35">
        <v>0</v>
      </c>
      <c r="AN203" s="35">
        <v>6</v>
      </c>
      <c r="AO203" s="35">
        <v>46</v>
      </c>
      <c r="AP203" s="35">
        <v>50.5</v>
      </c>
      <c r="AQ203" s="35">
        <v>1</v>
      </c>
      <c r="AR203" s="35">
        <v>3</v>
      </c>
      <c r="AS203" s="35">
        <v>3</v>
      </c>
      <c r="AT203" s="35">
        <v>1</v>
      </c>
      <c r="AU203" s="35">
        <v>1</v>
      </c>
      <c r="AV203" s="35">
        <v>5</v>
      </c>
      <c r="AW203" s="35">
        <v>263</v>
      </c>
      <c r="AX203" s="35">
        <v>1</v>
      </c>
      <c r="AY203" s="35">
        <v>9</v>
      </c>
      <c r="AZ203" s="35">
        <v>0</v>
      </c>
      <c r="BA203" s="35">
        <v>0</v>
      </c>
    </row>
    <row r="204" spans="1:53" ht="16" hidden="1" x14ac:dyDescent="0.2">
      <c r="C204" s="14" t="e" vm="18">
        <v>#VALUE!</v>
      </c>
      <c r="D204" s="20" t="e" vm="22">
        <v>#VALUE!</v>
      </c>
      <c r="E204" s="5">
        <v>8</v>
      </c>
      <c r="F204" s="35" t="s">
        <v>349</v>
      </c>
      <c r="G204" s="15">
        <v>28</v>
      </c>
      <c r="H204" s="5">
        <v>1.5</v>
      </c>
      <c r="I204" s="5">
        <v>34.5</v>
      </c>
      <c r="J204" t="s">
        <v>74</v>
      </c>
      <c r="K204" s="5">
        <v>-2</v>
      </c>
      <c r="L204" t="s">
        <v>345</v>
      </c>
      <c r="M204" s="20">
        <v>75</v>
      </c>
      <c r="N204">
        <v>0</v>
      </c>
      <c r="O204">
        <v>0</v>
      </c>
      <c r="P204" s="20">
        <v>0</v>
      </c>
      <c r="Q204" s="20">
        <v>10</v>
      </c>
      <c r="R204">
        <v>7</v>
      </c>
      <c r="S204">
        <v>9</v>
      </c>
      <c r="T204">
        <v>1</v>
      </c>
      <c r="U204">
        <v>14</v>
      </c>
      <c r="V204" s="35">
        <v>8.1999999999999993</v>
      </c>
      <c r="W204">
        <v>238</v>
      </c>
      <c r="X204">
        <v>0</v>
      </c>
      <c r="Y204">
        <v>1</v>
      </c>
      <c r="Z204">
        <v>1</v>
      </c>
      <c r="AA204">
        <v>149</v>
      </c>
      <c r="AB204">
        <v>36</v>
      </c>
      <c r="AC204">
        <v>4.0999999999999996</v>
      </c>
      <c r="AD204" s="5">
        <v>1</v>
      </c>
      <c r="AE204" s="5">
        <v>1</v>
      </c>
      <c r="AF204" s="5">
        <v>6</v>
      </c>
      <c r="AG204" s="5">
        <v>53</v>
      </c>
      <c r="AH204">
        <v>0</v>
      </c>
      <c r="AI204">
        <v>1979</v>
      </c>
      <c r="AJ204" s="35"/>
      <c r="AK204" s="35">
        <v>29</v>
      </c>
      <c r="AL204" s="56">
        <v>18.995000000000001</v>
      </c>
      <c r="AM204" s="35">
        <v>4</v>
      </c>
      <c r="AN204" s="35">
        <v>2</v>
      </c>
      <c r="AO204" s="35">
        <v>12</v>
      </c>
      <c r="AP204" s="35">
        <v>128.69999999999999</v>
      </c>
      <c r="AQ204" s="35">
        <v>0</v>
      </c>
      <c r="AR204" s="35">
        <v>0</v>
      </c>
      <c r="AS204" s="35">
        <v>0</v>
      </c>
      <c r="AT204" s="35">
        <v>4</v>
      </c>
      <c r="AU204" s="35">
        <v>4</v>
      </c>
      <c r="AV204" s="35">
        <v>8</v>
      </c>
      <c r="AW204" s="35">
        <v>420</v>
      </c>
      <c r="AX204" s="35">
        <v>5</v>
      </c>
      <c r="AY204" s="35">
        <v>15</v>
      </c>
      <c r="AZ204" s="35">
        <v>1</v>
      </c>
      <c r="BA204" s="35">
        <v>1</v>
      </c>
    </row>
    <row r="205" spans="1:53" ht="16" hidden="1" x14ac:dyDescent="0.2">
      <c r="C205" s="8" t="e" vm="18">
        <v>#VALUE!</v>
      </c>
      <c r="D205" s="14" t="e" vm="16">
        <v>#VALUE!</v>
      </c>
      <c r="E205">
        <v>9</v>
      </c>
      <c r="F205" s="35" t="s">
        <v>350</v>
      </c>
      <c r="G205">
        <v>16</v>
      </c>
      <c r="H205">
        <v>3.5</v>
      </c>
      <c r="I205">
        <v>36.5</v>
      </c>
      <c r="J205" t="s">
        <v>75</v>
      </c>
      <c r="K205" s="5">
        <v>1</v>
      </c>
      <c r="L205" t="s">
        <v>346</v>
      </c>
      <c r="M205" s="5">
        <v>42</v>
      </c>
      <c r="N205">
        <v>0</v>
      </c>
      <c r="O205">
        <v>0</v>
      </c>
      <c r="P205" s="5">
        <v>0</v>
      </c>
      <c r="Q205" s="5">
        <v>7</v>
      </c>
      <c r="R205">
        <v>12</v>
      </c>
      <c r="S205">
        <v>5</v>
      </c>
      <c r="T205">
        <v>6</v>
      </c>
      <c r="U205">
        <v>9</v>
      </c>
      <c r="V205" s="35">
        <v>6.7</v>
      </c>
      <c r="W205">
        <v>262</v>
      </c>
      <c r="X205">
        <v>1</v>
      </c>
      <c r="Y205">
        <v>0</v>
      </c>
      <c r="Z205">
        <v>1</v>
      </c>
      <c r="AA205">
        <v>105</v>
      </c>
      <c r="AB205">
        <v>25</v>
      </c>
      <c r="AC205">
        <v>4.2</v>
      </c>
      <c r="AD205" s="5">
        <v>4</v>
      </c>
      <c r="AE205" s="5">
        <v>1</v>
      </c>
      <c r="AF205" s="5">
        <v>7</v>
      </c>
      <c r="AG205" s="5">
        <v>51</v>
      </c>
      <c r="AH205" s="15">
        <v>0</v>
      </c>
      <c r="AI205">
        <v>1767</v>
      </c>
      <c r="AJ205" s="35"/>
      <c r="AK205" s="35">
        <v>39</v>
      </c>
      <c r="AL205" s="56">
        <v>21.995999999999999</v>
      </c>
      <c r="AM205" s="35">
        <v>0</v>
      </c>
      <c r="AN205" s="35">
        <v>4</v>
      </c>
      <c r="AO205" s="35">
        <v>27</v>
      </c>
      <c r="AP205" s="35">
        <v>63.5</v>
      </c>
      <c r="AQ205" s="35">
        <v>1</v>
      </c>
      <c r="AR205" s="35">
        <v>3</v>
      </c>
      <c r="AS205" s="35">
        <v>3</v>
      </c>
      <c r="AT205" s="35">
        <v>1</v>
      </c>
      <c r="AU205" s="35">
        <v>1</v>
      </c>
      <c r="AV205" s="35">
        <v>3</v>
      </c>
      <c r="AW205" s="35">
        <v>171</v>
      </c>
      <c r="AX205" s="35">
        <v>3</v>
      </c>
      <c r="AY205" s="35">
        <v>13</v>
      </c>
      <c r="AZ205" s="35">
        <v>1</v>
      </c>
      <c r="BA205" s="35">
        <v>2</v>
      </c>
    </row>
    <row r="206" spans="1:53" ht="16" hidden="1" x14ac:dyDescent="0.2">
      <c r="C206" s="14" t="e" vm="18">
        <v>#VALUE!</v>
      </c>
      <c r="D206" s="14" t="e" vm="9">
        <v>#VALUE!</v>
      </c>
      <c r="E206" s="5">
        <v>10</v>
      </c>
      <c r="F206" s="35" t="s">
        <v>349</v>
      </c>
      <c r="G206" s="15">
        <v>6</v>
      </c>
      <c r="H206" s="15">
        <v>2.5</v>
      </c>
      <c r="I206" s="15">
        <v>39.5</v>
      </c>
      <c r="J206" t="s">
        <v>75</v>
      </c>
      <c r="K206" s="5">
        <v>-1</v>
      </c>
      <c r="L206" t="s">
        <v>346</v>
      </c>
      <c r="M206" s="14">
        <v>84</v>
      </c>
      <c r="N206">
        <v>0</v>
      </c>
      <c r="O206">
        <v>0</v>
      </c>
      <c r="P206" s="14">
        <v>0</v>
      </c>
      <c r="Q206" s="14">
        <v>8</v>
      </c>
      <c r="R206">
        <v>10</v>
      </c>
      <c r="S206">
        <v>2</v>
      </c>
      <c r="T206">
        <v>2</v>
      </c>
      <c r="U206">
        <v>11</v>
      </c>
      <c r="V206" s="35">
        <v>5.0999999999999996</v>
      </c>
      <c r="W206">
        <v>199</v>
      </c>
      <c r="X206">
        <v>1</v>
      </c>
      <c r="Y206">
        <v>0</v>
      </c>
      <c r="Z206">
        <v>1</v>
      </c>
      <c r="AA206">
        <v>42</v>
      </c>
      <c r="AB206">
        <v>16</v>
      </c>
      <c r="AC206">
        <v>2.6</v>
      </c>
      <c r="AD206" s="5">
        <v>2</v>
      </c>
      <c r="AE206" s="5">
        <v>0</v>
      </c>
      <c r="AF206" s="5">
        <v>5</v>
      </c>
      <c r="AG206" s="5">
        <v>35</v>
      </c>
      <c r="AH206">
        <v>0</v>
      </c>
      <c r="AI206">
        <v>1700</v>
      </c>
      <c r="AJ206" s="35"/>
      <c r="AK206" s="35">
        <v>39</v>
      </c>
      <c r="AL206" s="56">
        <v>18.993000000000002</v>
      </c>
      <c r="AM206" s="35">
        <v>0</v>
      </c>
      <c r="AN206" s="35">
        <v>4</v>
      </c>
      <c r="AO206" s="35">
        <v>32</v>
      </c>
      <c r="AP206" s="35">
        <v>49.8</v>
      </c>
      <c r="AQ206" s="35">
        <v>0</v>
      </c>
      <c r="AR206" s="35">
        <v>2</v>
      </c>
      <c r="AS206" s="35">
        <v>3</v>
      </c>
      <c r="AT206" s="35">
        <v>0</v>
      </c>
      <c r="AU206" s="35">
        <v>0</v>
      </c>
      <c r="AV206" s="35">
        <v>4</v>
      </c>
      <c r="AW206" s="35">
        <v>227</v>
      </c>
      <c r="AX206" s="35">
        <v>6</v>
      </c>
      <c r="AY206" s="35">
        <v>15</v>
      </c>
      <c r="AZ206" s="35">
        <v>0</v>
      </c>
      <c r="BA206" s="35">
        <v>2</v>
      </c>
    </row>
    <row r="207" spans="1:53" ht="16" hidden="1" x14ac:dyDescent="0.2">
      <c r="C207" s="14" t="e" vm="18">
        <v>#VALUE!</v>
      </c>
      <c r="D207" s="14" t="e" vm="6">
        <v>#VALUE!</v>
      </c>
      <c r="E207" s="5">
        <v>11</v>
      </c>
      <c r="F207" s="35" t="s">
        <v>349</v>
      </c>
      <c r="G207" s="15">
        <v>14</v>
      </c>
      <c r="H207" s="15">
        <v>6.5</v>
      </c>
      <c r="I207" s="15">
        <v>40.5</v>
      </c>
      <c r="J207" s="5" t="s">
        <v>75</v>
      </c>
      <c r="K207" s="5">
        <v>-2</v>
      </c>
      <c r="L207" t="s">
        <v>346</v>
      </c>
      <c r="M207" s="14">
        <v>76</v>
      </c>
      <c r="N207">
        <v>0</v>
      </c>
      <c r="O207">
        <v>0</v>
      </c>
      <c r="P207" s="14">
        <v>0</v>
      </c>
      <c r="Q207" s="14">
        <v>0</v>
      </c>
      <c r="R207">
        <v>6</v>
      </c>
      <c r="S207">
        <v>4</v>
      </c>
      <c r="T207">
        <v>2</v>
      </c>
      <c r="U207">
        <v>9</v>
      </c>
      <c r="V207" s="35">
        <v>9.3000000000000007</v>
      </c>
      <c r="W207">
        <v>158</v>
      </c>
      <c r="X207">
        <v>0</v>
      </c>
      <c r="Y207">
        <v>2</v>
      </c>
      <c r="Z207">
        <v>2</v>
      </c>
      <c r="AA207">
        <v>92</v>
      </c>
      <c r="AB207">
        <v>19</v>
      </c>
      <c r="AC207">
        <v>4.8</v>
      </c>
      <c r="AD207" s="5">
        <v>1</v>
      </c>
      <c r="AE207" s="5">
        <v>1</v>
      </c>
      <c r="AF207" s="5">
        <v>7</v>
      </c>
      <c r="AG207" s="5">
        <v>66</v>
      </c>
      <c r="AH207">
        <v>0</v>
      </c>
      <c r="AI207">
        <v>1414</v>
      </c>
      <c r="AJ207" s="35"/>
      <c r="AK207" s="35">
        <v>17</v>
      </c>
      <c r="AL207" s="56">
        <v>13.005000000000001</v>
      </c>
      <c r="AM207" s="35">
        <v>2</v>
      </c>
      <c r="AN207" s="35">
        <v>2</v>
      </c>
      <c r="AO207" s="35">
        <v>15</v>
      </c>
      <c r="AP207" s="35">
        <v>140.1</v>
      </c>
      <c r="AQ207" s="35">
        <v>0</v>
      </c>
      <c r="AR207" s="35">
        <v>0</v>
      </c>
      <c r="AS207" s="35">
        <v>0</v>
      </c>
      <c r="AT207" s="35">
        <v>2</v>
      </c>
      <c r="AU207" s="35">
        <v>2</v>
      </c>
      <c r="AV207" s="35">
        <v>4</v>
      </c>
      <c r="AW207" s="35">
        <v>214</v>
      </c>
      <c r="AX207" s="35">
        <v>2</v>
      </c>
      <c r="AY207" s="35">
        <v>7</v>
      </c>
      <c r="AZ207" s="35">
        <v>1</v>
      </c>
      <c r="BA207" s="35">
        <v>1</v>
      </c>
    </row>
    <row r="208" spans="1:53" ht="16" hidden="1" x14ac:dyDescent="0.2">
      <c r="C208" s="14" t="e" vm="18">
        <v>#VALUE!</v>
      </c>
      <c r="D208" s="20" t="e" vm="17">
        <v>#VALUE!</v>
      </c>
      <c r="E208" s="35">
        <v>12</v>
      </c>
      <c r="F208" s="35" t="s">
        <v>349</v>
      </c>
      <c r="G208" s="5">
        <v>17</v>
      </c>
      <c r="H208" s="5">
        <v>-3.5</v>
      </c>
      <c r="I208" s="5">
        <v>36.5</v>
      </c>
      <c r="J208" t="s">
        <v>74</v>
      </c>
      <c r="K208" s="5">
        <v>-3</v>
      </c>
      <c r="L208" t="s">
        <v>345</v>
      </c>
      <c r="M208" s="14">
        <v>52</v>
      </c>
      <c r="N208">
        <v>0</v>
      </c>
      <c r="O208">
        <v>0</v>
      </c>
      <c r="P208" s="14">
        <v>0</v>
      </c>
      <c r="Q208" s="14">
        <v>11</v>
      </c>
      <c r="R208">
        <v>9</v>
      </c>
      <c r="S208">
        <v>6</v>
      </c>
      <c r="T208">
        <v>0</v>
      </c>
      <c r="U208">
        <v>11</v>
      </c>
      <c r="V208" s="35">
        <v>6.6</v>
      </c>
      <c r="W208">
        <v>185</v>
      </c>
      <c r="X208">
        <v>0</v>
      </c>
      <c r="Y208">
        <v>0</v>
      </c>
      <c r="Z208">
        <v>0</v>
      </c>
      <c r="AA208">
        <v>80</v>
      </c>
      <c r="AB208">
        <v>24</v>
      </c>
      <c r="AC208">
        <v>3.3</v>
      </c>
      <c r="AD208" s="5">
        <v>2</v>
      </c>
      <c r="AE208" s="5">
        <v>2</v>
      </c>
      <c r="AF208" s="5">
        <v>8</v>
      </c>
      <c r="AG208" s="5">
        <v>53</v>
      </c>
      <c r="AH208">
        <v>0</v>
      </c>
      <c r="AI208">
        <v>1571</v>
      </c>
      <c r="AJ208" s="35"/>
      <c r="AK208" s="35">
        <v>28</v>
      </c>
      <c r="AL208" s="56">
        <v>18.004000000000001</v>
      </c>
      <c r="AM208" s="35">
        <v>0</v>
      </c>
      <c r="AN208" s="35">
        <v>1</v>
      </c>
      <c r="AO208" s="35">
        <v>1</v>
      </c>
      <c r="AP208" s="35">
        <v>83</v>
      </c>
      <c r="AQ208" s="35">
        <v>2</v>
      </c>
      <c r="AR208" s="35">
        <v>1</v>
      </c>
      <c r="AS208" s="35">
        <v>1</v>
      </c>
      <c r="AT208" s="35">
        <v>2</v>
      </c>
      <c r="AU208" s="35">
        <v>2</v>
      </c>
      <c r="AV208" s="35">
        <v>7</v>
      </c>
      <c r="AW208" s="35">
        <v>376</v>
      </c>
      <c r="AX208" s="35">
        <v>2</v>
      </c>
      <c r="AY208" s="35">
        <v>11</v>
      </c>
      <c r="AZ208" s="35">
        <v>1</v>
      </c>
      <c r="BA208" s="35">
        <v>1</v>
      </c>
    </row>
    <row r="209" spans="1:53" ht="16" hidden="1" x14ac:dyDescent="0.2">
      <c r="A209" s="6"/>
      <c r="B209" s="5" t="s">
        <v>415</v>
      </c>
      <c r="C209" s="14" t="e" vm="18">
        <v>#VALUE!</v>
      </c>
      <c r="D209" s="14" t="e" vm="21">
        <v>#VALUE!</v>
      </c>
      <c r="E209">
        <v>13</v>
      </c>
      <c r="F209" s="35" t="s">
        <v>349</v>
      </c>
      <c r="G209">
        <v>28</v>
      </c>
      <c r="H209">
        <v>1.5</v>
      </c>
      <c r="I209">
        <v>42.5</v>
      </c>
      <c r="J209" t="s">
        <v>75</v>
      </c>
      <c r="K209" s="5">
        <v>1</v>
      </c>
      <c r="L209" t="s">
        <v>345</v>
      </c>
      <c r="M209" s="14">
        <v>55</v>
      </c>
      <c r="N209">
        <v>0</v>
      </c>
      <c r="O209">
        <v>0</v>
      </c>
      <c r="P209" s="14">
        <v>0</v>
      </c>
      <c r="Q209" s="14">
        <v>8</v>
      </c>
      <c r="R209" s="5">
        <v>12</v>
      </c>
      <c r="S209" s="5">
        <v>12</v>
      </c>
      <c r="T209" s="5">
        <v>1</v>
      </c>
      <c r="U209" s="15">
        <v>15</v>
      </c>
      <c r="V209" s="35">
        <v>6.8</v>
      </c>
      <c r="W209">
        <v>224</v>
      </c>
      <c r="X209" s="5">
        <v>0</v>
      </c>
      <c r="Y209" s="5">
        <v>2</v>
      </c>
      <c r="Z209" s="5">
        <v>2</v>
      </c>
      <c r="AA209" s="15">
        <v>177</v>
      </c>
      <c r="AB209" s="5">
        <v>42</v>
      </c>
      <c r="AC209" s="5">
        <v>4.2</v>
      </c>
      <c r="AD209" s="15">
        <v>3</v>
      </c>
      <c r="AE209" s="15">
        <v>2</v>
      </c>
      <c r="AF209" s="15">
        <v>9</v>
      </c>
      <c r="AG209" s="15">
        <v>74</v>
      </c>
      <c r="AH209" s="15">
        <v>0</v>
      </c>
      <c r="AI209">
        <v>2306</v>
      </c>
      <c r="AJ209" s="35" t="s">
        <v>120</v>
      </c>
      <c r="AK209" s="35">
        <v>33</v>
      </c>
      <c r="AL209" s="56">
        <v>16.004999999999999</v>
      </c>
      <c r="AM209" s="35">
        <v>1</v>
      </c>
      <c r="AN209" s="35">
        <v>6</v>
      </c>
      <c r="AO209" s="35">
        <v>20</v>
      </c>
      <c r="AP209" s="35">
        <v>78.3</v>
      </c>
      <c r="AQ209" s="35">
        <v>2</v>
      </c>
      <c r="AR209" s="35">
        <v>2</v>
      </c>
      <c r="AS209" s="35">
        <v>2</v>
      </c>
      <c r="AT209" s="35">
        <v>2</v>
      </c>
      <c r="AU209" s="35">
        <v>3</v>
      </c>
      <c r="AV209" s="35">
        <v>7</v>
      </c>
      <c r="AW209" s="35">
        <v>299</v>
      </c>
      <c r="AX209" s="35">
        <v>6</v>
      </c>
      <c r="AY209" s="35">
        <v>17</v>
      </c>
      <c r="AZ209" s="35">
        <v>0</v>
      </c>
      <c r="BA209" s="35">
        <v>1</v>
      </c>
    </row>
    <row r="210" spans="1:53" ht="16" hidden="1" x14ac:dyDescent="0.2">
      <c r="C210" s="14" t="e" vm="18">
        <v>#VALUE!</v>
      </c>
      <c r="D210" s="14" t="e" vm="5">
        <v>#VALUE!</v>
      </c>
      <c r="E210">
        <v>14</v>
      </c>
      <c r="F210" s="35" t="s">
        <v>351</v>
      </c>
      <c r="G210" s="6">
        <v>28</v>
      </c>
      <c r="H210">
        <v>13.5</v>
      </c>
      <c r="I210">
        <v>44.5</v>
      </c>
      <c r="J210" t="s">
        <v>74</v>
      </c>
      <c r="K210" s="5">
        <v>-1</v>
      </c>
      <c r="L210" t="s">
        <v>346</v>
      </c>
      <c r="M210" s="14">
        <v>72</v>
      </c>
      <c r="N210">
        <v>0</v>
      </c>
      <c r="O210">
        <v>0</v>
      </c>
      <c r="P210" s="14">
        <v>0</v>
      </c>
      <c r="Q210" s="14">
        <v>11</v>
      </c>
      <c r="R210" s="6">
        <v>10</v>
      </c>
      <c r="S210" s="6">
        <v>9</v>
      </c>
      <c r="T210" s="6">
        <v>1</v>
      </c>
      <c r="U210" s="5">
        <v>9</v>
      </c>
      <c r="V210" s="35">
        <v>8.6</v>
      </c>
      <c r="W210">
        <v>290</v>
      </c>
      <c r="X210" s="6">
        <v>0</v>
      </c>
      <c r="Y210" s="6">
        <v>0</v>
      </c>
      <c r="Z210" s="6">
        <v>0</v>
      </c>
      <c r="AA210" s="5">
        <v>123</v>
      </c>
      <c r="AB210" s="6">
        <v>34</v>
      </c>
      <c r="AC210" s="6">
        <v>3.6</v>
      </c>
      <c r="AD210" s="5">
        <v>3</v>
      </c>
      <c r="AE210" s="5">
        <v>3</v>
      </c>
      <c r="AF210" s="5">
        <v>2</v>
      </c>
      <c r="AG210" s="5">
        <v>15</v>
      </c>
      <c r="AH210" s="5">
        <v>1</v>
      </c>
      <c r="AI210">
        <v>1936</v>
      </c>
      <c r="AJ210" s="35"/>
      <c r="AK210" s="35">
        <v>38</v>
      </c>
      <c r="AL210" s="56">
        <v>22.99</v>
      </c>
      <c r="AM210" s="35">
        <v>1</v>
      </c>
      <c r="AN210" s="35">
        <v>1</v>
      </c>
      <c r="AO210" s="35">
        <v>7</v>
      </c>
      <c r="AP210" s="35">
        <v>85.4</v>
      </c>
      <c r="AQ210" s="35">
        <v>2</v>
      </c>
      <c r="AR210" s="35">
        <v>2</v>
      </c>
      <c r="AS210" s="35">
        <v>2</v>
      </c>
      <c r="AT210" s="35">
        <v>2</v>
      </c>
      <c r="AU210" s="35">
        <v>2</v>
      </c>
      <c r="AV210" s="35">
        <v>5</v>
      </c>
      <c r="AW210" s="35">
        <v>244</v>
      </c>
      <c r="AX210" s="35">
        <v>5</v>
      </c>
      <c r="AY210" s="35">
        <v>13</v>
      </c>
      <c r="AZ210" s="35">
        <v>0</v>
      </c>
      <c r="BA210" s="35">
        <v>0</v>
      </c>
    </row>
    <row r="211" spans="1:53" ht="16" hidden="1" x14ac:dyDescent="0.2">
      <c r="B211" t="s">
        <v>415</v>
      </c>
      <c r="C211" s="14" t="e" vm="18">
        <v>#VALUE!</v>
      </c>
      <c r="D211" s="14" t="e" vm="23">
        <v>#VALUE!</v>
      </c>
      <c r="E211">
        <v>15</v>
      </c>
      <c r="F211" s="35" t="s">
        <v>349</v>
      </c>
      <c r="G211">
        <v>16</v>
      </c>
      <c r="H211">
        <v>-3.5</v>
      </c>
      <c r="I211">
        <v>38.5</v>
      </c>
      <c r="J211" t="s">
        <v>75</v>
      </c>
      <c r="K211" s="5">
        <v>1</v>
      </c>
      <c r="L211" t="s">
        <v>345</v>
      </c>
      <c r="M211" s="14">
        <v>50</v>
      </c>
      <c r="N211">
        <v>0</v>
      </c>
      <c r="O211">
        <v>0</v>
      </c>
      <c r="P211" s="14">
        <v>0</v>
      </c>
      <c r="Q211" s="14">
        <v>9</v>
      </c>
      <c r="R211" s="5">
        <v>8</v>
      </c>
      <c r="S211" s="5">
        <v>6</v>
      </c>
      <c r="T211" s="5">
        <v>0</v>
      </c>
      <c r="U211" s="15">
        <v>11</v>
      </c>
      <c r="V211" s="35">
        <v>7.7</v>
      </c>
      <c r="W211">
        <v>199</v>
      </c>
      <c r="X211" s="5">
        <v>1</v>
      </c>
      <c r="Y211" s="5">
        <v>0</v>
      </c>
      <c r="Z211" s="5">
        <v>1</v>
      </c>
      <c r="AA211" s="15">
        <v>66</v>
      </c>
      <c r="AB211" s="5">
        <v>30</v>
      </c>
      <c r="AC211" s="5">
        <v>2.2000000000000002</v>
      </c>
      <c r="AD211" s="15">
        <v>2</v>
      </c>
      <c r="AE211" s="15">
        <v>1</v>
      </c>
      <c r="AF211" s="15">
        <v>5</v>
      </c>
      <c r="AG211" s="15">
        <v>50</v>
      </c>
      <c r="AH211" s="15">
        <v>1</v>
      </c>
      <c r="AI211">
        <v>2008</v>
      </c>
      <c r="AJ211" s="35" t="s">
        <v>120</v>
      </c>
      <c r="AK211" s="35">
        <v>26</v>
      </c>
      <c r="AL211" s="56">
        <v>17.004000000000001</v>
      </c>
      <c r="AM211" s="35">
        <v>0</v>
      </c>
      <c r="AN211" s="35">
        <v>7</v>
      </c>
      <c r="AO211" s="35">
        <v>61</v>
      </c>
      <c r="AP211" s="35">
        <v>62.7</v>
      </c>
      <c r="AQ211" s="35">
        <v>1</v>
      </c>
      <c r="AR211" s="35">
        <v>1</v>
      </c>
      <c r="AS211" s="35">
        <v>1</v>
      </c>
      <c r="AT211" s="35">
        <v>1</v>
      </c>
      <c r="AU211" s="35">
        <v>2</v>
      </c>
      <c r="AV211" s="35">
        <v>8</v>
      </c>
      <c r="AW211" s="35">
        <v>362</v>
      </c>
      <c r="AX211" s="35">
        <v>5</v>
      </c>
      <c r="AY211" s="35">
        <v>15</v>
      </c>
      <c r="AZ211" s="35">
        <v>1</v>
      </c>
      <c r="BA211" s="35">
        <v>1</v>
      </c>
    </row>
    <row r="212" spans="1:53" ht="16" hidden="1" x14ac:dyDescent="0.2">
      <c r="C212" s="14" t="e" vm="18">
        <v>#VALUE!</v>
      </c>
      <c r="D212" s="20" t="e" vm="27">
        <v>#VALUE!</v>
      </c>
      <c r="E212" s="5">
        <v>16</v>
      </c>
      <c r="F212" s="35" t="s">
        <v>349</v>
      </c>
      <c r="G212" s="15">
        <v>17</v>
      </c>
      <c r="H212" s="5">
        <v>2.5</v>
      </c>
      <c r="I212">
        <v>42.5</v>
      </c>
      <c r="J212" t="s">
        <v>75</v>
      </c>
      <c r="K212" s="5">
        <v>-1</v>
      </c>
      <c r="L212" t="s">
        <v>345</v>
      </c>
      <c r="M212" s="14">
        <v>66</v>
      </c>
      <c r="N212">
        <v>0</v>
      </c>
      <c r="O212">
        <v>0</v>
      </c>
      <c r="P212" s="14">
        <v>0</v>
      </c>
      <c r="Q212" s="14">
        <v>10</v>
      </c>
      <c r="R212">
        <v>10</v>
      </c>
      <c r="S212">
        <v>10</v>
      </c>
      <c r="T212">
        <v>3</v>
      </c>
      <c r="U212">
        <v>8</v>
      </c>
      <c r="V212" s="35">
        <v>6.1</v>
      </c>
      <c r="W212">
        <v>164</v>
      </c>
      <c r="X212">
        <v>0</v>
      </c>
      <c r="Y212">
        <v>0</v>
      </c>
      <c r="Z212">
        <v>0</v>
      </c>
      <c r="AA212">
        <v>162</v>
      </c>
      <c r="AB212">
        <v>31</v>
      </c>
      <c r="AC212">
        <v>5.2</v>
      </c>
      <c r="AD212" s="5">
        <v>3</v>
      </c>
      <c r="AE212" s="5">
        <v>2</v>
      </c>
      <c r="AF212" s="5">
        <v>10</v>
      </c>
      <c r="AG212" s="5">
        <v>97</v>
      </c>
      <c r="AH212">
        <v>0</v>
      </c>
      <c r="AI212">
        <v>2031</v>
      </c>
      <c r="AJ212" s="35"/>
      <c r="AK212" s="35">
        <v>27</v>
      </c>
      <c r="AL212" s="56">
        <v>19.008000000000003</v>
      </c>
      <c r="AM212" s="35">
        <v>1</v>
      </c>
      <c r="AN212" s="35">
        <v>6</v>
      </c>
      <c r="AO212" s="35">
        <v>39</v>
      </c>
      <c r="AP212" s="35">
        <v>92.4</v>
      </c>
      <c r="AQ212" s="35">
        <v>1</v>
      </c>
      <c r="AR212" s="35">
        <v>1</v>
      </c>
      <c r="AS212" s="35">
        <v>1</v>
      </c>
      <c r="AT212" s="35">
        <v>2</v>
      </c>
      <c r="AU212" s="35">
        <v>2</v>
      </c>
      <c r="AV212" s="35">
        <v>3</v>
      </c>
      <c r="AW212" s="35">
        <v>117</v>
      </c>
      <c r="AX212" s="35">
        <v>6</v>
      </c>
      <c r="AY212" s="35">
        <v>12</v>
      </c>
      <c r="AZ212" s="35">
        <v>1</v>
      </c>
      <c r="BA212" s="35">
        <v>1</v>
      </c>
    </row>
    <row r="213" spans="1:53" ht="16" hidden="1" x14ac:dyDescent="0.2">
      <c r="C213" s="14" t="e" vm="18">
        <v>#VALUE!</v>
      </c>
      <c r="D213" s="14" t="e" vm="23">
        <v>#VALUE!</v>
      </c>
      <c r="E213">
        <v>17</v>
      </c>
      <c r="F213" s="35" t="s">
        <v>349</v>
      </c>
      <c r="G213">
        <v>3</v>
      </c>
      <c r="H213">
        <v>5.5</v>
      </c>
      <c r="I213">
        <v>43.5</v>
      </c>
      <c r="J213" t="s">
        <v>75</v>
      </c>
      <c r="K213" s="5">
        <v>-2</v>
      </c>
      <c r="L213" t="s">
        <v>346</v>
      </c>
      <c r="M213" s="14">
        <v>71</v>
      </c>
      <c r="N213">
        <v>0</v>
      </c>
      <c r="O213">
        <v>0</v>
      </c>
      <c r="P213" s="14">
        <v>0</v>
      </c>
      <c r="Q213" s="14">
        <v>0</v>
      </c>
      <c r="R213" s="5">
        <v>7</v>
      </c>
      <c r="S213" s="5">
        <v>3</v>
      </c>
      <c r="T213" s="5">
        <v>1</v>
      </c>
      <c r="U213" s="15">
        <v>10</v>
      </c>
      <c r="V213" s="35">
        <v>7.1</v>
      </c>
      <c r="W213">
        <v>184</v>
      </c>
      <c r="X213" s="5">
        <v>0</v>
      </c>
      <c r="Y213" s="5">
        <v>1</v>
      </c>
      <c r="Z213" s="5">
        <v>1</v>
      </c>
      <c r="AA213" s="15">
        <v>53</v>
      </c>
      <c r="AB213" s="5">
        <v>21</v>
      </c>
      <c r="AC213" s="5">
        <v>2.5</v>
      </c>
      <c r="AD213" s="15">
        <v>1</v>
      </c>
      <c r="AE213" s="15">
        <v>0</v>
      </c>
      <c r="AF213" s="15">
        <v>3</v>
      </c>
      <c r="AG213" s="15">
        <v>15</v>
      </c>
      <c r="AH213" s="15">
        <v>0</v>
      </c>
      <c r="AI213">
        <v>1609</v>
      </c>
      <c r="AJ213" s="35"/>
      <c r="AK213" s="35">
        <v>26</v>
      </c>
      <c r="AL213" s="56">
        <v>17.992000000000001</v>
      </c>
      <c r="AM213" s="35">
        <v>0</v>
      </c>
      <c r="AN213" s="35">
        <v>6</v>
      </c>
      <c r="AO213" s="35">
        <v>50</v>
      </c>
      <c r="AP213" s="35">
        <v>81.2</v>
      </c>
      <c r="AQ213" s="35">
        <v>0</v>
      </c>
      <c r="AR213" s="35">
        <v>1</v>
      </c>
      <c r="AS213" s="35">
        <v>1</v>
      </c>
      <c r="AT213" s="35">
        <v>0</v>
      </c>
      <c r="AU213" s="35">
        <v>0</v>
      </c>
      <c r="AV213" s="35">
        <v>5</v>
      </c>
      <c r="AW213" s="35">
        <v>248</v>
      </c>
      <c r="AX213" s="35">
        <v>1</v>
      </c>
      <c r="AY213" s="35">
        <v>12</v>
      </c>
      <c r="AZ213" s="35">
        <v>2</v>
      </c>
      <c r="BA213" s="35">
        <v>4</v>
      </c>
    </row>
    <row r="214" spans="1:53" ht="16" hidden="1" x14ac:dyDescent="0.2">
      <c r="C214" s="14" t="e" vm="18">
        <v>#VALUE!</v>
      </c>
      <c r="D214" s="14" t="e" vm="6">
        <v>#VALUE!</v>
      </c>
      <c r="E214" s="5">
        <v>18</v>
      </c>
      <c r="F214" s="35" t="s">
        <v>349</v>
      </c>
      <c r="G214">
        <v>28</v>
      </c>
      <c r="H214" s="15">
        <v>3.5</v>
      </c>
      <c r="I214" s="15">
        <v>41.5</v>
      </c>
      <c r="J214" t="s">
        <v>74</v>
      </c>
      <c r="K214" s="5">
        <v>-3</v>
      </c>
      <c r="L214" t="s">
        <v>345</v>
      </c>
      <c r="M214" s="14">
        <v>43</v>
      </c>
      <c r="N214">
        <v>0</v>
      </c>
      <c r="O214">
        <v>0</v>
      </c>
      <c r="P214" s="14">
        <v>0</v>
      </c>
      <c r="Q214" s="14">
        <v>10</v>
      </c>
      <c r="R214" s="5">
        <v>10</v>
      </c>
      <c r="S214" s="5">
        <v>8</v>
      </c>
      <c r="T214" s="5">
        <v>1</v>
      </c>
      <c r="U214" s="15">
        <v>10</v>
      </c>
      <c r="V214" s="35">
        <v>6.2</v>
      </c>
      <c r="W214">
        <v>168</v>
      </c>
      <c r="X214" s="5">
        <v>1</v>
      </c>
      <c r="Y214" s="5">
        <v>0</v>
      </c>
      <c r="Z214" s="5">
        <v>1</v>
      </c>
      <c r="AA214" s="15">
        <v>175</v>
      </c>
      <c r="AB214" s="5">
        <v>26</v>
      </c>
      <c r="AC214" s="5">
        <v>6.7</v>
      </c>
      <c r="AD214" s="15">
        <v>3</v>
      </c>
      <c r="AE214" s="15">
        <v>3</v>
      </c>
      <c r="AF214" s="15">
        <v>5</v>
      </c>
      <c r="AG214" s="15">
        <v>29</v>
      </c>
      <c r="AH214" s="15">
        <v>0</v>
      </c>
      <c r="AI214">
        <v>1663</v>
      </c>
      <c r="AJ214" s="35"/>
      <c r="AK214" s="35">
        <v>27</v>
      </c>
      <c r="AL214" s="56">
        <v>17.010000000000002</v>
      </c>
      <c r="AM214" s="35">
        <v>2</v>
      </c>
      <c r="AN214" s="35">
        <v>2</v>
      </c>
      <c r="AO214" s="35">
        <v>16</v>
      </c>
      <c r="AP214" s="35">
        <v>87.3</v>
      </c>
      <c r="AQ214" s="35">
        <v>2</v>
      </c>
      <c r="AR214" s="35">
        <v>0</v>
      </c>
      <c r="AS214" s="35">
        <v>0</v>
      </c>
      <c r="AT214" s="35">
        <v>4</v>
      </c>
      <c r="AU214" s="35">
        <v>4</v>
      </c>
      <c r="AV214" s="35">
        <v>3</v>
      </c>
      <c r="AW214" s="35">
        <v>144</v>
      </c>
      <c r="AX214" s="35">
        <v>6</v>
      </c>
      <c r="AY214" s="35">
        <v>11</v>
      </c>
      <c r="AZ214" s="35">
        <v>0</v>
      </c>
      <c r="BA214" s="35">
        <v>1</v>
      </c>
    </row>
    <row r="215" spans="1:53" ht="16" hidden="1" x14ac:dyDescent="0.2">
      <c r="C215" s="14" t="e" vm="11">
        <v>#VALUE!</v>
      </c>
      <c r="D215" s="14" t="e" vm="3">
        <v>#VALUE!</v>
      </c>
      <c r="E215" s="5">
        <v>1</v>
      </c>
      <c r="F215" s="35" t="s">
        <v>349</v>
      </c>
      <c r="G215" s="15">
        <v>16</v>
      </c>
      <c r="H215" s="5">
        <v>-2.5</v>
      </c>
      <c r="I215" s="5">
        <v>42.5</v>
      </c>
      <c r="J215" t="s">
        <v>75</v>
      </c>
      <c r="K215" s="5">
        <v>0</v>
      </c>
      <c r="L215" t="s">
        <v>345</v>
      </c>
      <c r="M215">
        <v>64</v>
      </c>
      <c r="N215">
        <v>1</v>
      </c>
      <c r="O215">
        <v>3</v>
      </c>
      <c r="P215">
        <v>0</v>
      </c>
      <c r="Q215">
        <v>14</v>
      </c>
      <c r="R215">
        <v>11</v>
      </c>
      <c r="S215">
        <v>5</v>
      </c>
      <c r="T215">
        <v>6</v>
      </c>
      <c r="U215">
        <v>6</v>
      </c>
      <c r="V215" s="35">
        <v>5.2</v>
      </c>
      <c r="W215">
        <v>177</v>
      </c>
      <c r="X215">
        <v>0</v>
      </c>
      <c r="Y215">
        <v>0</v>
      </c>
      <c r="Z215">
        <v>0</v>
      </c>
      <c r="AA215">
        <v>94</v>
      </c>
      <c r="AB215">
        <v>22</v>
      </c>
      <c r="AC215">
        <v>4.3</v>
      </c>
      <c r="AD215" s="5">
        <v>3</v>
      </c>
      <c r="AE215" s="5">
        <v>2</v>
      </c>
      <c r="AF215" s="5">
        <v>10</v>
      </c>
      <c r="AG215" s="5">
        <v>83</v>
      </c>
      <c r="AH215">
        <v>0</v>
      </c>
      <c r="AI215">
        <v>1928</v>
      </c>
      <c r="AJ215" s="35"/>
      <c r="AK215" s="35">
        <v>34</v>
      </c>
      <c r="AL215" s="56">
        <v>26.996000000000002</v>
      </c>
      <c r="AM215" s="35">
        <v>2</v>
      </c>
      <c r="AN215" s="35">
        <v>2</v>
      </c>
      <c r="AO215" s="35">
        <v>11</v>
      </c>
      <c r="AP215" s="35">
        <v>106.6</v>
      </c>
      <c r="AQ215" s="35">
        <v>0</v>
      </c>
      <c r="AR215" s="35">
        <v>1</v>
      </c>
      <c r="AS215" s="35">
        <v>2</v>
      </c>
      <c r="AT215" s="35">
        <v>1</v>
      </c>
      <c r="AU215" s="35">
        <v>2</v>
      </c>
      <c r="AV215" s="35">
        <v>2</v>
      </c>
      <c r="AW215" s="35">
        <v>80</v>
      </c>
      <c r="AX215" s="35">
        <v>5</v>
      </c>
      <c r="AY215" s="35">
        <v>11</v>
      </c>
      <c r="AZ215" s="35">
        <v>0</v>
      </c>
      <c r="BA215" s="35">
        <v>0</v>
      </c>
    </row>
    <row r="216" spans="1:53" ht="16" hidden="1" x14ac:dyDescent="0.2">
      <c r="A216" s="6"/>
      <c r="B216" s="6"/>
      <c r="C216" s="14" t="e" vm="11">
        <v>#VALUE!</v>
      </c>
      <c r="D216" s="14" t="e" vm="4">
        <v>#VALUE!</v>
      </c>
      <c r="E216">
        <v>2</v>
      </c>
      <c r="F216" s="35" t="s">
        <v>349</v>
      </c>
      <c r="G216" s="15">
        <v>33</v>
      </c>
      <c r="H216" s="14">
        <v>-3.5</v>
      </c>
      <c r="I216">
        <v>38.5</v>
      </c>
      <c r="J216" t="s">
        <v>75</v>
      </c>
      <c r="K216" s="5">
        <v>-1</v>
      </c>
      <c r="L216" t="s">
        <v>345</v>
      </c>
      <c r="M216" s="14">
        <v>79</v>
      </c>
      <c r="N216">
        <v>0</v>
      </c>
      <c r="O216">
        <v>0</v>
      </c>
      <c r="P216" s="14">
        <v>0</v>
      </c>
      <c r="Q216" s="14">
        <v>0</v>
      </c>
      <c r="R216" s="5">
        <v>8</v>
      </c>
      <c r="S216" s="5">
        <v>10</v>
      </c>
      <c r="T216" s="5">
        <v>3</v>
      </c>
      <c r="U216" s="15">
        <v>11</v>
      </c>
      <c r="V216" s="35">
        <v>9.6</v>
      </c>
      <c r="W216">
        <v>308</v>
      </c>
      <c r="X216" s="5">
        <v>1</v>
      </c>
      <c r="Y216" s="5">
        <v>1</v>
      </c>
      <c r="Z216" s="5">
        <v>2</v>
      </c>
      <c r="AA216" s="15">
        <v>122</v>
      </c>
      <c r="AB216" s="5">
        <v>23</v>
      </c>
      <c r="AC216" s="5">
        <v>5.3</v>
      </c>
      <c r="AD216" s="15">
        <v>4</v>
      </c>
      <c r="AE216" s="15">
        <v>2</v>
      </c>
      <c r="AF216" s="15">
        <v>9</v>
      </c>
      <c r="AG216" s="15">
        <v>58</v>
      </c>
      <c r="AH216" s="15">
        <v>0</v>
      </c>
      <c r="AI216">
        <v>1575</v>
      </c>
      <c r="AJ216" s="35"/>
      <c r="AK216" s="35">
        <v>32</v>
      </c>
      <c r="AL216" s="56">
        <v>18.015999999999998</v>
      </c>
      <c r="AM216" s="35">
        <v>3</v>
      </c>
      <c r="AN216" s="35">
        <v>7</v>
      </c>
      <c r="AO216" s="35">
        <v>31</v>
      </c>
      <c r="AP216" s="35">
        <v>103.3</v>
      </c>
      <c r="AQ216" s="35">
        <v>1</v>
      </c>
      <c r="AR216" s="35">
        <v>2</v>
      </c>
      <c r="AS216" s="35">
        <v>2</v>
      </c>
      <c r="AT216" s="35">
        <v>3</v>
      </c>
      <c r="AU216" s="35">
        <v>3</v>
      </c>
      <c r="AV216" s="35">
        <v>3</v>
      </c>
      <c r="AW216" s="35">
        <v>134</v>
      </c>
      <c r="AX216" s="35">
        <v>4</v>
      </c>
      <c r="AY216" s="35">
        <v>12</v>
      </c>
      <c r="AZ216" s="35">
        <v>2</v>
      </c>
      <c r="BA216" s="35">
        <v>2</v>
      </c>
    </row>
    <row r="217" spans="1:53" ht="16" hidden="1" x14ac:dyDescent="0.2">
      <c r="C217" s="14" t="e" vm="11">
        <v>#VALUE!</v>
      </c>
      <c r="D217" s="14" t="e" vm="5">
        <v>#VALUE!</v>
      </c>
      <c r="E217">
        <v>3</v>
      </c>
      <c r="F217" s="35" t="s">
        <v>349</v>
      </c>
      <c r="G217" s="6">
        <v>20</v>
      </c>
      <c r="H217">
        <v>5.5</v>
      </c>
      <c r="I217">
        <v>47.5</v>
      </c>
      <c r="J217" t="s">
        <v>75</v>
      </c>
      <c r="K217" s="5">
        <v>-2</v>
      </c>
      <c r="L217" t="s">
        <v>346</v>
      </c>
      <c r="M217" s="14">
        <v>86</v>
      </c>
      <c r="N217">
        <v>0</v>
      </c>
      <c r="O217">
        <v>0</v>
      </c>
      <c r="P217" s="14">
        <v>0</v>
      </c>
      <c r="Q217" s="14">
        <v>5</v>
      </c>
      <c r="R217" s="6">
        <v>13</v>
      </c>
      <c r="S217" s="6">
        <v>2</v>
      </c>
      <c r="T217" s="6">
        <v>1</v>
      </c>
      <c r="U217" s="5">
        <v>14</v>
      </c>
      <c r="V217" s="35">
        <v>8.1</v>
      </c>
      <c r="W217">
        <v>306</v>
      </c>
      <c r="X217" s="6">
        <v>1</v>
      </c>
      <c r="Y217" s="6">
        <v>2</v>
      </c>
      <c r="Z217" s="6">
        <v>3</v>
      </c>
      <c r="AA217" s="5">
        <v>69</v>
      </c>
      <c r="AB217" s="6">
        <v>20</v>
      </c>
      <c r="AC217" s="6">
        <v>3.5</v>
      </c>
      <c r="AD217" s="5">
        <v>4</v>
      </c>
      <c r="AE217" s="5">
        <v>1</v>
      </c>
      <c r="AF217" s="5">
        <v>7</v>
      </c>
      <c r="AG217" s="5">
        <v>46</v>
      </c>
      <c r="AH217" s="5">
        <v>1</v>
      </c>
      <c r="AI217">
        <v>1599</v>
      </c>
      <c r="AJ217" s="35"/>
      <c r="AK217" s="35">
        <v>38</v>
      </c>
      <c r="AL217" s="56">
        <v>22.99</v>
      </c>
      <c r="AM217" s="35">
        <v>1</v>
      </c>
      <c r="AN217" s="35">
        <v>1</v>
      </c>
      <c r="AO217" s="35">
        <v>12</v>
      </c>
      <c r="AP217" s="35">
        <v>82.6</v>
      </c>
      <c r="AQ217" s="35">
        <v>0</v>
      </c>
      <c r="AR217" s="35">
        <v>2</v>
      </c>
      <c r="AS217" s="35">
        <v>2</v>
      </c>
      <c r="AT217" s="35">
        <v>2</v>
      </c>
      <c r="AU217" s="35">
        <v>2</v>
      </c>
      <c r="AV217" s="35">
        <v>5</v>
      </c>
      <c r="AW217" s="35">
        <v>234</v>
      </c>
      <c r="AX217" s="35">
        <v>3</v>
      </c>
      <c r="AY217" s="35">
        <v>12</v>
      </c>
      <c r="AZ217" s="35">
        <v>0</v>
      </c>
      <c r="BA217" s="35">
        <v>1</v>
      </c>
    </row>
    <row r="218" spans="1:53" ht="16" hidden="1" x14ac:dyDescent="0.2">
      <c r="A218" s="5"/>
      <c r="B218" s="5"/>
      <c r="C218" s="20" t="e" vm="11">
        <v>#VALUE!</v>
      </c>
      <c r="D218" s="20" t="e" vm="31">
        <v>#VALUE!</v>
      </c>
      <c r="E218" s="5">
        <v>4</v>
      </c>
      <c r="F218" s="35" t="s">
        <v>349</v>
      </c>
      <c r="G218" s="5">
        <v>31</v>
      </c>
      <c r="H218" s="5">
        <v>-2.5</v>
      </c>
      <c r="I218" s="5">
        <v>46.5</v>
      </c>
      <c r="J218" t="s">
        <v>74</v>
      </c>
      <c r="K218" s="5">
        <v>-3</v>
      </c>
      <c r="L218" t="s">
        <v>346</v>
      </c>
      <c r="M218" s="20">
        <v>80</v>
      </c>
      <c r="N218">
        <v>0</v>
      </c>
      <c r="O218">
        <v>0</v>
      </c>
      <c r="P218" s="20">
        <v>0</v>
      </c>
      <c r="Q218" s="20">
        <v>0</v>
      </c>
      <c r="R218">
        <v>9</v>
      </c>
      <c r="S218">
        <v>6</v>
      </c>
      <c r="T218">
        <v>2</v>
      </c>
      <c r="U218">
        <v>9</v>
      </c>
      <c r="V218" s="35">
        <v>8</v>
      </c>
      <c r="W218">
        <v>223</v>
      </c>
      <c r="X218">
        <v>0</v>
      </c>
      <c r="Y218">
        <v>0</v>
      </c>
      <c r="Z218">
        <v>0</v>
      </c>
      <c r="AA218">
        <v>97</v>
      </c>
      <c r="AB218">
        <v>19</v>
      </c>
      <c r="AC218">
        <v>5.0999999999999996</v>
      </c>
      <c r="AD218" s="5">
        <v>3</v>
      </c>
      <c r="AE218" s="5">
        <v>3</v>
      </c>
      <c r="AF218" s="5">
        <v>7</v>
      </c>
      <c r="AG218" s="5">
        <v>39</v>
      </c>
      <c r="AH218">
        <v>1</v>
      </c>
      <c r="AI218">
        <v>1571</v>
      </c>
      <c r="AJ218" s="35"/>
      <c r="AK218" s="35">
        <v>28</v>
      </c>
      <c r="AL218" s="56">
        <v>21</v>
      </c>
      <c r="AM218" s="35">
        <v>3</v>
      </c>
      <c r="AN218" s="35">
        <v>1</v>
      </c>
      <c r="AO218" s="35">
        <v>9</v>
      </c>
      <c r="AP218" s="35">
        <v>132.1</v>
      </c>
      <c r="AQ218" s="35">
        <v>0</v>
      </c>
      <c r="AR218" s="35">
        <v>1</v>
      </c>
      <c r="AS218" s="35">
        <v>1</v>
      </c>
      <c r="AT218" s="35">
        <v>4</v>
      </c>
      <c r="AU218" s="35">
        <v>4</v>
      </c>
      <c r="AV218" s="35">
        <v>4</v>
      </c>
      <c r="AW218" s="35">
        <v>163</v>
      </c>
      <c r="AX218" s="35">
        <v>6</v>
      </c>
      <c r="AY218" s="35">
        <v>11</v>
      </c>
      <c r="AZ218" s="35">
        <v>0</v>
      </c>
      <c r="BA218" s="35">
        <v>0</v>
      </c>
    </row>
    <row r="219" spans="1:53" ht="16" hidden="1" x14ac:dyDescent="0.2">
      <c r="C219" s="14" t="e" vm="11">
        <v>#VALUE!</v>
      </c>
      <c r="D219" s="14" t="e" vm="2">
        <v>#VALUE!</v>
      </c>
      <c r="E219" s="5">
        <v>5</v>
      </c>
      <c r="F219" s="35" t="s">
        <v>349</v>
      </c>
      <c r="G219" s="5">
        <v>21</v>
      </c>
      <c r="H219" s="5">
        <v>-2.5</v>
      </c>
      <c r="I219" s="5">
        <v>42.5</v>
      </c>
      <c r="J219" s="5" t="s">
        <v>75</v>
      </c>
      <c r="K219" s="5">
        <v>1</v>
      </c>
      <c r="L219" t="s">
        <v>345</v>
      </c>
      <c r="M219" s="14">
        <v>73</v>
      </c>
      <c r="N219">
        <v>0</v>
      </c>
      <c r="O219">
        <v>0</v>
      </c>
      <c r="P219" s="14">
        <v>0</v>
      </c>
      <c r="Q219" s="14">
        <v>7</v>
      </c>
      <c r="R219" s="6">
        <v>10</v>
      </c>
      <c r="S219" s="6">
        <v>5</v>
      </c>
      <c r="T219" s="6">
        <v>3</v>
      </c>
      <c r="U219" s="5">
        <v>12</v>
      </c>
      <c r="V219" s="35">
        <v>6.3</v>
      </c>
      <c r="W219">
        <v>196</v>
      </c>
      <c r="X219" s="6">
        <v>0</v>
      </c>
      <c r="Y219" s="6">
        <v>3</v>
      </c>
      <c r="Z219" s="6">
        <v>3</v>
      </c>
      <c r="AA219" s="5">
        <v>139</v>
      </c>
      <c r="AB219" s="6">
        <v>22</v>
      </c>
      <c r="AC219" s="6">
        <v>6.3</v>
      </c>
      <c r="AD219" s="5">
        <v>4</v>
      </c>
      <c r="AE219" s="5">
        <v>2</v>
      </c>
      <c r="AF219" s="5">
        <v>4</v>
      </c>
      <c r="AG219" s="5">
        <v>31</v>
      </c>
      <c r="AH219" s="5">
        <v>0</v>
      </c>
      <c r="AI219">
        <v>1524</v>
      </c>
      <c r="AJ219" s="35"/>
      <c r="AK219" s="35">
        <v>31</v>
      </c>
      <c r="AL219" s="56">
        <v>19.995000000000001</v>
      </c>
      <c r="AM219" s="35">
        <v>2</v>
      </c>
      <c r="AN219" s="35">
        <v>4</v>
      </c>
      <c r="AO219" s="35">
        <v>27</v>
      </c>
      <c r="AP219" s="35">
        <v>100.1</v>
      </c>
      <c r="AQ219" s="35">
        <v>0</v>
      </c>
      <c r="AR219" s="35">
        <v>2</v>
      </c>
      <c r="AS219" s="35">
        <v>2</v>
      </c>
      <c r="AT219" s="35">
        <v>1</v>
      </c>
      <c r="AU219" s="35">
        <v>1</v>
      </c>
      <c r="AV219" s="35">
        <v>4</v>
      </c>
      <c r="AW219" s="35">
        <v>181</v>
      </c>
      <c r="AX219" s="35">
        <v>4</v>
      </c>
      <c r="AY219" s="35">
        <v>10</v>
      </c>
      <c r="AZ219" s="35">
        <v>0</v>
      </c>
      <c r="BA219" s="35">
        <v>0</v>
      </c>
    </row>
    <row r="220" spans="1:53" ht="16" hidden="1" x14ac:dyDescent="0.2">
      <c r="C220" s="20" t="e" vm="11">
        <v>#VALUE!</v>
      </c>
      <c r="D220" s="14" t="e" vm="13">
        <v>#VALUE!</v>
      </c>
      <c r="E220" s="5">
        <v>6</v>
      </c>
      <c r="F220" s="35" t="s">
        <v>350</v>
      </c>
      <c r="G220" s="5">
        <v>8</v>
      </c>
      <c r="H220" s="5">
        <v>9.5</v>
      </c>
      <c r="I220" s="5">
        <v>48.5</v>
      </c>
      <c r="J220" t="s">
        <v>75</v>
      </c>
      <c r="K220" s="5">
        <v>-1</v>
      </c>
      <c r="L220" t="s">
        <v>346</v>
      </c>
      <c r="M220" s="20">
        <v>72</v>
      </c>
      <c r="N220">
        <v>1</v>
      </c>
      <c r="O220">
        <v>3</v>
      </c>
      <c r="P220" s="20">
        <v>0</v>
      </c>
      <c r="Q220" s="20">
        <v>20</v>
      </c>
      <c r="R220" s="22">
        <v>4</v>
      </c>
      <c r="S220" s="22">
        <v>8</v>
      </c>
      <c r="T220" s="22">
        <v>2</v>
      </c>
      <c r="U220" s="21">
        <v>10</v>
      </c>
      <c r="V220" s="35">
        <v>4.3</v>
      </c>
      <c r="W220">
        <v>95</v>
      </c>
      <c r="X220" s="22">
        <v>2</v>
      </c>
      <c r="Y220" s="22">
        <v>1</v>
      </c>
      <c r="Z220" s="22">
        <v>3</v>
      </c>
      <c r="AA220" s="21">
        <v>115</v>
      </c>
      <c r="AB220" s="22">
        <v>23</v>
      </c>
      <c r="AC220" s="22">
        <v>5</v>
      </c>
      <c r="AD220" s="21">
        <v>1</v>
      </c>
      <c r="AE220" s="21">
        <v>1</v>
      </c>
      <c r="AF220" s="21">
        <v>3</v>
      </c>
      <c r="AG220" s="21">
        <v>34</v>
      </c>
      <c r="AH220" s="21">
        <v>0</v>
      </c>
      <c r="AI220">
        <v>1451</v>
      </c>
      <c r="AJ220" s="35"/>
      <c r="AK220" s="35">
        <v>22</v>
      </c>
      <c r="AL220" s="56">
        <v>13.001999999999999</v>
      </c>
      <c r="AM220" s="35">
        <v>1</v>
      </c>
      <c r="AN220" s="35">
        <v>4</v>
      </c>
      <c r="AO220" s="35">
        <v>13</v>
      </c>
      <c r="AP220" s="35">
        <v>44.1</v>
      </c>
      <c r="AQ220" s="35">
        <v>0</v>
      </c>
      <c r="AR220" s="35">
        <v>0</v>
      </c>
      <c r="AS220" s="35">
        <v>0</v>
      </c>
      <c r="AT220" s="35">
        <v>0</v>
      </c>
      <c r="AU220" s="35">
        <v>0</v>
      </c>
      <c r="AV220" s="35">
        <v>5</v>
      </c>
      <c r="AW220" s="35">
        <v>224</v>
      </c>
      <c r="AX220" s="35">
        <v>4</v>
      </c>
      <c r="AY220" s="35">
        <v>10</v>
      </c>
      <c r="AZ220" s="35">
        <v>0</v>
      </c>
      <c r="BA220" s="35">
        <v>1</v>
      </c>
    </row>
    <row r="221" spans="1:53" ht="16" hidden="1" x14ac:dyDescent="0.2">
      <c r="C221" s="14" t="e" vm="11">
        <v>#VALUE!</v>
      </c>
      <c r="D221" s="20" t="e" vm="32">
        <v>#VALUE!</v>
      </c>
      <c r="E221" s="5">
        <v>7</v>
      </c>
      <c r="F221" s="35" t="s">
        <v>349</v>
      </c>
      <c r="G221" s="15">
        <v>19</v>
      </c>
      <c r="H221" s="15">
        <v>-2.5</v>
      </c>
      <c r="I221" s="15">
        <v>43.5</v>
      </c>
      <c r="J221" t="s">
        <v>74</v>
      </c>
      <c r="K221" s="5">
        <v>-2</v>
      </c>
      <c r="L221" t="s">
        <v>345</v>
      </c>
      <c r="M221" s="14">
        <v>72</v>
      </c>
      <c r="N221">
        <v>0</v>
      </c>
      <c r="O221">
        <v>0</v>
      </c>
      <c r="P221" s="14">
        <v>0</v>
      </c>
      <c r="Q221" s="14">
        <v>7</v>
      </c>
      <c r="R221" s="5">
        <v>9</v>
      </c>
      <c r="S221" s="5">
        <v>6</v>
      </c>
      <c r="T221" s="5">
        <v>3</v>
      </c>
      <c r="U221" s="15">
        <v>9</v>
      </c>
      <c r="V221" s="35">
        <v>6.7</v>
      </c>
      <c r="W221">
        <v>194</v>
      </c>
      <c r="X221" s="5">
        <v>0</v>
      </c>
      <c r="Y221" s="5">
        <v>0</v>
      </c>
      <c r="Z221" s="5">
        <v>0</v>
      </c>
      <c r="AA221" s="15">
        <v>145</v>
      </c>
      <c r="AB221" s="5">
        <v>25</v>
      </c>
      <c r="AC221" s="5">
        <v>5.8</v>
      </c>
      <c r="AD221" s="15">
        <v>4</v>
      </c>
      <c r="AE221" s="15">
        <v>1</v>
      </c>
      <c r="AF221" s="15">
        <v>8</v>
      </c>
      <c r="AG221" s="15">
        <v>60</v>
      </c>
      <c r="AH221" s="15">
        <v>0</v>
      </c>
      <c r="AI221">
        <v>1703</v>
      </c>
      <c r="AJ221" s="35"/>
      <c r="AK221" s="35">
        <v>29</v>
      </c>
      <c r="AL221" s="56">
        <v>20.009999999999998</v>
      </c>
      <c r="AM221" s="35">
        <v>1</v>
      </c>
      <c r="AN221" s="35">
        <v>1</v>
      </c>
      <c r="AO221" s="35">
        <v>0</v>
      </c>
      <c r="AP221" s="35">
        <v>98.9</v>
      </c>
      <c r="AQ221" s="35">
        <v>0</v>
      </c>
      <c r="AR221" s="35">
        <v>4</v>
      </c>
      <c r="AS221" s="35">
        <v>4</v>
      </c>
      <c r="AT221" s="35">
        <v>1</v>
      </c>
      <c r="AU221" s="35">
        <v>1</v>
      </c>
      <c r="AV221" s="35">
        <v>3</v>
      </c>
      <c r="AW221" s="35">
        <v>132</v>
      </c>
      <c r="AX221" s="35">
        <v>5</v>
      </c>
      <c r="AY221" s="35">
        <v>12</v>
      </c>
      <c r="AZ221" s="35">
        <v>0</v>
      </c>
      <c r="BA221" s="35">
        <v>1</v>
      </c>
    </row>
    <row r="222" spans="1:53" ht="16" hidden="1" x14ac:dyDescent="0.2">
      <c r="C222" s="14" t="e" vm="11">
        <v>#VALUE!</v>
      </c>
      <c r="D222" s="14" t="e" vm="13">
        <v>#VALUE!</v>
      </c>
      <c r="E222" s="5">
        <v>8</v>
      </c>
      <c r="F222" s="35" t="s">
        <v>349</v>
      </c>
      <c r="G222" s="5">
        <v>24</v>
      </c>
      <c r="H222" s="5">
        <v>7.5</v>
      </c>
      <c r="I222" s="5">
        <v>45.5</v>
      </c>
      <c r="J222" t="s">
        <v>74</v>
      </c>
      <c r="K222" s="5">
        <v>1</v>
      </c>
      <c r="L222" t="s">
        <v>345</v>
      </c>
      <c r="M222" s="20">
        <v>25</v>
      </c>
      <c r="N222">
        <v>1</v>
      </c>
      <c r="O222">
        <v>2</v>
      </c>
      <c r="P222" s="20">
        <v>2</v>
      </c>
      <c r="Q222" s="20">
        <v>5</v>
      </c>
      <c r="R222">
        <v>7</v>
      </c>
      <c r="S222">
        <v>10</v>
      </c>
      <c r="T222">
        <v>2</v>
      </c>
      <c r="U222">
        <v>11</v>
      </c>
      <c r="V222" s="35">
        <v>6</v>
      </c>
      <c r="W222">
        <v>114</v>
      </c>
      <c r="X222">
        <v>0</v>
      </c>
      <c r="Y222">
        <v>1</v>
      </c>
      <c r="Z222">
        <v>1</v>
      </c>
      <c r="AA222">
        <v>153</v>
      </c>
      <c r="AB222">
        <v>40</v>
      </c>
      <c r="AC222">
        <v>3.8</v>
      </c>
      <c r="AD222" s="5">
        <v>5</v>
      </c>
      <c r="AE222" s="5">
        <v>3</v>
      </c>
      <c r="AF222" s="5">
        <v>6</v>
      </c>
      <c r="AG222" s="5">
        <v>35</v>
      </c>
      <c r="AH222">
        <v>0</v>
      </c>
      <c r="AI222">
        <v>2027</v>
      </c>
      <c r="AJ222" s="35"/>
      <c r="AK222" s="35">
        <v>19</v>
      </c>
      <c r="AL222" s="56">
        <v>12.008000000000001</v>
      </c>
      <c r="AM222" s="35">
        <v>3</v>
      </c>
      <c r="AN222" s="35">
        <v>6</v>
      </c>
      <c r="AO222" s="35">
        <v>27</v>
      </c>
      <c r="AP222" s="35">
        <v>113.4</v>
      </c>
      <c r="AQ222" s="35">
        <v>0</v>
      </c>
      <c r="AR222" s="35">
        <v>1</v>
      </c>
      <c r="AS222" s="35">
        <v>2</v>
      </c>
      <c r="AT222" s="35">
        <v>3</v>
      </c>
      <c r="AU222" s="35">
        <v>3</v>
      </c>
      <c r="AV222" s="35">
        <v>4</v>
      </c>
      <c r="AW222" s="35">
        <v>166</v>
      </c>
      <c r="AX222" s="35">
        <v>6</v>
      </c>
      <c r="AY222" s="35">
        <v>14</v>
      </c>
      <c r="AZ222" s="35">
        <v>0</v>
      </c>
      <c r="BA222" s="35">
        <v>1</v>
      </c>
    </row>
    <row r="223" spans="1:53" ht="16" hidden="1" x14ac:dyDescent="0.2">
      <c r="C223" s="14" t="e" vm="11">
        <v>#VALUE!</v>
      </c>
      <c r="D223" s="14" t="e" vm="1">
        <v>#VALUE!</v>
      </c>
      <c r="E223">
        <v>10</v>
      </c>
      <c r="F223" s="35" t="s">
        <v>351</v>
      </c>
      <c r="G223">
        <v>24</v>
      </c>
      <c r="H223">
        <v>7.5</v>
      </c>
      <c r="I223">
        <v>47.5</v>
      </c>
      <c r="J223" t="s">
        <v>74</v>
      </c>
      <c r="K223" s="5">
        <v>2</v>
      </c>
      <c r="L223" t="s">
        <v>346</v>
      </c>
      <c r="M223" s="14">
        <v>48</v>
      </c>
      <c r="N223">
        <v>0</v>
      </c>
      <c r="O223">
        <v>0</v>
      </c>
      <c r="P223" s="14">
        <v>0</v>
      </c>
      <c r="Q223" s="14">
        <v>8</v>
      </c>
      <c r="R223">
        <v>12</v>
      </c>
      <c r="S223">
        <v>5</v>
      </c>
      <c r="T223">
        <v>2</v>
      </c>
      <c r="U223">
        <v>12</v>
      </c>
      <c r="V223" s="35">
        <v>6.7</v>
      </c>
      <c r="W223">
        <v>193</v>
      </c>
      <c r="X223">
        <v>0</v>
      </c>
      <c r="Y223">
        <v>1</v>
      </c>
      <c r="Z223">
        <v>1</v>
      </c>
      <c r="AA223">
        <v>122</v>
      </c>
      <c r="AB223">
        <v>38</v>
      </c>
      <c r="AC223">
        <v>3.2</v>
      </c>
      <c r="AD223" s="5">
        <v>3</v>
      </c>
      <c r="AE223" s="5">
        <v>2</v>
      </c>
      <c r="AF223" s="5">
        <v>10</v>
      </c>
      <c r="AG223" s="5">
        <v>61</v>
      </c>
      <c r="AH223">
        <v>0</v>
      </c>
      <c r="AI223">
        <v>2241</v>
      </c>
      <c r="AJ223" s="35"/>
      <c r="AK223" s="35">
        <v>29</v>
      </c>
      <c r="AL223" s="56">
        <v>24.012</v>
      </c>
      <c r="AM223" s="35">
        <v>2</v>
      </c>
      <c r="AN223" s="35">
        <v>4</v>
      </c>
      <c r="AO223" s="35">
        <v>15</v>
      </c>
      <c r="AP223" s="35">
        <v>115.2</v>
      </c>
      <c r="AQ223" s="35">
        <v>0</v>
      </c>
      <c r="AR223" s="35">
        <v>4</v>
      </c>
      <c r="AS223" s="35">
        <v>4</v>
      </c>
      <c r="AT223" s="35">
        <v>0</v>
      </c>
      <c r="AU223" s="35">
        <v>1</v>
      </c>
      <c r="AV223" s="35">
        <v>5</v>
      </c>
      <c r="AW223" s="35">
        <v>242</v>
      </c>
      <c r="AX223" s="35">
        <v>8</v>
      </c>
      <c r="AY223" s="35">
        <v>19</v>
      </c>
      <c r="AZ223" s="35">
        <v>1</v>
      </c>
      <c r="BA223" s="35">
        <v>1</v>
      </c>
    </row>
    <row r="224" spans="1:53" ht="16" hidden="1" x14ac:dyDescent="0.2">
      <c r="A224" s="5"/>
      <c r="B224" s="5"/>
      <c r="C224" s="14" t="e" vm="11">
        <v>#VALUE!</v>
      </c>
      <c r="D224" s="14" t="e" vm="30">
        <v>#VALUE!</v>
      </c>
      <c r="E224" s="5">
        <v>11</v>
      </c>
      <c r="F224" s="35" t="s">
        <v>349</v>
      </c>
      <c r="G224" s="15">
        <v>21</v>
      </c>
      <c r="H224" s="5">
        <v>-2.5</v>
      </c>
      <c r="I224">
        <v>42.5</v>
      </c>
      <c r="J224" t="s">
        <v>74</v>
      </c>
      <c r="K224" s="5">
        <v>3</v>
      </c>
      <c r="L224" t="s">
        <v>345</v>
      </c>
      <c r="M224" s="14">
        <v>50</v>
      </c>
      <c r="N224">
        <v>0</v>
      </c>
      <c r="O224">
        <v>0</v>
      </c>
      <c r="P224" s="14">
        <v>0</v>
      </c>
      <c r="Q224" s="14">
        <v>8</v>
      </c>
      <c r="R224">
        <v>11</v>
      </c>
      <c r="S224">
        <v>2</v>
      </c>
      <c r="T224">
        <v>0</v>
      </c>
      <c r="U224">
        <v>11</v>
      </c>
      <c r="V224" s="35">
        <v>7.4</v>
      </c>
      <c r="W224">
        <v>259</v>
      </c>
      <c r="X224">
        <v>0</v>
      </c>
      <c r="Y224">
        <v>0</v>
      </c>
      <c r="Z224">
        <v>0</v>
      </c>
      <c r="AA224">
        <v>46</v>
      </c>
      <c r="AB224">
        <v>15</v>
      </c>
      <c r="AC224">
        <v>3.1</v>
      </c>
      <c r="AD224" s="5">
        <v>5</v>
      </c>
      <c r="AE224" s="5">
        <v>1</v>
      </c>
      <c r="AF224" s="5">
        <v>4</v>
      </c>
      <c r="AG224" s="5">
        <v>48</v>
      </c>
      <c r="AH224">
        <v>0</v>
      </c>
      <c r="AI224">
        <v>1502</v>
      </c>
      <c r="AJ224" s="35"/>
      <c r="AK224" s="35">
        <v>35</v>
      </c>
      <c r="AL224" s="56">
        <v>26.984999999999996</v>
      </c>
      <c r="AM224" s="35">
        <v>1</v>
      </c>
      <c r="AN224" s="35">
        <v>2</v>
      </c>
      <c r="AO224" s="35">
        <v>10</v>
      </c>
      <c r="AP224" s="35">
        <v>105.5</v>
      </c>
      <c r="AQ224" s="35">
        <v>0</v>
      </c>
      <c r="AR224" s="35">
        <v>5</v>
      </c>
      <c r="AS224" s="35">
        <v>5</v>
      </c>
      <c r="AT224" s="35">
        <v>0</v>
      </c>
      <c r="AU224" s="35">
        <v>0</v>
      </c>
      <c r="AV224" s="35">
        <v>4</v>
      </c>
      <c r="AW224" s="35">
        <v>217</v>
      </c>
      <c r="AX224" s="35">
        <v>2</v>
      </c>
      <c r="AY224" s="35">
        <v>12</v>
      </c>
      <c r="AZ224" s="35">
        <v>1</v>
      </c>
      <c r="BA224" s="35">
        <v>1</v>
      </c>
    </row>
    <row r="225" spans="1:53" ht="16" hidden="1" x14ac:dyDescent="0.2">
      <c r="C225" s="14" t="e" vm="11">
        <v>#VALUE!</v>
      </c>
      <c r="D225" s="14" t="e" vm="24">
        <v>#VALUE!</v>
      </c>
      <c r="E225">
        <v>12</v>
      </c>
      <c r="F225" s="35" t="s">
        <v>349</v>
      </c>
      <c r="G225" s="5">
        <v>29</v>
      </c>
      <c r="H225">
        <v>1.5</v>
      </c>
      <c r="I225">
        <v>37.5</v>
      </c>
      <c r="J225" t="s">
        <v>74</v>
      </c>
      <c r="K225" s="5">
        <v>4</v>
      </c>
      <c r="L225" t="s">
        <v>345</v>
      </c>
      <c r="M225" s="14">
        <v>37</v>
      </c>
      <c r="N225">
        <v>0</v>
      </c>
      <c r="O225">
        <v>0</v>
      </c>
      <c r="P225" s="14">
        <v>0</v>
      </c>
      <c r="Q225" s="14">
        <v>5</v>
      </c>
      <c r="R225">
        <v>5</v>
      </c>
      <c r="S225">
        <v>10</v>
      </c>
      <c r="T225">
        <v>2</v>
      </c>
      <c r="U225">
        <v>12</v>
      </c>
      <c r="V225" s="35">
        <v>6.1</v>
      </c>
      <c r="W225">
        <v>134</v>
      </c>
      <c r="X225">
        <v>0</v>
      </c>
      <c r="Y225">
        <v>1</v>
      </c>
      <c r="Z225">
        <v>1</v>
      </c>
      <c r="AA225">
        <v>169</v>
      </c>
      <c r="AB225">
        <v>39</v>
      </c>
      <c r="AC225">
        <v>4.3</v>
      </c>
      <c r="AD225" s="5">
        <v>5</v>
      </c>
      <c r="AE225" s="5">
        <v>3</v>
      </c>
      <c r="AF225" s="5">
        <v>8</v>
      </c>
      <c r="AG225" s="5">
        <v>71</v>
      </c>
      <c r="AH225">
        <v>0</v>
      </c>
      <c r="AI225">
        <v>1968</v>
      </c>
      <c r="AJ225" s="35"/>
      <c r="AK225" s="35">
        <v>22</v>
      </c>
      <c r="AL225" s="56">
        <v>13.001999999999999</v>
      </c>
      <c r="AM225" s="35">
        <v>1</v>
      </c>
      <c r="AN225" s="35">
        <v>1</v>
      </c>
      <c r="AO225" s="35">
        <v>9</v>
      </c>
      <c r="AP225" s="35">
        <v>90.2</v>
      </c>
      <c r="AQ225" s="35">
        <v>2</v>
      </c>
      <c r="AR225" s="35">
        <v>2</v>
      </c>
      <c r="AS225" s="35">
        <v>2</v>
      </c>
      <c r="AT225" s="35">
        <v>3</v>
      </c>
      <c r="AU225" s="35">
        <v>3</v>
      </c>
      <c r="AV225" s="35">
        <v>5</v>
      </c>
      <c r="AW225" s="35">
        <v>226</v>
      </c>
      <c r="AX225" s="35">
        <v>6</v>
      </c>
      <c r="AY225" s="35">
        <v>14</v>
      </c>
      <c r="AZ225" s="35">
        <v>0</v>
      </c>
      <c r="BA225" s="35">
        <v>1</v>
      </c>
    </row>
    <row r="226" spans="1:53" ht="16" hidden="1" x14ac:dyDescent="0.2">
      <c r="C226" s="14" t="e" vm="11">
        <v>#VALUE!</v>
      </c>
      <c r="D226" s="14" t="e" vm="23">
        <v>#VALUE!</v>
      </c>
      <c r="E226">
        <v>13</v>
      </c>
      <c r="F226" s="35" t="s">
        <v>349</v>
      </c>
      <c r="G226">
        <v>17</v>
      </c>
      <c r="H226">
        <v>3.5</v>
      </c>
      <c r="I226">
        <v>47.5</v>
      </c>
      <c r="J226" t="s">
        <v>75</v>
      </c>
      <c r="K226" s="5">
        <v>5</v>
      </c>
      <c r="L226" t="s">
        <v>346</v>
      </c>
      <c r="M226" s="14">
        <v>70</v>
      </c>
      <c r="N226">
        <v>0</v>
      </c>
      <c r="O226">
        <v>0</v>
      </c>
      <c r="P226" s="14">
        <v>0</v>
      </c>
      <c r="Q226" s="14">
        <v>0</v>
      </c>
      <c r="R226" s="5">
        <v>5</v>
      </c>
      <c r="S226" s="5">
        <v>9</v>
      </c>
      <c r="T226" s="5">
        <v>2</v>
      </c>
      <c r="U226" s="15">
        <v>13</v>
      </c>
      <c r="V226" s="35">
        <v>7.2</v>
      </c>
      <c r="W226">
        <v>186</v>
      </c>
      <c r="X226" s="5">
        <v>3</v>
      </c>
      <c r="Y226" s="5">
        <v>0</v>
      </c>
      <c r="Z226" s="5">
        <v>3</v>
      </c>
      <c r="AA226" s="15">
        <v>118</v>
      </c>
      <c r="AB226" s="5">
        <v>30</v>
      </c>
      <c r="AC226" s="5">
        <v>3.9</v>
      </c>
      <c r="AD226" s="15">
        <v>3</v>
      </c>
      <c r="AE226" s="15">
        <v>1</v>
      </c>
      <c r="AF226" s="15">
        <v>2</v>
      </c>
      <c r="AG226" s="15">
        <v>8</v>
      </c>
      <c r="AH226" s="15">
        <v>0</v>
      </c>
      <c r="AI226">
        <v>1616</v>
      </c>
      <c r="AJ226" s="35"/>
      <c r="AK226" s="35">
        <v>26</v>
      </c>
      <c r="AL226" s="56">
        <v>15.002000000000002</v>
      </c>
      <c r="AM226" s="35">
        <v>1</v>
      </c>
      <c r="AN226" s="35">
        <v>3</v>
      </c>
      <c r="AO226" s="35">
        <v>22</v>
      </c>
      <c r="AP226" s="35">
        <v>49.7</v>
      </c>
      <c r="AQ226" s="35">
        <v>1</v>
      </c>
      <c r="AR226" s="35">
        <v>1</v>
      </c>
      <c r="AS226" s="35">
        <v>1</v>
      </c>
      <c r="AT226" s="35">
        <v>2</v>
      </c>
      <c r="AU226" s="35">
        <v>2</v>
      </c>
      <c r="AV226" s="35">
        <v>6</v>
      </c>
      <c r="AW226" s="35">
        <v>266</v>
      </c>
      <c r="AX226" s="35">
        <v>0</v>
      </c>
      <c r="AY226" s="35">
        <v>11</v>
      </c>
      <c r="AZ226" s="35">
        <v>3</v>
      </c>
      <c r="BA226" s="35">
        <v>3</v>
      </c>
    </row>
    <row r="227" spans="1:53" ht="16" hidden="1" x14ac:dyDescent="0.2">
      <c r="C227" s="14" t="e" vm="11">
        <v>#VALUE!</v>
      </c>
      <c r="D227" s="14" t="e" vm="15">
        <v>#VALUE!</v>
      </c>
      <c r="E227" s="5">
        <v>14</v>
      </c>
      <c r="F227" s="35" t="s">
        <v>349</v>
      </c>
      <c r="G227" s="5">
        <v>24</v>
      </c>
      <c r="H227" s="5">
        <v>3.5</v>
      </c>
      <c r="I227" s="5">
        <v>45.5</v>
      </c>
      <c r="J227" s="1" t="s">
        <v>74</v>
      </c>
      <c r="K227" s="5">
        <v>-1</v>
      </c>
      <c r="L227" t="s">
        <v>346</v>
      </c>
      <c r="M227" s="14">
        <v>76</v>
      </c>
      <c r="N227">
        <v>0</v>
      </c>
      <c r="O227">
        <v>0</v>
      </c>
      <c r="P227" s="14">
        <v>0</v>
      </c>
      <c r="Q227" s="14">
        <v>0</v>
      </c>
      <c r="R227" s="5">
        <v>9</v>
      </c>
      <c r="S227" s="5">
        <v>9</v>
      </c>
      <c r="T227" s="5">
        <v>1</v>
      </c>
      <c r="U227" s="15">
        <v>13</v>
      </c>
      <c r="V227" s="35">
        <v>6.8</v>
      </c>
      <c r="W227">
        <v>224</v>
      </c>
      <c r="X227" s="5">
        <v>1</v>
      </c>
      <c r="Y227" s="5">
        <v>0</v>
      </c>
      <c r="Z227" s="5">
        <v>1</v>
      </c>
      <c r="AA227" s="15">
        <v>106</v>
      </c>
      <c r="AB227" s="5">
        <v>31</v>
      </c>
      <c r="AC227" s="5">
        <v>3.4</v>
      </c>
      <c r="AD227" s="15">
        <v>4</v>
      </c>
      <c r="AE227" s="15">
        <v>2</v>
      </c>
      <c r="AF227" s="15">
        <v>4</v>
      </c>
      <c r="AG227" s="15">
        <v>26</v>
      </c>
      <c r="AH227" s="15">
        <v>0</v>
      </c>
      <c r="AI227">
        <v>2009</v>
      </c>
      <c r="AJ227" s="35"/>
      <c r="AK227" s="35">
        <v>33</v>
      </c>
      <c r="AL227" s="56">
        <v>20.988</v>
      </c>
      <c r="AM227" s="35">
        <v>2</v>
      </c>
      <c r="AN227" s="35">
        <v>2</v>
      </c>
      <c r="AO227" s="35">
        <v>8</v>
      </c>
      <c r="AP227" s="35">
        <v>90</v>
      </c>
      <c r="AQ227" s="35">
        <v>1</v>
      </c>
      <c r="AR227" s="35">
        <v>1</v>
      </c>
      <c r="AS227" s="35">
        <v>1</v>
      </c>
      <c r="AT227" s="35">
        <v>3</v>
      </c>
      <c r="AU227" s="35">
        <v>3</v>
      </c>
      <c r="AV227" s="35">
        <v>7</v>
      </c>
      <c r="AW227" s="35">
        <v>313</v>
      </c>
      <c r="AX227" s="35">
        <v>8</v>
      </c>
      <c r="AY227" s="35">
        <v>17</v>
      </c>
      <c r="AZ227" s="35">
        <v>0</v>
      </c>
      <c r="BA227" s="35">
        <v>0</v>
      </c>
    </row>
    <row r="228" spans="1:53" ht="16" hidden="1" x14ac:dyDescent="0.2">
      <c r="A228" s="6"/>
      <c r="B228" s="6"/>
      <c r="C228" s="14" t="e" vm="11">
        <v>#VALUE!</v>
      </c>
      <c r="D228" s="20" t="e" vm="25">
        <v>#VALUE!</v>
      </c>
      <c r="E228" s="5">
        <v>15</v>
      </c>
      <c r="F228" s="35" t="s">
        <v>352</v>
      </c>
      <c r="G228" s="15">
        <v>17</v>
      </c>
      <c r="H228" s="15">
        <v>5.5</v>
      </c>
      <c r="I228" s="15">
        <v>49.5</v>
      </c>
      <c r="J228" t="s">
        <v>75</v>
      </c>
      <c r="K228" s="5">
        <v>1</v>
      </c>
      <c r="L228" t="s">
        <v>346</v>
      </c>
      <c r="M228" s="14">
        <v>45</v>
      </c>
      <c r="N228">
        <v>0</v>
      </c>
      <c r="O228">
        <v>0</v>
      </c>
      <c r="P228" s="14">
        <v>0</v>
      </c>
      <c r="Q228" s="14">
        <v>0</v>
      </c>
      <c r="R228">
        <v>12</v>
      </c>
      <c r="S228">
        <v>7</v>
      </c>
      <c r="T228">
        <v>1</v>
      </c>
      <c r="U228">
        <v>11</v>
      </c>
      <c r="V228" s="35">
        <v>7</v>
      </c>
      <c r="W228">
        <v>223</v>
      </c>
      <c r="X228">
        <v>0</v>
      </c>
      <c r="Y228">
        <v>1</v>
      </c>
      <c r="Z228">
        <v>1</v>
      </c>
      <c r="AA228">
        <v>83</v>
      </c>
      <c r="AB228">
        <v>28</v>
      </c>
      <c r="AC228">
        <v>3</v>
      </c>
      <c r="AD228" s="5">
        <v>3</v>
      </c>
      <c r="AE228" s="5">
        <v>2</v>
      </c>
      <c r="AF228" s="5">
        <v>4</v>
      </c>
      <c r="AG228" s="5">
        <v>40</v>
      </c>
      <c r="AH228">
        <v>0</v>
      </c>
      <c r="AI228">
        <v>1722</v>
      </c>
      <c r="AJ228" s="35"/>
      <c r="AK228" s="35">
        <v>32</v>
      </c>
      <c r="AL228" s="56">
        <v>18.015999999999998</v>
      </c>
      <c r="AM228" s="35">
        <v>1</v>
      </c>
      <c r="AN228" s="35">
        <v>2</v>
      </c>
      <c r="AO228" s="35">
        <v>19</v>
      </c>
      <c r="AP228" s="35">
        <v>85.9</v>
      </c>
      <c r="AQ228" s="35">
        <v>1</v>
      </c>
      <c r="AR228" s="35">
        <v>1</v>
      </c>
      <c r="AS228" s="35">
        <v>1</v>
      </c>
      <c r="AT228" s="35">
        <v>2</v>
      </c>
      <c r="AU228" s="35">
        <v>2</v>
      </c>
      <c r="AV228" s="35">
        <v>5</v>
      </c>
      <c r="AW228" s="35">
        <v>259</v>
      </c>
      <c r="AX228" s="35">
        <v>5</v>
      </c>
      <c r="AY228" s="35">
        <v>13</v>
      </c>
      <c r="AZ228" s="35">
        <v>2</v>
      </c>
      <c r="BA228" s="35">
        <v>2</v>
      </c>
    </row>
    <row r="229" spans="1:53" ht="16" hidden="1" x14ac:dyDescent="0.2">
      <c r="C229" s="14" t="e" vm="11">
        <v>#VALUE!</v>
      </c>
      <c r="D229" s="14" t="e" vm="8">
        <v>#VALUE!</v>
      </c>
      <c r="E229">
        <v>16</v>
      </c>
      <c r="F229" s="35" t="s">
        <v>349</v>
      </c>
      <c r="G229" s="14">
        <v>23</v>
      </c>
      <c r="H229">
        <v>-7.5</v>
      </c>
      <c r="I229">
        <v>37.5</v>
      </c>
      <c r="J229" t="s">
        <v>75</v>
      </c>
      <c r="K229" s="5">
        <v>-1</v>
      </c>
      <c r="L229" t="s">
        <v>345</v>
      </c>
      <c r="M229" s="14">
        <v>27</v>
      </c>
      <c r="N229">
        <v>0</v>
      </c>
      <c r="O229">
        <v>0</v>
      </c>
      <c r="P229" s="14">
        <v>0</v>
      </c>
      <c r="Q229" s="14">
        <v>8</v>
      </c>
      <c r="R229" s="6">
        <v>10</v>
      </c>
      <c r="S229" s="6">
        <v>9</v>
      </c>
      <c r="T229" s="6">
        <v>0</v>
      </c>
      <c r="U229" s="5">
        <v>15</v>
      </c>
      <c r="V229" s="35">
        <v>6.4</v>
      </c>
      <c r="W229">
        <v>238</v>
      </c>
      <c r="X229" s="6">
        <v>0</v>
      </c>
      <c r="Y229" s="6">
        <v>2</v>
      </c>
      <c r="Z229" s="6">
        <v>2</v>
      </c>
      <c r="AA229" s="5">
        <v>83</v>
      </c>
      <c r="AB229" s="6">
        <v>23</v>
      </c>
      <c r="AC229" s="6">
        <v>3.6</v>
      </c>
      <c r="AD229" s="5">
        <v>3</v>
      </c>
      <c r="AE229" s="5">
        <v>2</v>
      </c>
      <c r="AF229" s="5">
        <v>2</v>
      </c>
      <c r="AG229" s="5">
        <v>25</v>
      </c>
      <c r="AH229" s="5">
        <v>0</v>
      </c>
      <c r="AI229">
        <v>1878</v>
      </c>
      <c r="AJ229" s="35"/>
      <c r="AK229" s="35">
        <v>37</v>
      </c>
      <c r="AL229" s="56">
        <v>25.011999999999997</v>
      </c>
      <c r="AM229" s="35">
        <v>2</v>
      </c>
      <c r="AN229" s="35">
        <v>5</v>
      </c>
      <c r="AO229" s="35">
        <v>45</v>
      </c>
      <c r="AP229" s="35">
        <v>98.1</v>
      </c>
      <c r="AQ229" s="35">
        <v>1</v>
      </c>
      <c r="AR229" s="35">
        <v>0</v>
      </c>
      <c r="AS229" s="35">
        <v>1</v>
      </c>
      <c r="AT229" s="35">
        <v>1</v>
      </c>
      <c r="AU229" s="35">
        <v>1</v>
      </c>
      <c r="AV229" s="35">
        <v>7</v>
      </c>
      <c r="AW229" s="35">
        <v>301</v>
      </c>
      <c r="AX229" s="35">
        <v>4</v>
      </c>
      <c r="AY229" s="35">
        <v>13</v>
      </c>
      <c r="AZ229" s="35">
        <v>1</v>
      </c>
      <c r="BA229" s="35">
        <v>2</v>
      </c>
    </row>
    <row r="230" spans="1:53" ht="16" hidden="1" x14ac:dyDescent="0.2">
      <c r="C230" s="14" t="e" vm="11">
        <v>#VALUE!</v>
      </c>
      <c r="D230" s="14" t="e" vm="15">
        <v>#VALUE!</v>
      </c>
      <c r="E230" s="5">
        <v>17</v>
      </c>
      <c r="F230" s="35" t="s">
        <v>349</v>
      </c>
      <c r="G230" s="15">
        <v>16</v>
      </c>
      <c r="H230" s="15">
        <v>-3.5</v>
      </c>
      <c r="I230" s="15">
        <v>38.5</v>
      </c>
      <c r="J230" s="3" t="s">
        <v>74</v>
      </c>
      <c r="K230" s="5">
        <v>-2</v>
      </c>
      <c r="L230" t="s">
        <v>345</v>
      </c>
      <c r="M230" s="14">
        <v>43</v>
      </c>
      <c r="N230">
        <v>0</v>
      </c>
      <c r="O230">
        <v>0</v>
      </c>
      <c r="P230" s="14">
        <v>0</v>
      </c>
      <c r="Q230" s="14">
        <v>4</v>
      </c>
      <c r="R230">
        <v>7</v>
      </c>
      <c r="S230">
        <v>8</v>
      </c>
      <c r="T230">
        <v>1</v>
      </c>
      <c r="U230">
        <v>11</v>
      </c>
      <c r="V230" s="35">
        <v>7</v>
      </c>
      <c r="W230">
        <v>224</v>
      </c>
      <c r="X230">
        <v>0</v>
      </c>
      <c r="Y230">
        <v>0</v>
      </c>
      <c r="Z230">
        <v>0</v>
      </c>
      <c r="AA230">
        <v>101</v>
      </c>
      <c r="AB230">
        <v>33</v>
      </c>
      <c r="AC230">
        <v>3.1</v>
      </c>
      <c r="AD230" s="5">
        <v>2</v>
      </c>
      <c r="AE230" s="5">
        <v>0</v>
      </c>
      <c r="AF230" s="5">
        <v>7</v>
      </c>
      <c r="AG230" s="5">
        <v>49</v>
      </c>
      <c r="AH230">
        <v>0</v>
      </c>
      <c r="AI230">
        <v>2026</v>
      </c>
      <c r="AJ230" s="35"/>
      <c r="AK230" s="35">
        <v>32</v>
      </c>
      <c r="AL230" s="56">
        <v>20</v>
      </c>
      <c r="AM230" s="35">
        <v>1</v>
      </c>
      <c r="AN230" s="35">
        <v>2</v>
      </c>
      <c r="AO230" s="35">
        <v>12</v>
      </c>
      <c r="AP230" s="35">
        <v>92.2</v>
      </c>
      <c r="AQ230" s="35">
        <v>0</v>
      </c>
      <c r="AR230" s="35">
        <v>3</v>
      </c>
      <c r="AS230" s="35">
        <v>4</v>
      </c>
      <c r="AT230" s="35">
        <v>1</v>
      </c>
      <c r="AU230" s="35">
        <v>1</v>
      </c>
      <c r="AV230" s="35">
        <v>5</v>
      </c>
      <c r="AW230" s="35">
        <v>243</v>
      </c>
      <c r="AX230" s="35">
        <v>7</v>
      </c>
      <c r="AY230" s="35">
        <v>17</v>
      </c>
      <c r="AZ230" s="35">
        <v>1</v>
      </c>
      <c r="BA230" s="35">
        <v>1</v>
      </c>
    </row>
    <row r="231" spans="1:53" ht="16" hidden="1" x14ac:dyDescent="0.2">
      <c r="C231" s="14" t="e" vm="11">
        <v>#VALUE!</v>
      </c>
      <c r="D231" s="14" t="e" vm="3">
        <v>#VALUE!</v>
      </c>
      <c r="E231" s="21">
        <v>18</v>
      </c>
      <c r="F231" s="35" t="s">
        <v>349</v>
      </c>
      <c r="G231">
        <v>14</v>
      </c>
      <c r="H231">
        <v>3.5</v>
      </c>
      <c r="I231">
        <v>37.5</v>
      </c>
      <c r="J231" t="s">
        <v>75</v>
      </c>
      <c r="K231" s="5">
        <v>1</v>
      </c>
      <c r="L231" t="s">
        <v>346</v>
      </c>
      <c r="M231" s="14">
        <v>50</v>
      </c>
      <c r="N231">
        <v>0</v>
      </c>
      <c r="O231">
        <v>0</v>
      </c>
      <c r="P231" s="14">
        <v>0</v>
      </c>
      <c r="Q231" s="14">
        <v>0</v>
      </c>
      <c r="R231">
        <v>12</v>
      </c>
      <c r="S231">
        <v>5</v>
      </c>
      <c r="T231">
        <v>0</v>
      </c>
      <c r="U231">
        <v>10</v>
      </c>
      <c r="V231" s="35">
        <v>8</v>
      </c>
      <c r="W231">
        <v>272</v>
      </c>
      <c r="X231">
        <v>1</v>
      </c>
      <c r="Y231">
        <v>0</v>
      </c>
      <c r="Z231">
        <v>1</v>
      </c>
      <c r="AA231">
        <v>48</v>
      </c>
      <c r="AB231">
        <v>20</v>
      </c>
      <c r="AC231">
        <v>2.4</v>
      </c>
      <c r="AD231" s="5">
        <v>2</v>
      </c>
      <c r="AE231" s="5">
        <v>2</v>
      </c>
      <c r="AF231" s="5">
        <v>4</v>
      </c>
      <c r="AG231" s="5">
        <v>35</v>
      </c>
      <c r="AH231">
        <v>0</v>
      </c>
      <c r="AI231">
        <v>1764</v>
      </c>
      <c r="AJ231" s="35"/>
      <c r="AK231" s="35">
        <v>34</v>
      </c>
      <c r="AL231" s="56">
        <v>19.991999999999997</v>
      </c>
      <c r="AM231" s="35">
        <v>1</v>
      </c>
      <c r="AN231" s="35">
        <v>5</v>
      </c>
      <c r="AO231" s="35">
        <v>34</v>
      </c>
      <c r="AP231" s="35">
        <v>77.8</v>
      </c>
      <c r="AQ231" s="35">
        <v>1</v>
      </c>
      <c r="AR231" s="35">
        <v>0</v>
      </c>
      <c r="AS231" s="35">
        <v>0</v>
      </c>
      <c r="AT231" s="35">
        <v>2</v>
      </c>
      <c r="AU231" s="35">
        <v>2</v>
      </c>
      <c r="AV231" s="35">
        <v>5</v>
      </c>
      <c r="AW231" s="35">
        <v>278</v>
      </c>
      <c r="AX231" s="35">
        <v>4</v>
      </c>
      <c r="AY231" s="35">
        <v>12</v>
      </c>
      <c r="AZ231" s="35">
        <v>2</v>
      </c>
      <c r="BA231" s="35">
        <v>3</v>
      </c>
    </row>
    <row r="232" spans="1:53" ht="16" hidden="1" x14ac:dyDescent="0.2">
      <c r="C232" s="20" t="e" vm="13">
        <v>#VALUE!</v>
      </c>
      <c r="D232" s="20" t="e" vm="25">
        <v>#VALUE!</v>
      </c>
      <c r="E232" s="14">
        <v>1</v>
      </c>
      <c r="F232" s="35" t="s">
        <v>350</v>
      </c>
      <c r="G232">
        <v>20</v>
      </c>
      <c r="H232">
        <v>-3.5</v>
      </c>
      <c r="I232" s="14">
        <v>51.5</v>
      </c>
      <c r="J232" s="5" t="s">
        <v>75</v>
      </c>
      <c r="K232" s="5">
        <v>0</v>
      </c>
      <c r="L232" t="s">
        <v>345</v>
      </c>
      <c r="M232">
        <v>81</v>
      </c>
      <c r="N232">
        <v>0</v>
      </c>
      <c r="O232">
        <v>0</v>
      </c>
      <c r="P232">
        <v>0</v>
      </c>
      <c r="Q232">
        <v>9</v>
      </c>
      <c r="R232" s="22">
        <v>10</v>
      </c>
      <c r="S232" s="22">
        <v>6</v>
      </c>
      <c r="T232" s="22">
        <v>1</v>
      </c>
      <c r="U232" s="21">
        <v>11</v>
      </c>
      <c r="V232" s="35">
        <v>5.8</v>
      </c>
      <c r="W232">
        <v>226</v>
      </c>
      <c r="X232" s="22">
        <v>1</v>
      </c>
      <c r="Y232" s="22">
        <v>0</v>
      </c>
      <c r="Z232" s="22">
        <v>1</v>
      </c>
      <c r="AA232" s="21">
        <v>90</v>
      </c>
      <c r="AB232" s="22">
        <v>23</v>
      </c>
      <c r="AC232" s="22">
        <v>3.9</v>
      </c>
      <c r="AD232" s="21">
        <v>3</v>
      </c>
      <c r="AE232" s="21">
        <v>2</v>
      </c>
      <c r="AF232" s="21">
        <v>3</v>
      </c>
      <c r="AG232" s="21">
        <v>25</v>
      </c>
      <c r="AH232" s="21">
        <v>0</v>
      </c>
      <c r="AI232">
        <v>1642</v>
      </c>
      <c r="AJ232" s="35"/>
      <c r="AK232" s="35">
        <v>39</v>
      </c>
      <c r="AL232" s="56">
        <v>20.981999999999996</v>
      </c>
      <c r="AM232" s="35">
        <v>2</v>
      </c>
      <c r="AN232" s="35">
        <v>0</v>
      </c>
      <c r="AO232" s="35">
        <v>0</v>
      </c>
      <c r="AP232" s="35">
        <v>77.5</v>
      </c>
      <c r="AQ232" s="35">
        <v>0</v>
      </c>
      <c r="AR232" s="35">
        <v>2</v>
      </c>
      <c r="AS232" s="35">
        <v>2</v>
      </c>
      <c r="AT232" s="35">
        <v>2</v>
      </c>
      <c r="AU232" s="35">
        <v>2</v>
      </c>
      <c r="AV232" s="35">
        <v>5</v>
      </c>
      <c r="AW232" s="35">
        <v>247</v>
      </c>
      <c r="AX232" s="35">
        <v>5</v>
      </c>
      <c r="AY232" s="35">
        <v>14</v>
      </c>
      <c r="AZ232" s="35">
        <v>0</v>
      </c>
      <c r="BA232" s="35">
        <v>1</v>
      </c>
    </row>
    <row r="233" spans="1:53" ht="16" hidden="1" x14ac:dyDescent="0.2">
      <c r="C233" s="14" t="e" vm="13">
        <v>#VALUE!</v>
      </c>
      <c r="D233" s="14" t="e" vm="6">
        <v>#VALUE!</v>
      </c>
      <c r="E233" s="5">
        <v>2</v>
      </c>
      <c r="F233" s="35" t="s">
        <v>349</v>
      </c>
      <c r="G233" s="5">
        <v>17</v>
      </c>
      <c r="H233" s="5">
        <v>-2.5</v>
      </c>
      <c r="I233" s="5">
        <v>49.5</v>
      </c>
      <c r="J233" s="8" t="s">
        <v>74</v>
      </c>
      <c r="K233" s="5">
        <v>-1</v>
      </c>
      <c r="L233" t="s">
        <v>346</v>
      </c>
      <c r="M233" s="14">
        <v>86</v>
      </c>
      <c r="N233">
        <v>0</v>
      </c>
      <c r="O233">
        <v>0</v>
      </c>
      <c r="P233" s="14">
        <v>0</v>
      </c>
      <c r="Q233" s="14">
        <v>5</v>
      </c>
      <c r="R233" s="5">
        <v>12</v>
      </c>
      <c r="S233" s="5">
        <v>7</v>
      </c>
      <c r="T233" s="5">
        <v>0</v>
      </c>
      <c r="U233" s="15">
        <v>10</v>
      </c>
      <c r="V233" s="35">
        <v>7.4</v>
      </c>
      <c r="W233">
        <v>305</v>
      </c>
      <c r="X233" s="5">
        <v>1</v>
      </c>
      <c r="Y233" s="5">
        <v>2</v>
      </c>
      <c r="Z233" s="5">
        <v>3</v>
      </c>
      <c r="AA233" s="15">
        <v>101</v>
      </c>
      <c r="AB233" s="5">
        <v>22</v>
      </c>
      <c r="AC233" s="5">
        <v>4.5999999999999996</v>
      </c>
      <c r="AD233" s="15">
        <v>4</v>
      </c>
      <c r="AE233" s="15">
        <v>2</v>
      </c>
      <c r="AF233" s="15">
        <v>12</v>
      </c>
      <c r="AG233" s="15">
        <v>94</v>
      </c>
      <c r="AH233" s="15">
        <v>0</v>
      </c>
      <c r="AI233">
        <v>1909</v>
      </c>
      <c r="AJ233" s="35"/>
      <c r="AK233" s="35">
        <v>41</v>
      </c>
      <c r="AL233" s="56">
        <v>28.987000000000002</v>
      </c>
      <c r="AM233" s="35">
        <v>2</v>
      </c>
      <c r="AN233" s="35">
        <v>1</v>
      </c>
      <c r="AO233" s="35">
        <v>7</v>
      </c>
      <c r="AP233" s="35">
        <v>97.4</v>
      </c>
      <c r="AQ233" s="35">
        <v>0</v>
      </c>
      <c r="AR233" s="35">
        <v>1</v>
      </c>
      <c r="AS233" s="35">
        <v>1</v>
      </c>
      <c r="AT233" s="35">
        <v>2</v>
      </c>
      <c r="AU233" s="35">
        <v>2</v>
      </c>
      <c r="AV233" s="35">
        <v>4</v>
      </c>
      <c r="AW233" s="35">
        <v>193</v>
      </c>
      <c r="AX233" s="35">
        <v>4</v>
      </c>
      <c r="AY233" s="35">
        <v>13</v>
      </c>
      <c r="AZ233" s="35">
        <v>2</v>
      </c>
      <c r="BA233" s="35">
        <v>2</v>
      </c>
    </row>
    <row r="234" spans="1:53" ht="16" hidden="1" x14ac:dyDescent="0.2">
      <c r="A234" s="6"/>
      <c r="B234" s="6"/>
      <c r="C234" s="14" t="e" vm="13">
        <v>#VALUE!</v>
      </c>
      <c r="D234" s="20" t="e" vm="31">
        <v>#VALUE!</v>
      </c>
      <c r="E234">
        <v>3</v>
      </c>
      <c r="F234" s="35" t="s">
        <v>349</v>
      </c>
      <c r="G234">
        <v>41</v>
      </c>
      <c r="H234" s="5">
        <v>-12.5</v>
      </c>
      <c r="I234" s="5">
        <v>48.5</v>
      </c>
      <c r="J234" s="5" t="s">
        <v>74</v>
      </c>
      <c r="K234" s="5">
        <v>1</v>
      </c>
      <c r="L234" t="s">
        <v>345</v>
      </c>
      <c r="M234" s="14">
        <v>82</v>
      </c>
      <c r="N234">
        <v>0</v>
      </c>
      <c r="O234">
        <v>0</v>
      </c>
      <c r="P234" s="14">
        <v>0</v>
      </c>
      <c r="Q234" s="14">
        <v>0</v>
      </c>
      <c r="R234" s="5">
        <v>16</v>
      </c>
      <c r="S234" s="5">
        <v>12</v>
      </c>
      <c r="T234" s="5">
        <v>3</v>
      </c>
      <c r="U234" s="15">
        <v>11</v>
      </c>
      <c r="V234" s="35">
        <v>8</v>
      </c>
      <c r="W234">
        <v>303</v>
      </c>
      <c r="X234" s="5">
        <v>2</v>
      </c>
      <c r="Y234" s="5">
        <v>0</v>
      </c>
      <c r="Z234" s="5">
        <v>2</v>
      </c>
      <c r="AA234" s="15">
        <v>153</v>
      </c>
      <c r="AB234" s="5">
        <v>37</v>
      </c>
      <c r="AC234" s="5">
        <v>4.0999999999999996</v>
      </c>
      <c r="AD234" s="15">
        <v>5</v>
      </c>
      <c r="AE234" s="15">
        <v>5</v>
      </c>
      <c r="AF234" s="15">
        <v>3</v>
      </c>
      <c r="AG234" s="15">
        <v>15</v>
      </c>
      <c r="AH234" s="15">
        <v>0</v>
      </c>
      <c r="AI234">
        <v>2173</v>
      </c>
      <c r="AJ234" s="35"/>
      <c r="AK234" s="35">
        <v>38</v>
      </c>
      <c r="AL234" s="56">
        <v>27.017999999999997</v>
      </c>
      <c r="AM234" s="35">
        <v>3</v>
      </c>
      <c r="AN234" s="35">
        <v>0</v>
      </c>
      <c r="AO234" s="35">
        <v>0</v>
      </c>
      <c r="AP234" s="35">
        <v>98.9</v>
      </c>
      <c r="AQ234" s="35">
        <v>2</v>
      </c>
      <c r="AR234" s="35">
        <v>2</v>
      </c>
      <c r="AS234" s="35">
        <v>2</v>
      </c>
      <c r="AT234" s="35">
        <v>5</v>
      </c>
      <c r="AU234" s="35">
        <v>5</v>
      </c>
      <c r="AV234" s="35">
        <v>1</v>
      </c>
      <c r="AW234" s="35">
        <v>55</v>
      </c>
      <c r="AX234" s="35">
        <v>10</v>
      </c>
      <c r="AY234" s="35">
        <v>14</v>
      </c>
      <c r="AZ234" s="35">
        <v>0</v>
      </c>
      <c r="BA234" s="35">
        <v>0</v>
      </c>
    </row>
    <row r="235" spans="1:53" ht="16" hidden="1" x14ac:dyDescent="0.2">
      <c r="C235" s="14" t="e" vm="13">
        <v>#VALUE!</v>
      </c>
      <c r="D235" s="14" t="e" vm="2">
        <v>#VALUE!</v>
      </c>
      <c r="E235" s="5">
        <v>4</v>
      </c>
      <c r="F235" s="35" t="s">
        <v>349</v>
      </c>
      <c r="G235" s="6">
        <v>23</v>
      </c>
      <c r="H235" s="6">
        <v>-8.5</v>
      </c>
      <c r="I235" s="6">
        <v>41.5</v>
      </c>
      <c r="J235" s="5" t="s">
        <v>74</v>
      </c>
      <c r="K235" s="5">
        <v>2</v>
      </c>
      <c r="L235" t="s">
        <v>346</v>
      </c>
      <c r="M235" s="14">
        <v>72</v>
      </c>
      <c r="N235">
        <v>0</v>
      </c>
      <c r="O235">
        <v>0</v>
      </c>
      <c r="P235" s="14">
        <v>0</v>
      </c>
      <c r="Q235" s="14">
        <v>5</v>
      </c>
      <c r="R235" s="6">
        <v>9</v>
      </c>
      <c r="S235" s="6">
        <v>11</v>
      </c>
      <c r="T235" s="6">
        <v>4</v>
      </c>
      <c r="U235" s="5">
        <v>11</v>
      </c>
      <c r="V235" s="35">
        <v>6.8</v>
      </c>
      <c r="W235">
        <v>203</v>
      </c>
      <c r="X235" s="6">
        <v>2</v>
      </c>
      <c r="Y235" s="6">
        <v>0</v>
      </c>
      <c r="Z235" s="6">
        <v>2</v>
      </c>
      <c r="AA235" s="5">
        <v>204</v>
      </c>
      <c r="AB235" s="6">
        <v>35</v>
      </c>
      <c r="AC235" s="6">
        <v>5.8</v>
      </c>
      <c r="AD235" s="5">
        <v>4</v>
      </c>
      <c r="AE235" s="5">
        <v>0</v>
      </c>
      <c r="AF235" s="5">
        <v>5</v>
      </c>
      <c r="AG235" s="5">
        <v>46</v>
      </c>
      <c r="AH235" s="5">
        <v>0</v>
      </c>
      <c r="AI235">
        <v>1929</v>
      </c>
      <c r="AJ235" s="35"/>
      <c r="AK235" s="35">
        <v>30</v>
      </c>
      <c r="AL235" s="56">
        <v>18</v>
      </c>
      <c r="AM235" s="35">
        <v>1</v>
      </c>
      <c r="AN235" s="35">
        <v>1</v>
      </c>
      <c r="AO235" s="35">
        <v>6</v>
      </c>
      <c r="AP235" s="35">
        <v>62.8</v>
      </c>
      <c r="AQ235" s="35">
        <v>1</v>
      </c>
      <c r="AR235" s="35">
        <v>3</v>
      </c>
      <c r="AS235" s="35">
        <v>3</v>
      </c>
      <c r="AT235" s="35">
        <v>2</v>
      </c>
      <c r="AU235" s="35">
        <v>2</v>
      </c>
      <c r="AV235" s="35">
        <v>2</v>
      </c>
      <c r="AW235" s="35">
        <v>98</v>
      </c>
      <c r="AX235" s="35">
        <v>7</v>
      </c>
      <c r="AY235" s="35">
        <v>12</v>
      </c>
      <c r="AZ235" s="35">
        <v>0</v>
      </c>
      <c r="BA235" s="35">
        <v>0</v>
      </c>
    </row>
    <row r="236" spans="1:53" ht="16" hidden="1" x14ac:dyDescent="0.2">
      <c r="C236" s="14" t="e" vm="13">
        <v>#VALUE!</v>
      </c>
      <c r="D236" s="14" t="e" vm="30">
        <v>#VALUE!</v>
      </c>
      <c r="E236">
        <v>5</v>
      </c>
      <c r="F236" s="35" t="s">
        <v>349</v>
      </c>
      <c r="G236">
        <v>27</v>
      </c>
      <c r="H236" s="5">
        <v>-3.5</v>
      </c>
      <c r="I236" s="5">
        <v>51.5</v>
      </c>
      <c r="J236" s="5" t="s">
        <v>74</v>
      </c>
      <c r="K236" s="5">
        <v>3</v>
      </c>
      <c r="L236" t="s">
        <v>346</v>
      </c>
      <c r="M236" s="14">
        <v>60</v>
      </c>
      <c r="N236">
        <v>0</v>
      </c>
      <c r="O236">
        <v>0</v>
      </c>
      <c r="P236" s="14">
        <v>0</v>
      </c>
      <c r="Q236" s="14">
        <v>0</v>
      </c>
      <c r="R236" s="5">
        <v>15</v>
      </c>
      <c r="S236" s="5">
        <v>5</v>
      </c>
      <c r="T236" s="5">
        <v>1</v>
      </c>
      <c r="U236" s="15">
        <v>8</v>
      </c>
      <c r="V236" s="35">
        <v>6.9</v>
      </c>
      <c r="W236">
        <v>281</v>
      </c>
      <c r="X236" s="5">
        <v>0</v>
      </c>
      <c r="Y236" s="5">
        <v>0</v>
      </c>
      <c r="Z236" s="5">
        <v>0</v>
      </c>
      <c r="AA236" s="15">
        <v>67</v>
      </c>
      <c r="AB236" s="5">
        <v>21</v>
      </c>
      <c r="AC236" s="5">
        <v>3.2</v>
      </c>
      <c r="AD236" s="15">
        <v>3</v>
      </c>
      <c r="AE236" s="15">
        <v>3</v>
      </c>
      <c r="AF236" s="15">
        <v>10</v>
      </c>
      <c r="AG236" s="15">
        <v>86</v>
      </c>
      <c r="AH236" s="15">
        <v>0</v>
      </c>
      <c r="AI236">
        <v>1919</v>
      </c>
      <c r="AJ236" s="35"/>
      <c r="AK236" s="35">
        <v>41</v>
      </c>
      <c r="AL236" s="56">
        <v>30.995999999999995</v>
      </c>
      <c r="AM236" s="35">
        <v>2</v>
      </c>
      <c r="AN236" s="35">
        <v>2</v>
      </c>
      <c r="AO236" s="35">
        <v>15</v>
      </c>
      <c r="AP236" s="35">
        <v>108.4</v>
      </c>
      <c r="AQ236" s="35">
        <v>1</v>
      </c>
      <c r="AR236" s="35">
        <v>2</v>
      </c>
      <c r="AS236" s="35">
        <v>2</v>
      </c>
      <c r="AT236" s="35">
        <v>3</v>
      </c>
      <c r="AU236" s="35">
        <v>3</v>
      </c>
      <c r="AV236" s="35">
        <v>3</v>
      </c>
      <c r="AW236" s="35">
        <v>140</v>
      </c>
      <c r="AX236" s="35">
        <v>9</v>
      </c>
      <c r="AY236" s="35">
        <v>15</v>
      </c>
      <c r="AZ236" s="35">
        <v>0</v>
      </c>
      <c r="BA236" s="35">
        <v>0</v>
      </c>
    </row>
    <row r="237" spans="1:53" ht="16" hidden="1" x14ac:dyDescent="0.2">
      <c r="C237" s="20" t="e" vm="13">
        <v>#VALUE!</v>
      </c>
      <c r="D237" s="14" t="e" vm="11">
        <v>#VALUE!</v>
      </c>
      <c r="E237" s="5">
        <v>6</v>
      </c>
      <c r="F237" s="35" t="s">
        <v>350</v>
      </c>
      <c r="G237" s="15">
        <v>19</v>
      </c>
      <c r="H237" s="5">
        <v>-9.5</v>
      </c>
      <c r="I237" s="5">
        <v>48.5</v>
      </c>
      <c r="J237" s="5" t="s">
        <v>74</v>
      </c>
      <c r="K237" s="5">
        <v>4</v>
      </c>
      <c r="L237" t="s">
        <v>345</v>
      </c>
      <c r="M237" s="20">
        <v>72</v>
      </c>
      <c r="N237">
        <v>1</v>
      </c>
      <c r="O237">
        <v>3</v>
      </c>
      <c r="P237" s="20">
        <v>0</v>
      </c>
      <c r="Q237" s="20">
        <v>20</v>
      </c>
      <c r="R237" s="22">
        <v>14</v>
      </c>
      <c r="S237" s="22">
        <v>6</v>
      </c>
      <c r="T237" s="22">
        <v>2</v>
      </c>
      <c r="U237" s="21">
        <v>11</v>
      </c>
      <c r="V237" s="35">
        <v>7.5</v>
      </c>
      <c r="W237">
        <v>306</v>
      </c>
      <c r="X237" s="22">
        <v>1</v>
      </c>
      <c r="Y237" s="22">
        <v>0</v>
      </c>
      <c r="Z237" s="22">
        <v>1</v>
      </c>
      <c r="AA237" s="21">
        <v>96</v>
      </c>
      <c r="AB237" s="22">
        <v>27</v>
      </c>
      <c r="AC237" s="22">
        <v>3.6</v>
      </c>
      <c r="AD237" s="21">
        <v>5</v>
      </c>
      <c r="AE237" s="21">
        <v>1</v>
      </c>
      <c r="AF237" s="21">
        <v>7</v>
      </c>
      <c r="AG237" s="21">
        <v>84</v>
      </c>
      <c r="AH237" s="21">
        <v>0</v>
      </c>
      <c r="AI237">
        <v>2149</v>
      </c>
      <c r="AJ237" s="35"/>
      <c r="AK237" s="35">
        <v>41</v>
      </c>
      <c r="AL237" s="56">
        <v>30.012</v>
      </c>
      <c r="AM237" s="35">
        <v>1</v>
      </c>
      <c r="AN237" s="35">
        <v>2</v>
      </c>
      <c r="AO237" s="35">
        <v>13</v>
      </c>
      <c r="AP237" s="35">
        <v>90.8</v>
      </c>
      <c r="AQ237" s="35">
        <v>0</v>
      </c>
      <c r="AR237" s="35">
        <v>4</v>
      </c>
      <c r="AS237" s="35">
        <v>4</v>
      </c>
      <c r="AT237" s="35">
        <v>1</v>
      </c>
      <c r="AU237" s="35">
        <v>1</v>
      </c>
      <c r="AV237" s="35">
        <v>3</v>
      </c>
      <c r="AW237" s="35">
        <v>144</v>
      </c>
      <c r="AX237" s="35">
        <v>4</v>
      </c>
      <c r="AY237" s="35">
        <v>13</v>
      </c>
      <c r="AZ237" s="35">
        <v>0</v>
      </c>
      <c r="BA237" s="35">
        <v>1</v>
      </c>
    </row>
    <row r="238" spans="1:53" ht="16" hidden="1" x14ac:dyDescent="0.2">
      <c r="C238" s="14" t="e" vm="13">
        <v>#VALUE!</v>
      </c>
      <c r="D238" s="14" t="e" vm="15">
        <v>#VALUE!</v>
      </c>
      <c r="E238">
        <v>7</v>
      </c>
      <c r="F238" s="35" t="s">
        <v>349</v>
      </c>
      <c r="G238">
        <v>31</v>
      </c>
      <c r="H238" s="15">
        <v>-5.5</v>
      </c>
      <c r="I238" s="15">
        <v>47.5</v>
      </c>
      <c r="J238" s="5" t="s">
        <v>74</v>
      </c>
      <c r="K238" s="5">
        <v>5</v>
      </c>
      <c r="L238" t="s">
        <v>345</v>
      </c>
      <c r="M238" s="14">
        <v>72</v>
      </c>
      <c r="N238">
        <v>0</v>
      </c>
      <c r="O238">
        <v>0</v>
      </c>
      <c r="P238" s="14">
        <v>0</v>
      </c>
      <c r="Q238" s="14">
        <v>11</v>
      </c>
      <c r="R238" s="5">
        <v>21</v>
      </c>
      <c r="S238" s="5">
        <v>3</v>
      </c>
      <c r="T238" s="5">
        <v>1</v>
      </c>
      <c r="U238" s="15">
        <v>11</v>
      </c>
      <c r="V238" s="35">
        <v>10.1</v>
      </c>
      <c r="W238">
        <v>424</v>
      </c>
      <c r="X238" s="5">
        <v>1</v>
      </c>
      <c r="Y238" s="5">
        <v>1</v>
      </c>
      <c r="Z238" s="5">
        <v>2</v>
      </c>
      <c r="AA238" s="15">
        <v>68</v>
      </c>
      <c r="AB238" s="5">
        <v>21</v>
      </c>
      <c r="AC238" s="5">
        <v>3.2</v>
      </c>
      <c r="AD238" s="15">
        <v>4</v>
      </c>
      <c r="AE238" s="15">
        <v>3</v>
      </c>
      <c r="AF238" s="15">
        <v>6</v>
      </c>
      <c r="AG238" s="15">
        <v>43</v>
      </c>
      <c r="AH238" s="15">
        <v>0</v>
      </c>
      <c r="AI238">
        <v>1900</v>
      </c>
      <c r="AJ238" s="35"/>
      <c r="AK238" s="35">
        <v>42</v>
      </c>
      <c r="AL238" s="56">
        <v>32.003999999999998</v>
      </c>
      <c r="AM238" s="35">
        <v>4</v>
      </c>
      <c r="AN238" s="35">
        <v>1</v>
      </c>
      <c r="AO238" s="35">
        <v>9</v>
      </c>
      <c r="AP238" s="35">
        <v>128.6</v>
      </c>
      <c r="AQ238" s="35">
        <v>0</v>
      </c>
      <c r="AR238" s="35">
        <v>1</v>
      </c>
      <c r="AS238" s="35">
        <v>1</v>
      </c>
      <c r="AT238" s="35">
        <v>4</v>
      </c>
      <c r="AU238" s="35">
        <v>4</v>
      </c>
      <c r="AV238" s="35">
        <v>3</v>
      </c>
      <c r="AW238" s="35">
        <v>137</v>
      </c>
      <c r="AX238" s="35">
        <v>6</v>
      </c>
      <c r="AY238" s="35">
        <v>11</v>
      </c>
      <c r="AZ238" s="35">
        <v>0</v>
      </c>
      <c r="BA238" s="35">
        <v>0</v>
      </c>
    </row>
    <row r="239" spans="1:53" ht="16" hidden="1" x14ac:dyDescent="0.2">
      <c r="A239" s="6"/>
      <c r="B239" s="6"/>
      <c r="C239" s="20" t="e" vm="13">
        <v>#VALUE!</v>
      </c>
      <c r="D239" s="14" t="e" vm="11">
        <v>#VALUE!</v>
      </c>
      <c r="E239" s="5">
        <v>8</v>
      </c>
      <c r="F239" s="35" t="s">
        <v>349</v>
      </c>
      <c r="G239" s="5">
        <v>9</v>
      </c>
      <c r="H239" s="5">
        <v>-7.5</v>
      </c>
      <c r="I239" s="5">
        <v>45.5</v>
      </c>
      <c r="J239" s="5" t="s">
        <v>75</v>
      </c>
      <c r="K239" s="5">
        <v>6</v>
      </c>
      <c r="L239" t="s">
        <v>346</v>
      </c>
      <c r="M239" s="20">
        <v>25</v>
      </c>
      <c r="N239">
        <v>1</v>
      </c>
      <c r="O239">
        <v>2</v>
      </c>
      <c r="P239" s="20">
        <v>2</v>
      </c>
      <c r="Q239" s="20">
        <v>5</v>
      </c>
      <c r="R239">
        <v>12</v>
      </c>
      <c r="S239">
        <v>3</v>
      </c>
      <c r="T239">
        <v>3</v>
      </c>
      <c r="U239">
        <v>11</v>
      </c>
      <c r="V239" s="35">
        <v>6.3</v>
      </c>
      <c r="W239">
        <v>240</v>
      </c>
      <c r="X239">
        <v>2</v>
      </c>
      <c r="Y239">
        <v>3</v>
      </c>
      <c r="Z239">
        <v>5</v>
      </c>
      <c r="AA239">
        <v>62</v>
      </c>
      <c r="AB239">
        <v>16</v>
      </c>
      <c r="AC239">
        <v>3.9</v>
      </c>
      <c r="AD239" s="5">
        <v>3</v>
      </c>
      <c r="AE239" s="5">
        <v>0</v>
      </c>
      <c r="AF239" s="5">
        <v>5</v>
      </c>
      <c r="AG239" s="5">
        <v>38</v>
      </c>
      <c r="AH239">
        <v>0</v>
      </c>
      <c r="AI239">
        <v>1573</v>
      </c>
      <c r="AJ239" s="35"/>
      <c r="AK239" s="35">
        <v>38</v>
      </c>
      <c r="AL239" s="56">
        <v>24.016000000000002</v>
      </c>
      <c r="AM239" s="35">
        <v>0</v>
      </c>
      <c r="AN239" s="35">
        <v>3</v>
      </c>
      <c r="AO239" s="35">
        <v>28</v>
      </c>
      <c r="AP239" s="35">
        <v>56</v>
      </c>
      <c r="AQ239" s="35">
        <v>0</v>
      </c>
      <c r="AR239" s="35">
        <v>3</v>
      </c>
      <c r="AS239" s="35">
        <v>3</v>
      </c>
      <c r="AT239" s="35">
        <v>0</v>
      </c>
      <c r="AU239" s="35">
        <v>0</v>
      </c>
      <c r="AV239" s="35">
        <v>2</v>
      </c>
      <c r="AW239" s="35">
        <v>82</v>
      </c>
      <c r="AX239" s="35">
        <v>3</v>
      </c>
      <c r="AY239" s="35">
        <v>10</v>
      </c>
      <c r="AZ239" s="35">
        <v>1</v>
      </c>
      <c r="BA239" s="35">
        <v>3</v>
      </c>
    </row>
    <row r="240" spans="1:53" ht="16" hidden="1" x14ac:dyDescent="0.2">
      <c r="C240" s="14" t="e" vm="13">
        <v>#VALUE!</v>
      </c>
      <c r="D240" s="14" t="e" vm="5">
        <v>#VALUE!</v>
      </c>
      <c r="E240">
        <v>9</v>
      </c>
      <c r="F240" s="35" t="s">
        <v>349</v>
      </c>
      <c r="G240" s="6">
        <v>21</v>
      </c>
      <c r="H240">
        <v>-1.5</v>
      </c>
      <c r="I240">
        <v>50.5</v>
      </c>
      <c r="J240" s="5" t="s">
        <v>74</v>
      </c>
      <c r="K240" s="5">
        <v>-1</v>
      </c>
      <c r="L240" t="s">
        <v>345</v>
      </c>
      <c r="M240" s="14">
        <v>52</v>
      </c>
      <c r="N240">
        <v>1</v>
      </c>
      <c r="O240">
        <v>4</v>
      </c>
      <c r="P240" s="14">
        <v>1</v>
      </c>
      <c r="Q240" s="14">
        <v>15</v>
      </c>
      <c r="R240" s="6">
        <v>17</v>
      </c>
      <c r="S240" s="6">
        <v>5</v>
      </c>
      <c r="T240" s="6">
        <v>2</v>
      </c>
      <c r="U240" s="5">
        <v>11</v>
      </c>
      <c r="V240" s="35">
        <v>6.2</v>
      </c>
      <c r="W240">
        <v>323</v>
      </c>
      <c r="X240" s="6">
        <v>1</v>
      </c>
      <c r="Y240" s="6">
        <v>1</v>
      </c>
      <c r="Z240" s="6">
        <v>2</v>
      </c>
      <c r="AA240" s="5">
        <v>78</v>
      </c>
      <c r="AB240" s="6">
        <v>26</v>
      </c>
      <c r="AC240" s="6">
        <v>3</v>
      </c>
      <c r="AD240" s="5">
        <v>4</v>
      </c>
      <c r="AE240" s="5">
        <v>2</v>
      </c>
      <c r="AF240" s="5">
        <v>3</v>
      </c>
      <c r="AG240" s="5">
        <v>25</v>
      </c>
      <c r="AH240" s="5">
        <v>0</v>
      </c>
      <c r="AI240">
        <v>2155</v>
      </c>
      <c r="AJ240" s="35"/>
      <c r="AK240" s="35">
        <v>30</v>
      </c>
      <c r="AL240" s="56">
        <v>20.010000000000002</v>
      </c>
      <c r="AM240" s="35">
        <v>2</v>
      </c>
      <c r="AN240" s="35">
        <v>2</v>
      </c>
      <c r="AO240" s="35">
        <v>11</v>
      </c>
      <c r="AP240" s="35">
        <v>104</v>
      </c>
      <c r="AQ240" s="35">
        <v>0</v>
      </c>
      <c r="AR240" s="35">
        <v>0</v>
      </c>
      <c r="AS240" s="35">
        <v>0</v>
      </c>
      <c r="AT240" s="35">
        <v>3</v>
      </c>
      <c r="AU240" s="35">
        <v>3</v>
      </c>
      <c r="AV240" s="35">
        <v>6</v>
      </c>
      <c r="AW240" s="35">
        <v>302</v>
      </c>
      <c r="AX240" s="35">
        <v>3</v>
      </c>
      <c r="AY240" s="35">
        <v>10</v>
      </c>
      <c r="AZ240" s="35">
        <v>0</v>
      </c>
      <c r="BA240" s="35">
        <v>0</v>
      </c>
    </row>
    <row r="241" spans="1:53" ht="16" hidden="1" x14ac:dyDescent="0.2">
      <c r="C241" s="20" t="e" vm="13">
        <v>#VALUE!</v>
      </c>
      <c r="D241" s="14" t="e" vm="12">
        <v>#VALUE!</v>
      </c>
      <c r="E241">
        <v>11</v>
      </c>
      <c r="F241" s="35" t="s">
        <v>351</v>
      </c>
      <c r="G241" s="5">
        <v>17</v>
      </c>
      <c r="H241" s="5">
        <v>-2.5</v>
      </c>
      <c r="I241" s="5">
        <v>45.5</v>
      </c>
      <c r="J241" s="5" t="s">
        <v>75</v>
      </c>
      <c r="K241" s="5">
        <v>1</v>
      </c>
      <c r="L241" t="s">
        <v>345</v>
      </c>
      <c r="M241" s="20">
        <v>45</v>
      </c>
      <c r="N241">
        <v>1</v>
      </c>
      <c r="O241">
        <v>4</v>
      </c>
      <c r="P241" s="20">
        <v>1</v>
      </c>
      <c r="Q241" s="20">
        <v>13</v>
      </c>
      <c r="R241" s="22">
        <v>10</v>
      </c>
      <c r="S241" s="22">
        <v>10</v>
      </c>
      <c r="T241" s="22">
        <v>3</v>
      </c>
      <c r="U241" s="21">
        <v>12</v>
      </c>
      <c r="V241" s="35">
        <v>4.0999999999999996</v>
      </c>
      <c r="W241">
        <v>177</v>
      </c>
      <c r="X241" s="22">
        <v>1</v>
      </c>
      <c r="Y241" s="22">
        <v>1</v>
      </c>
      <c r="Z241" s="22">
        <v>2</v>
      </c>
      <c r="AA241" s="21">
        <v>168</v>
      </c>
      <c r="AB241" s="22">
        <v>30</v>
      </c>
      <c r="AC241" s="22">
        <v>5.6</v>
      </c>
      <c r="AD241" s="21">
        <v>4</v>
      </c>
      <c r="AE241" s="21">
        <v>2</v>
      </c>
      <c r="AF241" s="21">
        <v>7</v>
      </c>
      <c r="AG241" s="21">
        <v>55</v>
      </c>
      <c r="AH241" s="21">
        <v>0</v>
      </c>
      <c r="AI241">
        <v>1921</v>
      </c>
      <c r="AJ241" s="35"/>
      <c r="AK241" s="35">
        <v>43</v>
      </c>
      <c r="AL241" s="56">
        <v>23.993999999999996</v>
      </c>
      <c r="AM241" s="35">
        <v>2</v>
      </c>
      <c r="AN241" s="35">
        <v>1</v>
      </c>
      <c r="AO241" s="35">
        <v>9</v>
      </c>
      <c r="AP241" s="35">
        <v>70.7</v>
      </c>
      <c r="AQ241" s="35">
        <v>0</v>
      </c>
      <c r="AR241" s="35">
        <v>1</v>
      </c>
      <c r="AS241" s="35">
        <v>1</v>
      </c>
      <c r="AT241" s="35">
        <v>2</v>
      </c>
      <c r="AU241" s="35">
        <v>2</v>
      </c>
      <c r="AV241" s="35">
        <v>6</v>
      </c>
      <c r="AW241" s="35">
        <v>256</v>
      </c>
      <c r="AX241" s="35">
        <v>8</v>
      </c>
      <c r="AY241" s="35">
        <v>17</v>
      </c>
      <c r="AZ241" s="35">
        <v>2</v>
      </c>
      <c r="BA241" s="35">
        <v>3</v>
      </c>
    </row>
    <row r="242" spans="1:53" ht="16" hidden="1" x14ac:dyDescent="0.2">
      <c r="C242" s="20" t="e" vm="13">
        <v>#VALUE!</v>
      </c>
      <c r="D242" s="14" t="e" vm="3">
        <v>#VALUE!</v>
      </c>
      <c r="E242">
        <v>12</v>
      </c>
      <c r="F242" s="35" t="s">
        <v>349</v>
      </c>
      <c r="G242" s="5">
        <v>31</v>
      </c>
      <c r="H242" s="5">
        <v>-9.5</v>
      </c>
      <c r="I242" s="5">
        <v>42.5</v>
      </c>
      <c r="J242" s="5" t="s">
        <v>74</v>
      </c>
      <c r="K242" s="5">
        <v>-1</v>
      </c>
      <c r="L242" t="s">
        <v>346</v>
      </c>
      <c r="M242" s="20">
        <v>55</v>
      </c>
      <c r="N242">
        <v>0</v>
      </c>
      <c r="O242">
        <v>0</v>
      </c>
      <c r="P242" s="20">
        <v>0</v>
      </c>
      <c r="Q242" s="20">
        <v>0</v>
      </c>
      <c r="R242">
        <v>17</v>
      </c>
      <c r="S242">
        <v>6</v>
      </c>
      <c r="T242">
        <v>0</v>
      </c>
      <c r="U242">
        <v>10</v>
      </c>
      <c r="V242" s="35">
        <v>8.8000000000000007</v>
      </c>
      <c r="W242">
        <v>298</v>
      </c>
      <c r="X242">
        <v>0</v>
      </c>
      <c r="Y242">
        <v>0</v>
      </c>
      <c r="Z242">
        <v>0</v>
      </c>
      <c r="AA242">
        <v>69</v>
      </c>
      <c r="AB242">
        <v>23</v>
      </c>
      <c r="AC242">
        <v>3</v>
      </c>
      <c r="AD242" s="5">
        <v>4</v>
      </c>
      <c r="AE242" s="5">
        <v>3</v>
      </c>
      <c r="AF242" s="5">
        <v>4</v>
      </c>
      <c r="AG242" s="5">
        <v>40</v>
      </c>
      <c r="AH242">
        <v>0</v>
      </c>
      <c r="AI242">
        <v>1845</v>
      </c>
      <c r="AJ242" s="35"/>
      <c r="AK242" s="35">
        <v>34</v>
      </c>
      <c r="AL242" s="56">
        <v>26.996000000000002</v>
      </c>
      <c r="AM242" s="35">
        <v>2</v>
      </c>
      <c r="AN242" s="35">
        <v>1</v>
      </c>
      <c r="AO242" s="35">
        <v>7</v>
      </c>
      <c r="AP242" s="35">
        <v>121.9</v>
      </c>
      <c r="AQ242" s="35">
        <v>2</v>
      </c>
      <c r="AR242" s="35">
        <v>1</v>
      </c>
      <c r="AS242" s="35">
        <v>1</v>
      </c>
      <c r="AT242" s="35">
        <v>4</v>
      </c>
      <c r="AU242" s="35">
        <v>4</v>
      </c>
      <c r="AV242" s="35">
        <v>4</v>
      </c>
      <c r="AW242" s="35">
        <v>211</v>
      </c>
      <c r="AX242" s="35">
        <v>5</v>
      </c>
      <c r="AY242" s="35">
        <v>11</v>
      </c>
      <c r="AZ242" s="35">
        <v>0</v>
      </c>
      <c r="BA242" s="35">
        <v>0</v>
      </c>
    </row>
    <row r="243" spans="1:53" ht="16" hidden="1" x14ac:dyDescent="0.2">
      <c r="C243" s="20" t="e" vm="13">
        <v>#VALUE!</v>
      </c>
      <c r="D243" s="20" t="e" vm="32">
        <v>#VALUE!</v>
      </c>
      <c r="E243" s="21">
        <v>13</v>
      </c>
      <c r="F243" s="35" t="s">
        <v>349</v>
      </c>
      <c r="G243" s="5">
        <v>19</v>
      </c>
      <c r="H243" s="5">
        <v>-5.5</v>
      </c>
      <c r="I243" s="5">
        <v>43.5</v>
      </c>
      <c r="J243" s="8" t="s">
        <v>75</v>
      </c>
      <c r="K243" s="5">
        <v>1</v>
      </c>
      <c r="L243" t="s">
        <v>346</v>
      </c>
      <c r="M243" s="20">
        <v>31</v>
      </c>
      <c r="N243">
        <v>0</v>
      </c>
      <c r="O243">
        <v>0</v>
      </c>
      <c r="P243" s="20">
        <v>0</v>
      </c>
      <c r="Q243" s="20">
        <v>9</v>
      </c>
      <c r="R243">
        <v>13</v>
      </c>
      <c r="S243">
        <v>10</v>
      </c>
      <c r="T243">
        <v>2</v>
      </c>
      <c r="U243">
        <v>8</v>
      </c>
      <c r="V243" s="35">
        <v>6.4</v>
      </c>
      <c r="W243">
        <v>210</v>
      </c>
      <c r="X243">
        <v>1</v>
      </c>
      <c r="Y243">
        <v>0</v>
      </c>
      <c r="Z243">
        <v>1</v>
      </c>
      <c r="AA243">
        <v>148</v>
      </c>
      <c r="AB243">
        <v>25</v>
      </c>
      <c r="AC243">
        <v>5.9</v>
      </c>
      <c r="AD243" s="5">
        <v>4</v>
      </c>
      <c r="AE243" s="5">
        <v>2</v>
      </c>
      <c r="AF243" s="5">
        <v>5</v>
      </c>
      <c r="AG243" s="5">
        <v>50</v>
      </c>
      <c r="AH243">
        <v>0</v>
      </c>
      <c r="AI243">
        <v>1768</v>
      </c>
      <c r="AJ243" s="35"/>
      <c r="AK243" s="35">
        <v>33</v>
      </c>
      <c r="AL243" s="56">
        <v>20.988</v>
      </c>
      <c r="AM243" s="35">
        <v>1</v>
      </c>
      <c r="AN243" s="35">
        <v>3</v>
      </c>
      <c r="AO243" s="35">
        <v>21</v>
      </c>
      <c r="AP243" s="35">
        <v>76.5</v>
      </c>
      <c r="AQ243" s="35">
        <v>1</v>
      </c>
      <c r="AR243" s="35">
        <v>2</v>
      </c>
      <c r="AS243" s="35">
        <v>2</v>
      </c>
      <c r="AT243" s="35">
        <v>1</v>
      </c>
      <c r="AU243" s="35">
        <v>1</v>
      </c>
      <c r="AV243" s="35">
        <v>1</v>
      </c>
      <c r="AW243" s="35">
        <v>57</v>
      </c>
      <c r="AX243" s="35">
        <v>7</v>
      </c>
      <c r="AY243" s="35">
        <v>11</v>
      </c>
      <c r="AZ243" s="35">
        <v>0</v>
      </c>
      <c r="BA243" s="35">
        <v>1</v>
      </c>
    </row>
    <row r="244" spans="1:53" ht="16" hidden="1" x14ac:dyDescent="0.2">
      <c r="A244" s="5"/>
      <c r="B244" s="5"/>
      <c r="C244" s="14" t="e" vm="13">
        <v>#VALUE!</v>
      </c>
      <c r="D244" s="14" t="e" vm="1">
        <v>#VALUE!</v>
      </c>
      <c r="E244">
        <v>14</v>
      </c>
      <c r="F244" s="35" t="s">
        <v>349</v>
      </c>
      <c r="G244">
        <v>17</v>
      </c>
      <c r="H244">
        <v>1.5</v>
      </c>
      <c r="I244">
        <v>49.5</v>
      </c>
      <c r="J244" t="s">
        <v>75</v>
      </c>
      <c r="K244" s="5">
        <v>-1</v>
      </c>
      <c r="L244" t="s">
        <v>345</v>
      </c>
      <c r="M244" s="14">
        <v>45</v>
      </c>
      <c r="N244">
        <v>0</v>
      </c>
      <c r="O244">
        <v>0</v>
      </c>
      <c r="P244" s="14">
        <v>0</v>
      </c>
      <c r="Q244" s="14">
        <v>6</v>
      </c>
      <c r="R244">
        <v>14</v>
      </c>
      <c r="S244">
        <v>6</v>
      </c>
      <c r="T244">
        <v>1</v>
      </c>
      <c r="U244">
        <v>10</v>
      </c>
      <c r="V244" s="35">
        <v>6.3</v>
      </c>
      <c r="W244">
        <v>271</v>
      </c>
      <c r="X244">
        <v>1</v>
      </c>
      <c r="Y244">
        <v>1</v>
      </c>
      <c r="Z244">
        <v>2</v>
      </c>
      <c r="AA244">
        <v>82</v>
      </c>
      <c r="AB244">
        <v>18</v>
      </c>
      <c r="AC244">
        <v>4.5999999999999996</v>
      </c>
      <c r="AD244" s="5">
        <v>3</v>
      </c>
      <c r="AE244" s="5">
        <v>2</v>
      </c>
      <c r="AF244" s="5">
        <v>7</v>
      </c>
      <c r="AG244" s="5">
        <v>45</v>
      </c>
      <c r="AH244">
        <v>0</v>
      </c>
      <c r="AI244">
        <v>1479</v>
      </c>
      <c r="AJ244" s="35"/>
      <c r="AK244" s="35">
        <v>43</v>
      </c>
      <c r="AL244" s="56">
        <v>24.982999999999997</v>
      </c>
      <c r="AM244" s="35">
        <v>1</v>
      </c>
      <c r="AN244" s="35">
        <v>1</v>
      </c>
      <c r="AO244" s="35">
        <v>7</v>
      </c>
      <c r="AP244" s="35">
        <v>74.2</v>
      </c>
      <c r="AQ244" s="35">
        <v>1</v>
      </c>
      <c r="AR244" s="35">
        <v>1</v>
      </c>
      <c r="AS244" s="35">
        <v>1</v>
      </c>
      <c r="AT244" s="35">
        <v>2</v>
      </c>
      <c r="AU244" s="35">
        <v>2</v>
      </c>
      <c r="AV244" s="35">
        <v>4</v>
      </c>
      <c r="AW244" s="35">
        <v>160</v>
      </c>
      <c r="AX244" s="35">
        <v>6</v>
      </c>
      <c r="AY244" s="35">
        <v>12</v>
      </c>
      <c r="AZ244" s="35">
        <v>0</v>
      </c>
      <c r="BA244" s="35">
        <v>1</v>
      </c>
    </row>
    <row r="245" spans="1:53" ht="16" hidden="1" x14ac:dyDescent="0.2">
      <c r="C245" s="14" t="e" vm="13">
        <v>#VALUE!</v>
      </c>
      <c r="D245" s="14" t="e" vm="8">
        <v>#VALUE!</v>
      </c>
      <c r="E245">
        <v>15</v>
      </c>
      <c r="F245" s="35" t="s">
        <v>349</v>
      </c>
      <c r="G245" s="14">
        <v>27</v>
      </c>
      <c r="H245">
        <v>-10.5</v>
      </c>
      <c r="I245">
        <v>39.5</v>
      </c>
      <c r="J245" t="s">
        <v>74</v>
      </c>
      <c r="K245" s="5">
        <v>-2</v>
      </c>
      <c r="L245" t="s">
        <v>346</v>
      </c>
      <c r="M245" s="14">
        <v>53</v>
      </c>
      <c r="N245">
        <v>0</v>
      </c>
      <c r="O245">
        <v>0</v>
      </c>
      <c r="P245" s="14">
        <v>0</v>
      </c>
      <c r="Q245" s="14">
        <v>8</v>
      </c>
      <c r="R245" s="6">
        <v>15</v>
      </c>
      <c r="S245" s="6">
        <v>2</v>
      </c>
      <c r="T245" s="6">
        <v>2</v>
      </c>
      <c r="U245" s="5">
        <v>13</v>
      </c>
      <c r="V245" s="35">
        <v>8.1</v>
      </c>
      <c r="W245">
        <v>309</v>
      </c>
      <c r="X245" s="6">
        <v>2</v>
      </c>
      <c r="Y245" s="6">
        <v>0</v>
      </c>
      <c r="Z245" s="6">
        <v>2</v>
      </c>
      <c r="AA245" s="5">
        <v>43</v>
      </c>
      <c r="AB245" s="6">
        <v>20</v>
      </c>
      <c r="AC245" s="6">
        <v>2.2000000000000002</v>
      </c>
      <c r="AD245" s="5">
        <v>5</v>
      </c>
      <c r="AE245" s="5">
        <v>3</v>
      </c>
      <c r="AF245" s="5">
        <v>2</v>
      </c>
      <c r="AG245" s="5">
        <v>15</v>
      </c>
      <c r="AH245" s="5">
        <v>0</v>
      </c>
      <c r="AI245">
        <v>1874</v>
      </c>
      <c r="AJ245" s="35"/>
      <c r="AK245" s="35">
        <v>38</v>
      </c>
      <c r="AL245" s="56">
        <v>28.006</v>
      </c>
      <c r="AM245" s="35">
        <v>3</v>
      </c>
      <c r="AN245" s="35">
        <v>3</v>
      </c>
      <c r="AO245" s="35">
        <v>26</v>
      </c>
      <c r="AP245" s="35">
        <v>98.9</v>
      </c>
      <c r="AQ245" s="35">
        <v>0</v>
      </c>
      <c r="AR245" s="35">
        <v>2</v>
      </c>
      <c r="AS245" s="35">
        <v>3</v>
      </c>
      <c r="AT245" s="35">
        <v>3</v>
      </c>
      <c r="AU245" s="35">
        <v>3</v>
      </c>
      <c r="AV245" s="35">
        <v>4</v>
      </c>
      <c r="AW245" s="35">
        <v>196</v>
      </c>
      <c r="AX245" s="35">
        <v>5</v>
      </c>
      <c r="AY245" s="35">
        <v>13</v>
      </c>
      <c r="AZ245" s="35">
        <v>0</v>
      </c>
      <c r="BA245" s="35">
        <v>1</v>
      </c>
    </row>
    <row r="246" spans="1:53" ht="16" hidden="1" x14ac:dyDescent="0.2">
      <c r="A246" s="5"/>
      <c r="B246" s="5"/>
      <c r="C246" s="20" t="e" vm="13">
        <v>#VALUE!</v>
      </c>
      <c r="D246" s="14" t="e" vm="3">
        <v>#VALUE!</v>
      </c>
      <c r="E246">
        <v>16</v>
      </c>
      <c r="F246" s="35" t="s">
        <v>351</v>
      </c>
      <c r="G246">
        <v>14</v>
      </c>
      <c r="H246" s="15">
        <v>-11.5</v>
      </c>
      <c r="I246" s="15">
        <v>40.5</v>
      </c>
      <c r="J246" s="5" t="s">
        <v>75</v>
      </c>
      <c r="K246" s="5">
        <v>1</v>
      </c>
      <c r="L246" t="s">
        <v>345</v>
      </c>
      <c r="M246" s="14">
        <v>37</v>
      </c>
      <c r="N246">
        <v>1</v>
      </c>
      <c r="O246">
        <v>3</v>
      </c>
      <c r="P246" s="14">
        <v>0</v>
      </c>
      <c r="Q246" s="14">
        <v>14</v>
      </c>
      <c r="R246">
        <v>11</v>
      </c>
      <c r="S246">
        <v>6</v>
      </c>
      <c r="T246">
        <v>2</v>
      </c>
      <c r="U246">
        <v>11</v>
      </c>
      <c r="V246" s="35">
        <v>5.5</v>
      </c>
      <c r="W246">
        <v>246</v>
      </c>
      <c r="X246">
        <v>1</v>
      </c>
      <c r="Y246">
        <v>1</v>
      </c>
      <c r="Z246">
        <v>2</v>
      </c>
      <c r="AA246">
        <v>85</v>
      </c>
      <c r="AB246">
        <v>25</v>
      </c>
      <c r="AC246">
        <v>3.4</v>
      </c>
      <c r="AD246" s="5">
        <v>4</v>
      </c>
      <c r="AE246" s="5">
        <v>2</v>
      </c>
      <c r="AF246" s="5">
        <v>5</v>
      </c>
      <c r="AG246" s="5">
        <v>44</v>
      </c>
      <c r="AH246">
        <v>0</v>
      </c>
      <c r="AI246">
        <v>2058</v>
      </c>
      <c r="AJ246" s="35"/>
      <c r="AK246" s="35">
        <v>45</v>
      </c>
      <c r="AL246" s="56">
        <v>27.99</v>
      </c>
      <c r="AM246" s="35">
        <v>1</v>
      </c>
      <c r="AN246" s="35">
        <v>4</v>
      </c>
      <c r="AO246" s="35">
        <v>23</v>
      </c>
      <c r="AP246" s="35">
        <v>72.7</v>
      </c>
      <c r="AQ246" s="35">
        <v>1</v>
      </c>
      <c r="AR246" s="35">
        <v>0</v>
      </c>
      <c r="AS246" s="35">
        <v>1</v>
      </c>
      <c r="AT246" s="35">
        <v>2</v>
      </c>
      <c r="AU246" s="35">
        <v>2</v>
      </c>
      <c r="AV246" s="35">
        <v>4</v>
      </c>
      <c r="AW246" s="35">
        <v>167</v>
      </c>
      <c r="AX246" s="35">
        <v>5</v>
      </c>
      <c r="AY246" s="35">
        <v>16</v>
      </c>
      <c r="AZ246" s="35">
        <v>3</v>
      </c>
      <c r="BA246" s="35">
        <v>5</v>
      </c>
    </row>
    <row r="247" spans="1:53" ht="16" hidden="1" x14ac:dyDescent="0.2">
      <c r="C247" s="14" t="e" vm="13">
        <v>#VALUE!</v>
      </c>
      <c r="D247" s="14" t="e" vm="10">
        <v>#VALUE!</v>
      </c>
      <c r="E247" s="5">
        <v>17</v>
      </c>
      <c r="F247" s="35" t="s">
        <v>349</v>
      </c>
      <c r="G247" s="5">
        <v>25</v>
      </c>
      <c r="H247" s="15">
        <v>-7.5</v>
      </c>
      <c r="I247" s="15">
        <v>45.5</v>
      </c>
      <c r="J247" s="5" t="s">
        <v>74</v>
      </c>
      <c r="K247" s="5">
        <v>-1</v>
      </c>
      <c r="L247" t="s">
        <v>345</v>
      </c>
      <c r="M247" s="14">
        <v>35</v>
      </c>
      <c r="N247">
        <v>0</v>
      </c>
      <c r="O247">
        <v>0</v>
      </c>
      <c r="P247" s="14">
        <v>0</v>
      </c>
      <c r="Q247" s="14">
        <v>10</v>
      </c>
      <c r="R247" s="5">
        <v>10</v>
      </c>
      <c r="S247" s="5">
        <v>4</v>
      </c>
      <c r="T247" s="5">
        <v>1</v>
      </c>
      <c r="U247" s="15">
        <v>10</v>
      </c>
      <c r="V247" s="35">
        <v>8.4</v>
      </c>
      <c r="W247">
        <v>245</v>
      </c>
      <c r="X247" s="5">
        <v>0</v>
      </c>
      <c r="Y247" s="5">
        <v>1</v>
      </c>
      <c r="Z247" s="5">
        <v>1</v>
      </c>
      <c r="AA247" s="15">
        <v>132</v>
      </c>
      <c r="AB247" s="5">
        <v>22</v>
      </c>
      <c r="AC247" s="5">
        <v>6</v>
      </c>
      <c r="AD247" s="15">
        <v>3</v>
      </c>
      <c r="AE247" s="15">
        <v>1</v>
      </c>
      <c r="AF247" s="15">
        <v>3</v>
      </c>
      <c r="AG247" s="15">
        <v>39</v>
      </c>
      <c r="AH247" s="15">
        <v>0</v>
      </c>
      <c r="AI247">
        <v>1543</v>
      </c>
      <c r="AJ247" s="35"/>
      <c r="AK247" s="35">
        <v>29</v>
      </c>
      <c r="AL247" s="56">
        <v>20.996000000000002</v>
      </c>
      <c r="AM247" s="35">
        <v>1</v>
      </c>
      <c r="AN247" s="35">
        <v>2</v>
      </c>
      <c r="AO247" s="35">
        <v>4</v>
      </c>
      <c r="AP247" s="35">
        <v>108.5</v>
      </c>
      <c r="AQ247" s="35">
        <v>0</v>
      </c>
      <c r="AR247" s="35">
        <v>6</v>
      </c>
      <c r="AS247" s="35">
        <v>6</v>
      </c>
      <c r="AT247" s="35">
        <v>1</v>
      </c>
      <c r="AU247" s="35">
        <v>1</v>
      </c>
      <c r="AV247" s="35">
        <v>1</v>
      </c>
      <c r="AW247" s="35">
        <v>57</v>
      </c>
      <c r="AX247" s="35">
        <v>3</v>
      </c>
      <c r="AY247" s="35">
        <v>12</v>
      </c>
      <c r="AZ247" s="35">
        <v>1</v>
      </c>
      <c r="BA247" s="35">
        <v>1</v>
      </c>
    </row>
    <row r="248" spans="1:53" ht="16" hidden="1" x14ac:dyDescent="0.2">
      <c r="A248" s="6"/>
      <c r="B248" s="6"/>
      <c r="C248" s="20" t="e" vm="13">
        <v>#VALUE!</v>
      </c>
      <c r="D248" s="14" t="e" vm="15">
        <v>#VALUE!</v>
      </c>
      <c r="E248">
        <v>18</v>
      </c>
      <c r="F248" s="35" t="s">
        <v>349</v>
      </c>
      <c r="G248">
        <v>13</v>
      </c>
      <c r="H248" s="15">
        <v>3.5</v>
      </c>
      <c r="I248" s="15">
        <v>36.5</v>
      </c>
      <c r="J248" s="10" t="s">
        <v>74</v>
      </c>
      <c r="K248" s="5">
        <v>1</v>
      </c>
      <c r="L248" t="s">
        <v>346</v>
      </c>
      <c r="M248" s="20">
        <v>59</v>
      </c>
      <c r="N248">
        <v>0</v>
      </c>
      <c r="O248">
        <v>0</v>
      </c>
      <c r="P248" s="20">
        <v>0</v>
      </c>
      <c r="Q248" s="20">
        <v>0</v>
      </c>
      <c r="R248">
        <v>6</v>
      </c>
      <c r="S248">
        <v>6</v>
      </c>
      <c r="T248">
        <v>0</v>
      </c>
      <c r="U248">
        <v>10</v>
      </c>
      <c r="V248" s="35">
        <v>5.0999999999999996</v>
      </c>
      <c r="W248">
        <v>154</v>
      </c>
      <c r="X248">
        <v>1</v>
      </c>
      <c r="Y248">
        <v>0</v>
      </c>
      <c r="Z248">
        <v>1</v>
      </c>
      <c r="AA248">
        <v>123</v>
      </c>
      <c r="AB248">
        <v>28</v>
      </c>
      <c r="AC248">
        <v>4.4000000000000004</v>
      </c>
      <c r="AD248" s="5">
        <v>1</v>
      </c>
      <c r="AE248" s="5">
        <v>0</v>
      </c>
      <c r="AF248" s="5">
        <v>3</v>
      </c>
      <c r="AG248" s="5">
        <v>57</v>
      </c>
      <c r="AH248">
        <v>1</v>
      </c>
      <c r="AI248">
        <v>1625</v>
      </c>
      <c r="AJ248" s="35"/>
      <c r="AK248" s="35">
        <v>30</v>
      </c>
      <c r="AL248" s="56">
        <v>15</v>
      </c>
      <c r="AM248" s="35">
        <v>0</v>
      </c>
      <c r="AN248" s="35">
        <v>1</v>
      </c>
      <c r="AO248" s="35">
        <v>9</v>
      </c>
      <c r="AP248" s="35">
        <v>50</v>
      </c>
      <c r="AQ248" s="35">
        <v>0</v>
      </c>
      <c r="AR248" s="35">
        <v>2</v>
      </c>
      <c r="AS248" s="35">
        <v>2</v>
      </c>
      <c r="AT248" s="35">
        <v>1</v>
      </c>
      <c r="AU248" s="35">
        <v>1</v>
      </c>
      <c r="AV248" s="35">
        <v>6</v>
      </c>
      <c r="AW248" s="35">
        <v>274</v>
      </c>
      <c r="AX248" s="35">
        <v>6</v>
      </c>
      <c r="AY248" s="35">
        <v>16</v>
      </c>
      <c r="AZ248" s="35">
        <v>1</v>
      </c>
      <c r="BA248" s="35">
        <v>1</v>
      </c>
    </row>
    <row r="249" spans="1:53" ht="16" hidden="1" x14ac:dyDescent="0.2">
      <c r="C249" s="14" t="e" vm="13">
        <v>#VALUE!</v>
      </c>
      <c r="D249" s="14" t="e" vm="5">
        <v>#VALUE!</v>
      </c>
      <c r="E249" t="s">
        <v>342</v>
      </c>
      <c r="F249" s="36" t="s">
        <v>352</v>
      </c>
      <c r="G249" s="6">
        <v>26</v>
      </c>
      <c r="H249">
        <v>-4.5</v>
      </c>
      <c r="I249">
        <v>43.5</v>
      </c>
      <c r="J249" s="5" t="s">
        <v>74</v>
      </c>
      <c r="K249" s="5">
        <v>2</v>
      </c>
      <c r="L249" t="s">
        <v>345</v>
      </c>
      <c r="M249" s="14">
        <v>-2</v>
      </c>
      <c r="N249">
        <v>0</v>
      </c>
      <c r="O249">
        <v>0</v>
      </c>
      <c r="P249" s="14">
        <v>0</v>
      </c>
      <c r="Q249" s="14">
        <v>9</v>
      </c>
      <c r="R249" s="6">
        <v>14</v>
      </c>
      <c r="S249" s="6">
        <v>8</v>
      </c>
      <c r="T249" s="6">
        <v>3</v>
      </c>
      <c r="U249" s="5">
        <v>10</v>
      </c>
      <c r="V249" s="36">
        <v>6.4</v>
      </c>
      <c r="W249">
        <v>262</v>
      </c>
      <c r="X249" s="6">
        <v>0</v>
      </c>
      <c r="Y249" s="6">
        <v>1</v>
      </c>
      <c r="Z249" s="6">
        <v>1</v>
      </c>
      <c r="AA249" s="5">
        <v>147</v>
      </c>
      <c r="AB249" s="6">
        <v>34</v>
      </c>
      <c r="AC249" s="6">
        <v>4.3</v>
      </c>
      <c r="AD249" s="5">
        <v>6</v>
      </c>
      <c r="AE249" s="5">
        <v>2</v>
      </c>
      <c r="AF249" s="5">
        <v>5</v>
      </c>
      <c r="AG249" s="5">
        <v>45</v>
      </c>
      <c r="AH249" s="5">
        <v>0</v>
      </c>
      <c r="AI249">
        <v>2045</v>
      </c>
      <c r="AJ249" s="36"/>
      <c r="AK249" s="36">
        <v>41</v>
      </c>
      <c r="AL249" s="56">
        <v>23.001000000000001</v>
      </c>
      <c r="AM249" s="36">
        <v>1</v>
      </c>
      <c r="AN249" s="36">
        <v>0</v>
      </c>
      <c r="AO249" s="36">
        <v>0</v>
      </c>
      <c r="AP249" s="36">
        <v>83.6</v>
      </c>
      <c r="AQ249" s="36">
        <v>1</v>
      </c>
      <c r="AR249" s="36">
        <v>4</v>
      </c>
      <c r="AS249" s="36">
        <v>4</v>
      </c>
      <c r="AT249" s="36">
        <v>2</v>
      </c>
      <c r="AU249" s="36">
        <v>2</v>
      </c>
      <c r="AV249" s="36">
        <v>3</v>
      </c>
      <c r="AW249" s="36">
        <v>133</v>
      </c>
      <c r="AX249" s="36">
        <v>6</v>
      </c>
      <c r="AY249" s="36">
        <v>15</v>
      </c>
      <c r="AZ249" s="36">
        <v>1</v>
      </c>
      <c r="BA249" s="36">
        <v>1</v>
      </c>
    </row>
    <row r="250" spans="1:53" ht="16" hidden="1" x14ac:dyDescent="0.2">
      <c r="C250" s="14" t="e" vm="13">
        <v>#VALUE!</v>
      </c>
      <c r="D250" s="14" t="e" vm="1">
        <v>#VALUE!</v>
      </c>
      <c r="E250" t="s">
        <v>72</v>
      </c>
      <c r="F250" s="36" t="s">
        <v>349</v>
      </c>
      <c r="G250">
        <v>27</v>
      </c>
      <c r="H250">
        <v>2.5</v>
      </c>
      <c r="I250">
        <v>45.5</v>
      </c>
      <c r="J250" t="s">
        <v>74</v>
      </c>
      <c r="K250" s="5">
        <v>3</v>
      </c>
      <c r="L250" t="s">
        <v>346</v>
      </c>
      <c r="M250" s="14">
        <v>25</v>
      </c>
      <c r="N250">
        <v>0</v>
      </c>
      <c r="O250">
        <v>0</v>
      </c>
      <c r="P250" s="14">
        <v>0</v>
      </c>
      <c r="Q250" s="14">
        <v>9</v>
      </c>
      <c r="R250" s="6">
        <v>12</v>
      </c>
      <c r="S250" s="6">
        <v>7</v>
      </c>
      <c r="T250" s="6">
        <v>2</v>
      </c>
      <c r="U250" s="5">
        <v>9</v>
      </c>
      <c r="V250" s="36">
        <v>9.3000000000000007</v>
      </c>
      <c r="W250">
        <v>215</v>
      </c>
      <c r="X250" s="6">
        <v>0</v>
      </c>
      <c r="Y250" s="6">
        <v>1</v>
      </c>
      <c r="Z250" s="6">
        <v>1</v>
      </c>
      <c r="AA250" s="5">
        <v>146</v>
      </c>
      <c r="AB250" s="6">
        <v>24</v>
      </c>
      <c r="AC250" s="6">
        <v>6.1</v>
      </c>
      <c r="AD250" s="5">
        <v>4</v>
      </c>
      <c r="AE250" s="5">
        <v>2</v>
      </c>
      <c r="AF250" s="5">
        <v>2</v>
      </c>
      <c r="AG250" s="5">
        <v>15</v>
      </c>
      <c r="AH250" s="5">
        <v>0</v>
      </c>
      <c r="AI250">
        <v>1377</v>
      </c>
      <c r="AJ250" s="36"/>
      <c r="AK250" s="36">
        <v>23</v>
      </c>
      <c r="AL250" s="56">
        <v>16.997000000000003</v>
      </c>
      <c r="AM250" s="36">
        <v>2</v>
      </c>
      <c r="AN250" s="36">
        <v>0</v>
      </c>
      <c r="AO250" s="36">
        <v>0</v>
      </c>
      <c r="AP250" s="36">
        <v>131.6</v>
      </c>
      <c r="AQ250" s="36">
        <v>1</v>
      </c>
      <c r="AR250" s="36">
        <v>2</v>
      </c>
      <c r="AS250" s="36">
        <v>2</v>
      </c>
      <c r="AT250" s="36">
        <v>3</v>
      </c>
      <c r="AU250" s="36">
        <v>3</v>
      </c>
      <c r="AV250" s="36">
        <v>1</v>
      </c>
      <c r="AW250" s="36">
        <v>49</v>
      </c>
      <c r="AX250" s="36">
        <v>1</v>
      </c>
      <c r="AY250" s="36">
        <v>5</v>
      </c>
      <c r="AZ250" s="36">
        <v>0</v>
      </c>
      <c r="BA250" s="36">
        <v>0</v>
      </c>
    </row>
    <row r="251" spans="1:53" ht="16" hidden="1" x14ac:dyDescent="0.2">
      <c r="C251" s="14" t="e" vm="13">
        <v>#VALUE!</v>
      </c>
      <c r="D251" s="14" t="e" vm="19">
        <v>#VALUE!</v>
      </c>
      <c r="E251" s="14" t="s">
        <v>343</v>
      </c>
      <c r="F251" s="36" t="s">
        <v>349</v>
      </c>
      <c r="G251">
        <v>17</v>
      </c>
      <c r="H251">
        <v>4.5</v>
      </c>
      <c r="I251">
        <v>43.5</v>
      </c>
      <c r="J251" t="s">
        <v>74</v>
      </c>
      <c r="K251" s="5">
        <v>4</v>
      </c>
      <c r="L251" t="s">
        <v>346</v>
      </c>
      <c r="M251" s="14">
        <v>49</v>
      </c>
      <c r="N251">
        <v>1</v>
      </c>
      <c r="O251">
        <v>1</v>
      </c>
      <c r="P251" s="14">
        <v>1</v>
      </c>
      <c r="Q251" s="14">
        <v>10</v>
      </c>
      <c r="R251" s="6">
        <v>12</v>
      </c>
      <c r="S251" s="6">
        <v>5</v>
      </c>
      <c r="T251" s="6">
        <v>5</v>
      </c>
      <c r="U251" s="5">
        <v>11</v>
      </c>
      <c r="V251" s="36">
        <v>6.2</v>
      </c>
      <c r="W251">
        <v>241</v>
      </c>
      <c r="X251" s="6">
        <v>0</v>
      </c>
      <c r="Y251" s="6">
        <v>0</v>
      </c>
      <c r="Z251" s="6">
        <v>0</v>
      </c>
      <c r="AA251" s="5">
        <v>89</v>
      </c>
      <c r="AB251" s="6">
        <v>32</v>
      </c>
      <c r="AC251" s="6">
        <v>2.8</v>
      </c>
      <c r="AD251" s="5">
        <v>3</v>
      </c>
      <c r="AE251" s="5">
        <v>2</v>
      </c>
      <c r="AF251" s="5">
        <v>3</v>
      </c>
      <c r="AG251" s="5">
        <v>30</v>
      </c>
      <c r="AH251" s="5">
        <v>0</v>
      </c>
      <c r="AI251">
        <v>2250</v>
      </c>
      <c r="AJ251" s="36"/>
      <c r="AK251" s="36">
        <v>39</v>
      </c>
      <c r="AL251" s="56">
        <v>29.991</v>
      </c>
      <c r="AM251" s="36">
        <v>1</v>
      </c>
      <c r="AN251" s="36">
        <v>2</v>
      </c>
      <c r="AO251" s="36">
        <v>11</v>
      </c>
      <c r="AP251" s="36">
        <v>99.3</v>
      </c>
      <c r="AQ251" s="36">
        <v>1</v>
      </c>
      <c r="AR251" s="36">
        <v>1</v>
      </c>
      <c r="AS251" s="36">
        <v>1</v>
      </c>
      <c r="AT251" s="36">
        <v>2</v>
      </c>
      <c r="AU251" s="36">
        <v>2</v>
      </c>
      <c r="AV251" s="36">
        <v>6</v>
      </c>
      <c r="AW251" s="36">
        <v>279</v>
      </c>
      <c r="AX251" s="36">
        <v>8</v>
      </c>
      <c r="AY251" s="36">
        <v>18</v>
      </c>
      <c r="AZ251" s="36">
        <v>1</v>
      </c>
      <c r="BA251" s="36">
        <v>2</v>
      </c>
    </row>
    <row r="252" spans="1:53" ht="16" hidden="1" x14ac:dyDescent="0.2">
      <c r="B252" t="s">
        <v>415</v>
      </c>
      <c r="C252" s="14" t="e" vm="13">
        <v>#VALUE!</v>
      </c>
      <c r="D252" s="14" t="e" vm="29">
        <v>#VALUE!</v>
      </c>
      <c r="E252" t="s">
        <v>248</v>
      </c>
      <c r="F252" s="36" t="s">
        <v>349</v>
      </c>
      <c r="G252">
        <v>25</v>
      </c>
      <c r="H252">
        <v>1.5</v>
      </c>
      <c r="I252">
        <v>46.5</v>
      </c>
      <c r="J252" t="s">
        <v>74</v>
      </c>
      <c r="K252" s="5">
        <v>5</v>
      </c>
      <c r="L252" t="s">
        <v>345</v>
      </c>
      <c r="M252" s="14">
        <v>52</v>
      </c>
      <c r="N252">
        <v>0</v>
      </c>
      <c r="O252">
        <v>0</v>
      </c>
      <c r="P252" s="14">
        <v>0</v>
      </c>
      <c r="Q252" s="14">
        <v>0</v>
      </c>
      <c r="R252" s="5">
        <v>15</v>
      </c>
      <c r="S252" s="5">
        <v>9</v>
      </c>
      <c r="T252" s="5">
        <v>0</v>
      </c>
      <c r="U252" s="15">
        <v>13</v>
      </c>
      <c r="V252" s="36">
        <v>7.2</v>
      </c>
      <c r="W252">
        <v>333</v>
      </c>
      <c r="X252" s="5">
        <v>1</v>
      </c>
      <c r="Y252" s="5">
        <v>1</v>
      </c>
      <c r="Z252" s="5">
        <v>2</v>
      </c>
      <c r="AA252" s="15">
        <v>130</v>
      </c>
      <c r="AB252" s="5">
        <v>30</v>
      </c>
      <c r="AC252" s="5">
        <v>4.3</v>
      </c>
      <c r="AD252" s="15">
        <v>6</v>
      </c>
      <c r="AE252" s="15">
        <v>2</v>
      </c>
      <c r="AF252" s="15">
        <v>6</v>
      </c>
      <c r="AG252" s="15">
        <v>55</v>
      </c>
      <c r="AH252" s="15">
        <v>0</v>
      </c>
      <c r="AI252">
        <v>2186</v>
      </c>
      <c r="AJ252" s="36" t="s">
        <v>120</v>
      </c>
      <c r="AK252" s="36">
        <v>46</v>
      </c>
      <c r="AL252" s="56">
        <v>33.994000000000007</v>
      </c>
      <c r="AM252" s="36">
        <v>2</v>
      </c>
      <c r="AN252" s="36">
        <v>3</v>
      </c>
      <c r="AO252" s="36">
        <v>8</v>
      </c>
      <c r="AP252" s="36">
        <v>98.6</v>
      </c>
      <c r="AQ252" s="36">
        <v>0</v>
      </c>
      <c r="AR252" s="36">
        <v>4</v>
      </c>
      <c r="AS252" s="36">
        <v>4</v>
      </c>
      <c r="AT252" s="36">
        <v>1</v>
      </c>
      <c r="AU252" s="36">
        <v>1</v>
      </c>
      <c r="AV252" s="36">
        <v>5</v>
      </c>
      <c r="AW252" s="36">
        <v>254</v>
      </c>
      <c r="AX252" s="36">
        <v>9</v>
      </c>
      <c r="AY252" s="36">
        <v>19</v>
      </c>
      <c r="AZ252" s="36">
        <v>1</v>
      </c>
      <c r="BA252" s="36">
        <v>1</v>
      </c>
    </row>
    <row r="253" spans="1:53" ht="16" hidden="1" x14ac:dyDescent="0.2">
      <c r="C253" s="14" t="e" vm="3">
        <v>#VALUE!</v>
      </c>
      <c r="D253" s="14" t="e" vm="11">
        <v>#VALUE!</v>
      </c>
      <c r="E253" s="5">
        <v>1</v>
      </c>
      <c r="F253" s="35" t="s">
        <v>349</v>
      </c>
      <c r="G253" s="5">
        <v>17</v>
      </c>
      <c r="H253" s="5">
        <v>2.5</v>
      </c>
      <c r="I253" s="5">
        <v>42.5</v>
      </c>
      <c r="J253" t="s">
        <v>74</v>
      </c>
      <c r="K253" s="5">
        <v>0</v>
      </c>
      <c r="L253" t="s">
        <v>346</v>
      </c>
      <c r="M253">
        <v>64</v>
      </c>
      <c r="N253">
        <v>1</v>
      </c>
      <c r="O253">
        <v>3</v>
      </c>
      <c r="P253">
        <v>0</v>
      </c>
      <c r="Q253">
        <v>14</v>
      </c>
      <c r="R253">
        <v>11</v>
      </c>
      <c r="S253">
        <v>5</v>
      </c>
      <c r="T253">
        <v>6</v>
      </c>
      <c r="U253">
        <v>7</v>
      </c>
      <c r="V253" s="35">
        <v>7.7</v>
      </c>
      <c r="W253">
        <v>200</v>
      </c>
      <c r="X253">
        <v>1</v>
      </c>
      <c r="Y253">
        <v>0</v>
      </c>
      <c r="Z253">
        <v>1</v>
      </c>
      <c r="AA253">
        <v>61</v>
      </c>
      <c r="AB253">
        <v>29</v>
      </c>
      <c r="AC253">
        <v>2.1</v>
      </c>
      <c r="AD253" s="5">
        <v>4</v>
      </c>
      <c r="AE253" s="5">
        <v>2</v>
      </c>
      <c r="AF253" s="5">
        <v>10</v>
      </c>
      <c r="AG253" s="5">
        <v>97</v>
      </c>
      <c r="AH253">
        <v>0</v>
      </c>
      <c r="AI253">
        <v>1672</v>
      </c>
      <c r="AJ253" s="35"/>
      <c r="AK253" s="35">
        <v>26</v>
      </c>
      <c r="AL253" s="56">
        <v>19.994</v>
      </c>
      <c r="AM253" s="35">
        <v>2</v>
      </c>
      <c r="AN253" s="35">
        <v>0</v>
      </c>
      <c r="AO253" s="35">
        <v>0</v>
      </c>
      <c r="AP253" s="35">
        <v>107.9</v>
      </c>
      <c r="AQ253" s="35">
        <v>0</v>
      </c>
      <c r="AR253" s="35">
        <v>1</v>
      </c>
      <c r="AS253" s="35">
        <v>1</v>
      </c>
      <c r="AT253" s="35">
        <v>2</v>
      </c>
      <c r="AU253" s="35">
        <v>2</v>
      </c>
      <c r="AV253" s="35">
        <v>1</v>
      </c>
      <c r="AW253" s="35">
        <v>49</v>
      </c>
      <c r="AX253" s="35">
        <v>5</v>
      </c>
      <c r="AY253" s="35">
        <v>11</v>
      </c>
      <c r="AZ253" s="35">
        <v>1</v>
      </c>
      <c r="BA253" s="35">
        <v>1</v>
      </c>
    </row>
    <row r="254" spans="1:53" ht="16" hidden="1" x14ac:dyDescent="0.2">
      <c r="C254" s="14" t="e" vm="3">
        <v>#VALUE!</v>
      </c>
      <c r="D254" s="14" t="e" vm="1">
        <v>#VALUE!</v>
      </c>
      <c r="E254">
        <v>2</v>
      </c>
      <c r="F254" s="35" t="s">
        <v>349</v>
      </c>
      <c r="G254">
        <v>10</v>
      </c>
      <c r="H254">
        <v>7.5</v>
      </c>
      <c r="I254">
        <v>45.5</v>
      </c>
      <c r="J254" t="s">
        <v>75</v>
      </c>
      <c r="K254" s="5">
        <v>1</v>
      </c>
      <c r="L254" t="s">
        <v>346</v>
      </c>
      <c r="M254" s="14">
        <v>70</v>
      </c>
      <c r="N254">
        <v>0</v>
      </c>
      <c r="O254">
        <v>0</v>
      </c>
      <c r="P254" s="14">
        <v>0</v>
      </c>
      <c r="Q254" s="14">
        <v>6</v>
      </c>
      <c r="R254">
        <v>10</v>
      </c>
      <c r="S254">
        <v>2</v>
      </c>
      <c r="T254">
        <v>1</v>
      </c>
      <c r="U254">
        <v>9</v>
      </c>
      <c r="V254" s="35">
        <v>7.7</v>
      </c>
      <c r="W254">
        <v>185</v>
      </c>
      <c r="X254">
        <v>2</v>
      </c>
      <c r="Y254">
        <v>1</v>
      </c>
      <c r="Z254">
        <v>3</v>
      </c>
      <c r="AA254">
        <v>55</v>
      </c>
      <c r="AB254">
        <v>15</v>
      </c>
      <c r="AC254">
        <v>3.7</v>
      </c>
      <c r="AD254" s="5">
        <v>2</v>
      </c>
      <c r="AE254" s="5">
        <v>1</v>
      </c>
      <c r="AF254" s="5">
        <v>2</v>
      </c>
      <c r="AG254" s="5">
        <v>30</v>
      </c>
      <c r="AH254">
        <v>0</v>
      </c>
      <c r="AI254">
        <v>1196</v>
      </c>
      <c r="AJ254" s="35"/>
      <c r="AK254" s="35">
        <v>24</v>
      </c>
      <c r="AL254" s="56">
        <v>16.008000000000003</v>
      </c>
      <c r="AM254" s="35">
        <v>1</v>
      </c>
      <c r="AN254" s="35">
        <v>0</v>
      </c>
      <c r="AO254" s="35">
        <v>0</v>
      </c>
      <c r="AP254" s="35">
        <v>68.900000000000006</v>
      </c>
      <c r="AQ254" s="35">
        <v>0</v>
      </c>
      <c r="AR254" s="35">
        <v>1</v>
      </c>
      <c r="AS254" s="35">
        <v>1</v>
      </c>
      <c r="AT254" s="35">
        <v>1</v>
      </c>
      <c r="AU254" s="35">
        <v>1</v>
      </c>
      <c r="AV254" s="35">
        <v>3</v>
      </c>
      <c r="AW254" s="35">
        <v>149</v>
      </c>
      <c r="AX254" s="35">
        <v>3</v>
      </c>
      <c r="AY254" s="35">
        <v>7</v>
      </c>
      <c r="AZ254" s="35">
        <v>0</v>
      </c>
      <c r="BA254" s="35">
        <v>0</v>
      </c>
    </row>
    <row r="255" spans="1:53" ht="16" hidden="1" x14ac:dyDescent="0.2">
      <c r="C255" s="14" t="e" vm="3">
        <v>#VALUE!</v>
      </c>
      <c r="D255" s="14" t="e" vm="16">
        <v>#VALUE!</v>
      </c>
      <c r="E255">
        <v>3</v>
      </c>
      <c r="F255" s="35" t="s">
        <v>349</v>
      </c>
      <c r="G255">
        <v>18</v>
      </c>
      <c r="H255">
        <v>-2.5</v>
      </c>
      <c r="I255">
        <v>42.5</v>
      </c>
      <c r="J255" t="s">
        <v>75</v>
      </c>
      <c r="K255" s="5">
        <v>-1</v>
      </c>
      <c r="L255" t="s">
        <v>345</v>
      </c>
      <c r="M255" s="14">
        <v>87</v>
      </c>
      <c r="N255">
        <v>0</v>
      </c>
      <c r="O255">
        <v>0</v>
      </c>
      <c r="P255" s="14">
        <v>0</v>
      </c>
      <c r="Q255" s="14">
        <v>0</v>
      </c>
      <c r="R255" s="5">
        <v>12</v>
      </c>
      <c r="S255" s="5">
        <v>4</v>
      </c>
      <c r="T255" s="5">
        <v>3</v>
      </c>
      <c r="U255" s="15">
        <v>12</v>
      </c>
      <c r="V255" s="35">
        <v>7.4</v>
      </c>
      <c r="W255">
        <v>324</v>
      </c>
      <c r="X255" s="5">
        <v>3</v>
      </c>
      <c r="Y255" s="5">
        <v>0</v>
      </c>
      <c r="Z255" s="5">
        <v>3</v>
      </c>
      <c r="AA255" s="15">
        <v>69</v>
      </c>
      <c r="AB255" s="5">
        <v>19</v>
      </c>
      <c r="AC255" s="5">
        <v>3.6</v>
      </c>
      <c r="AD255" s="15">
        <v>2</v>
      </c>
      <c r="AE255" s="15">
        <v>1</v>
      </c>
      <c r="AF255" s="15">
        <v>7</v>
      </c>
      <c r="AG255" s="15">
        <v>60</v>
      </c>
      <c r="AH255" s="15">
        <v>0</v>
      </c>
      <c r="AI255">
        <v>1797</v>
      </c>
      <c r="AJ255" s="35"/>
      <c r="AK255" s="35">
        <v>44</v>
      </c>
      <c r="AL255" s="56">
        <v>27.984000000000002</v>
      </c>
      <c r="AM255" s="35">
        <v>2</v>
      </c>
      <c r="AN255" s="35">
        <v>4</v>
      </c>
      <c r="AO255" s="35">
        <v>31</v>
      </c>
      <c r="AP255" s="35">
        <v>69.599999999999994</v>
      </c>
      <c r="AQ255" s="35">
        <v>0</v>
      </c>
      <c r="AR255" s="35">
        <v>1</v>
      </c>
      <c r="AS255" s="35">
        <v>1</v>
      </c>
      <c r="AT255" s="35">
        <v>1</v>
      </c>
      <c r="AU255" s="35">
        <v>1</v>
      </c>
      <c r="AV255" s="35">
        <v>5</v>
      </c>
      <c r="AW255" s="35">
        <v>262</v>
      </c>
      <c r="AX255" s="35">
        <v>4</v>
      </c>
      <c r="AY255" s="35">
        <v>13</v>
      </c>
      <c r="AZ255" s="35">
        <v>1</v>
      </c>
      <c r="BA255" s="35">
        <v>2</v>
      </c>
    </row>
    <row r="256" spans="1:53" ht="16" hidden="1" x14ac:dyDescent="0.2">
      <c r="C256" s="14" t="e" vm="3">
        <v>#VALUE!</v>
      </c>
      <c r="D256" s="14" t="e" vm="15">
        <v>#VALUE!</v>
      </c>
      <c r="E256" s="21">
        <v>4</v>
      </c>
      <c r="F256" s="35" t="s">
        <v>349</v>
      </c>
      <c r="G256" s="21">
        <v>17</v>
      </c>
      <c r="H256" s="21">
        <v>7.5</v>
      </c>
      <c r="I256" s="15">
        <v>47.5</v>
      </c>
      <c r="J256" s="5" t="s">
        <v>75</v>
      </c>
      <c r="K256" s="5">
        <v>-2</v>
      </c>
      <c r="L256" t="s">
        <v>346</v>
      </c>
      <c r="M256" s="14">
        <v>67</v>
      </c>
      <c r="N256">
        <v>0</v>
      </c>
      <c r="O256">
        <v>0</v>
      </c>
      <c r="P256" s="14">
        <v>0</v>
      </c>
      <c r="Q256" s="14">
        <v>0</v>
      </c>
      <c r="R256" s="5">
        <v>12</v>
      </c>
      <c r="S256" s="5">
        <v>7</v>
      </c>
      <c r="T256" s="5">
        <v>3</v>
      </c>
      <c r="U256" s="15">
        <v>11</v>
      </c>
      <c r="V256" s="35">
        <v>6.1</v>
      </c>
      <c r="W256">
        <v>238</v>
      </c>
      <c r="X256" s="5">
        <v>1</v>
      </c>
      <c r="Y256" s="5">
        <v>2</v>
      </c>
      <c r="Z256" s="5">
        <v>3</v>
      </c>
      <c r="AA256" s="15">
        <v>76</v>
      </c>
      <c r="AB256" s="5">
        <v>23</v>
      </c>
      <c r="AC256" s="5">
        <v>3.3</v>
      </c>
      <c r="AD256" s="15">
        <v>5</v>
      </c>
      <c r="AE256" s="15">
        <v>2</v>
      </c>
      <c r="AF256" s="15">
        <v>9</v>
      </c>
      <c r="AG256" s="15">
        <v>80</v>
      </c>
      <c r="AH256" s="15">
        <v>0</v>
      </c>
      <c r="AI256">
        <v>1971</v>
      </c>
      <c r="AJ256" s="35"/>
      <c r="AK256" s="35">
        <v>39</v>
      </c>
      <c r="AL256" s="56">
        <v>23.984999999999999</v>
      </c>
      <c r="AM256" s="35">
        <v>0</v>
      </c>
      <c r="AN256" s="35">
        <v>7</v>
      </c>
      <c r="AO256" s="35">
        <v>50</v>
      </c>
      <c r="AP256" s="35">
        <v>62.8</v>
      </c>
      <c r="AQ256" s="35">
        <v>2</v>
      </c>
      <c r="AR256" s="35">
        <v>1</v>
      </c>
      <c r="AS256" s="35">
        <v>1</v>
      </c>
      <c r="AT256" s="35">
        <v>2</v>
      </c>
      <c r="AU256" s="35">
        <v>2</v>
      </c>
      <c r="AV256" s="35">
        <v>5</v>
      </c>
      <c r="AW256" s="35">
        <v>269</v>
      </c>
      <c r="AX256" s="35">
        <v>1</v>
      </c>
      <c r="AY256" s="35">
        <v>11</v>
      </c>
      <c r="AZ256" s="35">
        <v>3</v>
      </c>
      <c r="BA256" s="35">
        <v>3</v>
      </c>
    </row>
    <row r="257" spans="1:53" ht="16" hidden="1" x14ac:dyDescent="0.2">
      <c r="A257" s="5"/>
      <c r="B257" s="5"/>
      <c r="C257" s="14" t="e" vm="3">
        <v>#VALUE!</v>
      </c>
      <c r="D257" s="20" t="e" vm="32">
        <v>#VALUE!</v>
      </c>
      <c r="E257" s="21">
        <v>5</v>
      </c>
      <c r="F257" s="35" t="s">
        <v>351</v>
      </c>
      <c r="G257" s="22">
        <v>17</v>
      </c>
      <c r="H257" s="22">
        <v>-1.5</v>
      </c>
      <c r="I257" s="5">
        <v>44.5</v>
      </c>
      <c r="J257" s="8" t="s">
        <v>74</v>
      </c>
      <c r="K257" s="5">
        <v>-3</v>
      </c>
      <c r="L257" t="s">
        <v>345</v>
      </c>
      <c r="M257" s="14">
        <v>92</v>
      </c>
      <c r="N257">
        <v>0</v>
      </c>
      <c r="O257">
        <v>0</v>
      </c>
      <c r="P257" s="14">
        <v>0</v>
      </c>
      <c r="Q257" s="14">
        <v>0</v>
      </c>
      <c r="R257" s="15">
        <v>13</v>
      </c>
      <c r="S257" s="15">
        <v>6</v>
      </c>
      <c r="T257">
        <v>0</v>
      </c>
      <c r="U257">
        <v>11</v>
      </c>
      <c r="V257" s="35">
        <v>6.7</v>
      </c>
      <c r="W257">
        <v>208</v>
      </c>
      <c r="X257">
        <v>1</v>
      </c>
      <c r="Y257">
        <v>0</v>
      </c>
      <c r="Z257">
        <v>1</v>
      </c>
      <c r="AA257">
        <v>96</v>
      </c>
      <c r="AB257">
        <v>29</v>
      </c>
      <c r="AC257">
        <v>3.3</v>
      </c>
      <c r="AD257" s="5">
        <v>3</v>
      </c>
      <c r="AE257" s="5">
        <v>2</v>
      </c>
      <c r="AF257" s="5">
        <v>4</v>
      </c>
      <c r="AG257" s="5">
        <v>28</v>
      </c>
      <c r="AH257">
        <v>0</v>
      </c>
      <c r="AI257">
        <v>1954</v>
      </c>
      <c r="AJ257" s="35"/>
      <c r="AK257" s="35">
        <v>31</v>
      </c>
      <c r="AL257" s="56">
        <v>22.009999999999998</v>
      </c>
      <c r="AM257" s="35">
        <v>1</v>
      </c>
      <c r="AN257" s="35">
        <v>4</v>
      </c>
      <c r="AO257" s="35">
        <v>25</v>
      </c>
      <c r="AP257" s="35">
        <v>83.1</v>
      </c>
      <c r="AQ257" s="35">
        <v>1</v>
      </c>
      <c r="AR257" s="35">
        <v>1</v>
      </c>
      <c r="AS257" s="35">
        <v>3</v>
      </c>
      <c r="AT257" s="35">
        <v>2</v>
      </c>
      <c r="AU257" s="35">
        <v>2</v>
      </c>
      <c r="AV257" s="35">
        <v>4</v>
      </c>
      <c r="AW257" s="35">
        <v>189</v>
      </c>
      <c r="AX257" s="35">
        <v>5</v>
      </c>
      <c r="AY257" s="35">
        <v>13</v>
      </c>
      <c r="AZ257" s="35">
        <v>1</v>
      </c>
      <c r="BA257" s="35">
        <v>1</v>
      </c>
    </row>
    <row r="258" spans="1:53" ht="16" hidden="1" x14ac:dyDescent="0.2">
      <c r="C258" s="14" t="e" vm="3">
        <v>#VALUE!</v>
      </c>
      <c r="D258" s="14" t="e" vm="8">
        <v>#VALUE!</v>
      </c>
      <c r="E258">
        <v>6</v>
      </c>
      <c r="F258" s="35" t="s">
        <v>349</v>
      </c>
      <c r="G258">
        <v>21</v>
      </c>
      <c r="H258">
        <v>-3.5</v>
      </c>
      <c r="I258">
        <v>40.5</v>
      </c>
      <c r="J258" s="5" t="s">
        <v>74</v>
      </c>
      <c r="K258" s="5">
        <v>1</v>
      </c>
      <c r="L258" t="s">
        <v>345</v>
      </c>
      <c r="M258" s="14">
        <v>77</v>
      </c>
      <c r="N258">
        <v>0</v>
      </c>
      <c r="O258">
        <v>0</v>
      </c>
      <c r="P258" s="14">
        <v>0</v>
      </c>
      <c r="Q258" s="14">
        <v>0</v>
      </c>
      <c r="R258" s="6">
        <v>12</v>
      </c>
      <c r="S258" s="6">
        <v>4</v>
      </c>
      <c r="T258" s="6">
        <v>3</v>
      </c>
      <c r="U258" s="5">
        <v>9</v>
      </c>
      <c r="V258" s="35">
        <v>8.3000000000000007</v>
      </c>
      <c r="W258">
        <v>264</v>
      </c>
      <c r="X258" s="6">
        <v>1</v>
      </c>
      <c r="Y258" s="6">
        <v>0</v>
      </c>
      <c r="Z258" s="6">
        <v>1</v>
      </c>
      <c r="AA258" s="5">
        <v>84</v>
      </c>
      <c r="AB258" s="6">
        <v>33</v>
      </c>
      <c r="AC258" s="6">
        <v>2.5</v>
      </c>
      <c r="AD258" s="5">
        <v>6</v>
      </c>
      <c r="AE258" s="5">
        <v>1</v>
      </c>
      <c r="AF258" s="5">
        <v>6</v>
      </c>
      <c r="AG258" s="5">
        <v>42</v>
      </c>
      <c r="AH258" s="5">
        <v>0</v>
      </c>
      <c r="AI258">
        <v>1932</v>
      </c>
      <c r="AJ258" s="35"/>
      <c r="AK258" s="35">
        <v>32</v>
      </c>
      <c r="AL258" s="56">
        <v>20</v>
      </c>
      <c r="AM258" s="35">
        <v>1</v>
      </c>
      <c r="AN258" s="35">
        <v>0</v>
      </c>
      <c r="AO258" s="35">
        <v>0</v>
      </c>
      <c r="AP258" s="35">
        <v>85.9</v>
      </c>
      <c r="AQ258" s="35">
        <v>0</v>
      </c>
      <c r="AR258" s="35">
        <v>4</v>
      </c>
      <c r="AS258" s="35">
        <v>4</v>
      </c>
      <c r="AT258" s="35">
        <v>1</v>
      </c>
      <c r="AU258" s="35">
        <v>1</v>
      </c>
      <c r="AV258" s="35">
        <v>2</v>
      </c>
      <c r="AW258" s="35">
        <v>103</v>
      </c>
      <c r="AX258" s="35">
        <v>8</v>
      </c>
      <c r="AY258" s="35">
        <v>16</v>
      </c>
      <c r="AZ258" s="35">
        <v>0</v>
      </c>
      <c r="BA258" s="35">
        <v>0</v>
      </c>
    </row>
    <row r="259" spans="1:53" ht="16" hidden="1" x14ac:dyDescent="0.2">
      <c r="C259" s="14" t="e" vm="3">
        <v>#VALUE!</v>
      </c>
      <c r="D259" s="20" t="e" vm="31">
        <v>#VALUE!</v>
      </c>
      <c r="E259" s="21">
        <v>7</v>
      </c>
      <c r="F259" s="35" t="s">
        <v>349</v>
      </c>
      <c r="G259" s="21">
        <v>12</v>
      </c>
      <c r="H259" s="21">
        <v>-1.5</v>
      </c>
      <c r="I259" s="15">
        <v>37.5</v>
      </c>
      <c r="J259" s="5" t="s">
        <v>75</v>
      </c>
      <c r="K259" s="5">
        <v>2</v>
      </c>
      <c r="L259" t="s">
        <v>346</v>
      </c>
      <c r="M259" s="14">
        <v>52</v>
      </c>
      <c r="N259">
        <v>0</v>
      </c>
      <c r="O259">
        <v>0</v>
      </c>
      <c r="P259" s="14">
        <v>0</v>
      </c>
      <c r="Q259" s="14">
        <v>5</v>
      </c>
      <c r="R259" s="15">
        <v>16</v>
      </c>
      <c r="S259" s="15">
        <v>1</v>
      </c>
      <c r="T259">
        <v>3</v>
      </c>
      <c r="U259">
        <v>9</v>
      </c>
      <c r="V259" s="35">
        <v>4.5</v>
      </c>
      <c r="W259">
        <v>204</v>
      </c>
      <c r="X259">
        <v>3</v>
      </c>
      <c r="Y259">
        <v>0</v>
      </c>
      <c r="Z259">
        <v>3</v>
      </c>
      <c r="AA259">
        <v>39</v>
      </c>
      <c r="AB259">
        <v>14</v>
      </c>
      <c r="AC259">
        <v>2.8</v>
      </c>
      <c r="AD259" s="5">
        <v>2</v>
      </c>
      <c r="AE259" s="5">
        <v>1</v>
      </c>
      <c r="AF259" s="5">
        <v>2</v>
      </c>
      <c r="AG259" s="5">
        <v>15</v>
      </c>
      <c r="AH259">
        <v>0</v>
      </c>
      <c r="AI259">
        <v>1554</v>
      </c>
      <c r="AJ259" s="35"/>
      <c r="AK259" s="35">
        <v>45</v>
      </c>
      <c r="AL259" s="56">
        <v>27</v>
      </c>
      <c r="AM259" s="35">
        <v>1</v>
      </c>
      <c r="AN259" s="35">
        <v>1</v>
      </c>
      <c r="AO259" s="35">
        <v>8</v>
      </c>
      <c r="AP259" s="35">
        <v>49.9</v>
      </c>
      <c r="AQ259" s="35">
        <v>0</v>
      </c>
      <c r="AR259" s="35">
        <v>2</v>
      </c>
      <c r="AS259" s="35">
        <v>3</v>
      </c>
      <c r="AT259" s="35">
        <v>0</v>
      </c>
      <c r="AU259" s="35">
        <v>0</v>
      </c>
      <c r="AV259" s="35">
        <v>2</v>
      </c>
      <c r="AW259" s="35">
        <v>82</v>
      </c>
      <c r="AX259" s="35">
        <v>2</v>
      </c>
      <c r="AY259" s="35">
        <v>9</v>
      </c>
      <c r="AZ259" s="35">
        <v>2</v>
      </c>
      <c r="BA259" s="35">
        <v>2</v>
      </c>
    </row>
    <row r="260" spans="1:53" ht="16" hidden="1" x14ac:dyDescent="0.2">
      <c r="C260" s="14" t="e" vm="3">
        <v>#VALUE!</v>
      </c>
      <c r="D260" s="20" t="e" vm="25">
        <v>#VALUE!</v>
      </c>
      <c r="E260" s="21">
        <v>8</v>
      </c>
      <c r="F260" s="35" t="s">
        <v>351</v>
      </c>
      <c r="G260" s="21">
        <v>14</v>
      </c>
      <c r="H260" s="21">
        <v>6.5</v>
      </c>
      <c r="I260" s="15">
        <v>44.5</v>
      </c>
      <c r="J260" s="5" t="s">
        <v>75</v>
      </c>
      <c r="K260" s="5">
        <v>-1</v>
      </c>
      <c r="L260" t="s">
        <v>346</v>
      </c>
      <c r="M260" s="14">
        <v>43</v>
      </c>
      <c r="N260">
        <v>0</v>
      </c>
      <c r="O260">
        <v>0</v>
      </c>
      <c r="P260" s="14">
        <v>0</v>
      </c>
      <c r="Q260" s="14">
        <v>0</v>
      </c>
      <c r="R260" s="5">
        <v>6</v>
      </c>
      <c r="S260" s="5">
        <v>4</v>
      </c>
      <c r="T260" s="5">
        <v>2</v>
      </c>
      <c r="U260" s="15">
        <v>11</v>
      </c>
      <c r="V260" s="35">
        <v>6</v>
      </c>
      <c r="W260">
        <v>126</v>
      </c>
      <c r="X260" s="5">
        <v>1</v>
      </c>
      <c r="Y260" s="5">
        <v>0</v>
      </c>
      <c r="Z260" s="5">
        <v>1</v>
      </c>
      <c r="AA260" s="15">
        <v>80</v>
      </c>
      <c r="AB260" s="5">
        <v>18</v>
      </c>
      <c r="AC260" s="5">
        <v>4.4000000000000004</v>
      </c>
      <c r="AD260" s="15">
        <v>1</v>
      </c>
      <c r="AE260" s="15">
        <v>1</v>
      </c>
      <c r="AF260" s="15">
        <v>4</v>
      </c>
      <c r="AG260" s="15">
        <v>40</v>
      </c>
      <c r="AH260" s="15">
        <v>1</v>
      </c>
      <c r="AI260">
        <v>1227</v>
      </c>
      <c r="AJ260" s="35"/>
      <c r="AK260" s="35">
        <v>21</v>
      </c>
      <c r="AL260" s="56">
        <v>9.9960000000000004</v>
      </c>
      <c r="AM260" s="35">
        <v>0</v>
      </c>
      <c r="AN260" s="35">
        <v>6</v>
      </c>
      <c r="AO260" s="35">
        <v>49</v>
      </c>
      <c r="AP260" s="35">
        <v>37.200000000000003</v>
      </c>
      <c r="AQ260" s="35">
        <v>1</v>
      </c>
      <c r="AR260" s="35">
        <v>0</v>
      </c>
      <c r="AS260" s="35">
        <v>0</v>
      </c>
      <c r="AT260" s="35">
        <v>2</v>
      </c>
      <c r="AU260" s="35">
        <v>2</v>
      </c>
      <c r="AV260" s="35">
        <v>5</v>
      </c>
      <c r="AW260" s="35">
        <v>242</v>
      </c>
      <c r="AX260" s="35">
        <v>1</v>
      </c>
      <c r="AY260" s="35">
        <v>9</v>
      </c>
      <c r="AZ260" s="35">
        <v>0</v>
      </c>
      <c r="BA260" s="35">
        <v>3</v>
      </c>
    </row>
    <row r="261" spans="1:53" ht="16" hidden="1" x14ac:dyDescent="0.2">
      <c r="A261" s="5"/>
      <c r="B261" s="5"/>
      <c r="C261" s="14" t="e" vm="3">
        <v>#VALUE!</v>
      </c>
      <c r="D261" s="14" t="e" vm="7">
        <v>#VALUE!</v>
      </c>
      <c r="E261" s="21">
        <v>9</v>
      </c>
      <c r="F261" s="35" t="s">
        <v>349</v>
      </c>
      <c r="G261" s="22">
        <v>30</v>
      </c>
      <c r="H261" s="22">
        <v>-1.5</v>
      </c>
      <c r="I261" s="5">
        <v>37.5</v>
      </c>
      <c r="J261" s="5" t="s">
        <v>74</v>
      </c>
      <c r="K261" s="5">
        <v>-2</v>
      </c>
      <c r="L261" t="s">
        <v>345</v>
      </c>
      <c r="M261" s="14">
        <v>73</v>
      </c>
      <c r="N261">
        <v>0</v>
      </c>
      <c r="O261">
        <v>0</v>
      </c>
      <c r="P261" s="14">
        <v>0</v>
      </c>
      <c r="Q261" s="14">
        <v>0</v>
      </c>
      <c r="R261" s="21">
        <v>9</v>
      </c>
      <c r="S261" s="21">
        <v>6</v>
      </c>
      <c r="T261">
        <v>0</v>
      </c>
      <c r="U261">
        <v>12</v>
      </c>
      <c r="V261" s="35">
        <v>8.4</v>
      </c>
      <c r="W261">
        <v>209</v>
      </c>
      <c r="X261">
        <v>0</v>
      </c>
      <c r="Y261">
        <v>0</v>
      </c>
      <c r="Z261">
        <v>0</v>
      </c>
      <c r="AA261">
        <v>125</v>
      </c>
      <c r="AB261">
        <v>34</v>
      </c>
      <c r="AC261">
        <v>3.7</v>
      </c>
      <c r="AD261" s="5">
        <v>4</v>
      </c>
      <c r="AE261" s="5">
        <v>3</v>
      </c>
      <c r="AF261" s="5">
        <v>4</v>
      </c>
      <c r="AG261" s="5">
        <v>30</v>
      </c>
      <c r="AH261">
        <v>0</v>
      </c>
      <c r="AI261">
        <v>1736</v>
      </c>
      <c r="AJ261" s="35"/>
      <c r="AK261" s="35">
        <v>25</v>
      </c>
      <c r="AL261" s="56">
        <v>16</v>
      </c>
      <c r="AM261" s="35">
        <v>0</v>
      </c>
      <c r="AN261" s="35">
        <v>0</v>
      </c>
      <c r="AO261" s="35">
        <v>0</v>
      </c>
      <c r="AP261" s="35">
        <v>90.2</v>
      </c>
      <c r="AQ261" s="35">
        <v>3</v>
      </c>
      <c r="AR261" s="35">
        <v>3</v>
      </c>
      <c r="AS261" s="35">
        <v>3</v>
      </c>
      <c r="AT261" s="35">
        <v>3</v>
      </c>
      <c r="AU261" s="35">
        <v>3</v>
      </c>
      <c r="AV261" s="35">
        <v>5</v>
      </c>
      <c r="AW261" s="35">
        <v>318</v>
      </c>
      <c r="AX261" s="35">
        <v>5</v>
      </c>
      <c r="AY261" s="35">
        <v>14</v>
      </c>
      <c r="AZ261" s="35">
        <v>0</v>
      </c>
      <c r="BA261" s="35">
        <v>1</v>
      </c>
    </row>
    <row r="262" spans="1:53" ht="16" hidden="1" x14ac:dyDescent="0.2">
      <c r="A262" s="6"/>
      <c r="B262" s="6"/>
      <c r="C262" s="14" t="e" vm="3">
        <v>#VALUE!</v>
      </c>
      <c r="D262" s="14" t="e" vm="2">
        <v>#VALUE!</v>
      </c>
      <c r="E262" s="5">
        <v>10</v>
      </c>
      <c r="F262" s="35" t="s">
        <v>349</v>
      </c>
      <c r="G262" s="5">
        <v>16</v>
      </c>
      <c r="H262" s="5">
        <v>1.5</v>
      </c>
      <c r="I262" s="5">
        <v>35.5</v>
      </c>
      <c r="J262" s="5" t="s">
        <v>74</v>
      </c>
      <c r="K262" s="5">
        <v>1</v>
      </c>
      <c r="L262" t="s">
        <v>345</v>
      </c>
      <c r="M262" s="14">
        <v>67</v>
      </c>
      <c r="N262">
        <v>0</v>
      </c>
      <c r="O262">
        <v>0</v>
      </c>
      <c r="P262" s="14">
        <v>0</v>
      </c>
      <c r="Q262" s="14">
        <v>0</v>
      </c>
      <c r="R262" s="6">
        <v>7</v>
      </c>
      <c r="S262" s="6">
        <v>7</v>
      </c>
      <c r="T262" s="6">
        <v>1</v>
      </c>
      <c r="U262" s="5">
        <v>11</v>
      </c>
      <c r="V262" s="35">
        <v>5.7</v>
      </c>
      <c r="W262">
        <v>153</v>
      </c>
      <c r="X262" s="6">
        <v>1</v>
      </c>
      <c r="Y262" s="6">
        <v>1</v>
      </c>
      <c r="Z262" s="6">
        <v>2</v>
      </c>
      <c r="AA262" s="5">
        <v>148</v>
      </c>
      <c r="AB262" s="6">
        <v>32</v>
      </c>
      <c r="AC262" s="6">
        <v>4.5999999999999996</v>
      </c>
      <c r="AD262" s="5">
        <v>1</v>
      </c>
      <c r="AE262" s="5">
        <v>1</v>
      </c>
      <c r="AF262" s="5">
        <v>3</v>
      </c>
      <c r="AG262" s="5">
        <v>25</v>
      </c>
      <c r="AH262" s="5">
        <v>0</v>
      </c>
      <c r="AI262">
        <v>1818</v>
      </c>
      <c r="AJ262" s="35"/>
      <c r="AK262" s="35">
        <v>27</v>
      </c>
      <c r="AL262" s="56">
        <v>16.010999999999999</v>
      </c>
      <c r="AM262" s="35">
        <v>1</v>
      </c>
      <c r="AN262" s="35">
        <v>3</v>
      </c>
      <c r="AO262" s="35">
        <v>27</v>
      </c>
      <c r="AP262" s="35">
        <v>67.8</v>
      </c>
      <c r="AQ262" s="35">
        <v>0</v>
      </c>
      <c r="AR262" s="35">
        <v>3</v>
      </c>
      <c r="AS262" s="35">
        <v>3</v>
      </c>
      <c r="AT262" s="35">
        <v>1</v>
      </c>
      <c r="AU262" s="35">
        <v>1</v>
      </c>
      <c r="AV262" s="35">
        <v>5</v>
      </c>
      <c r="AW262" s="35">
        <v>253</v>
      </c>
      <c r="AX262" s="35">
        <v>5</v>
      </c>
      <c r="AY262" s="35">
        <v>15</v>
      </c>
      <c r="AZ262" s="35">
        <v>2</v>
      </c>
      <c r="BA262" s="35">
        <v>2</v>
      </c>
    </row>
    <row r="263" spans="1:53" ht="16" hidden="1" x14ac:dyDescent="0.2">
      <c r="C263" s="14" t="e" vm="3">
        <v>#VALUE!</v>
      </c>
      <c r="D263" s="14" t="e" vm="5">
        <v>#VALUE!</v>
      </c>
      <c r="E263">
        <v>11</v>
      </c>
      <c r="F263" s="35" t="s">
        <v>349</v>
      </c>
      <c r="G263" s="6">
        <v>13</v>
      </c>
      <c r="H263">
        <v>14.5</v>
      </c>
      <c r="I263">
        <v>44.5</v>
      </c>
      <c r="J263" s="5" t="s">
        <v>75</v>
      </c>
      <c r="K263" s="5">
        <v>2</v>
      </c>
      <c r="L263" t="s">
        <v>346</v>
      </c>
      <c r="M263" s="14">
        <v>80</v>
      </c>
      <c r="N263">
        <v>0</v>
      </c>
      <c r="O263">
        <v>0</v>
      </c>
      <c r="P263" s="14">
        <v>0</v>
      </c>
      <c r="Q263" s="14">
        <v>8</v>
      </c>
      <c r="R263" s="6">
        <v>11</v>
      </c>
      <c r="S263" s="6">
        <v>6</v>
      </c>
      <c r="T263" s="6">
        <v>3</v>
      </c>
      <c r="U263" s="5">
        <v>11</v>
      </c>
      <c r="V263" s="35">
        <v>6.6</v>
      </c>
      <c r="W263">
        <v>186</v>
      </c>
      <c r="X263" s="6">
        <v>0</v>
      </c>
      <c r="Y263" s="6">
        <v>1</v>
      </c>
      <c r="Z263" s="6">
        <v>1</v>
      </c>
      <c r="AA263" s="5">
        <v>117</v>
      </c>
      <c r="AB263" s="6">
        <v>21</v>
      </c>
      <c r="AC263" s="6">
        <v>5.6</v>
      </c>
      <c r="AD263" s="5">
        <v>1</v>
      </c>
      <c r="AE263" s="5">
        <v>1</v>
      </c>
      <c r="AF263" s="5">
        <v>6</v>
      </c>
      <c r="AG263" s="5">
        <v>45</v>
      </c>
      <c r="AH263" s="5">
        <v>0</v>
      </c>
      <c r="AI263">
        <v>1824</v>
      </c>
      <c r="AJ263" s="35"/>
      <c r="AK263" s="35">
        <v>41</v>
      </c>
      <c r="AL263" s="56">
        <v>23.984999999999999</v>
      </c>
      <c r="AM263" s="35">
        <v>1</v>
      </c>
      <c r="AN263" s="35">
        <v>2</v>
      </c>
      <c r="AO263" s="35">
        <v>11</v>
      </c>
      <c r="AP263" s="35">
        <v>54.9</v>
      </c>
      <c r="AQ263" s="35">
        <v>0</v>
      </c>
      <c r="AR263" s="35">
        <v>2</v>
      </c>
      <c r="AS263" s="35">
        <v>2</v>
      </c>
      <c r="AT263" s="35">
        <v>1</v>
      </c>
      <c r="AU263" s="35">
        <v>1</v>
      </c>
      <c r="AV263" s="35">
        <v>6</v>
      </c>
      <c r="AW263" s="35">
        <v>315</v>
      </c>
      <c r="AX263" s="35">
        <v>4</v>
      </c>
      <c r="AY263" s="35">
        <v>14</v>
      </c>
      <c r="AZ263" s="35">
        <v>0</v>
      </c>
      <c r="BA263" s="35">
        <v>2</v>
      </c>
    </row>
    <row r="264" spans="1:53" ht="16" hidden="1" x14ac:dyDescent="0.2">
      <c r="C264" s="14" t="e" vm="3">
        <v>#VALUE!</v>
      </c>
      <c r="D264" s="14" t="e" vm="13">
        <v>#VALUE!</v>
      </c>
      <c r="E264">
        <v>12</v>
      </c>
      <c r="F264" s="35" t="s">
        <v>349</v>
      </c>
      <c r="G264" s="5">
        <v>17</v>
      </c>
      <c r="H264" s="5">
        <v>9.5</v>
      </c>
      <c r="I264" s="5">
        <v>42.5</v>
      </c>
      <c r="J264" s="5" t="s">
        <v>75</v>
      </c>
      <c r="K264" s="5">
        <v>-1</v>
      </c>
      <c r="L264" t="s">
        <v>345</v>
      </c>
      <c r="M264" s="20">
        <v>55</v>
      </c>
      <c r="N264">
        <v>0</v>
      </c>
      <c r="O264">
        <v>0</v>
      </c>
      <c r="P264" s="20">
        <v>0</v>
      </c>
      <c r="Q264" s="20">
        <v>0</v>
      </c>
      <c r="R264">
        <v>12</v>
      </c>
      <c r="S264">
        <v>4</v>
      </c>
      <c r="T264">
        <v>0</v>
      </c>
      <c r="U264">
        <v>10</v>
      </c>
      <c r="V264" s="35">
        <v>7.3</v>
      </c>
      <c r="W264">
        <v>248</v>
      </c>
      <c r="X264">
        <v>0</v>
      </c>
      <c r="Y264">
        <v>0</v>
      </c>
      <c r="Z264">
        <v>0</v>
      </c>
      <c r="AA264">
        <v>123</v>
      </c>
      <c r="AB264">
        <v>23</v>
      </c>
      <c r="AC264">
        <v>5.3</v>
      </c>
      <c r="AD264" s="5">
        <v>3</v>
      </c>
      <c r="AE264" s="5">
        <v>1</v>
      </c>
      <c r="AF264" s="5">
        <v>0</v>
      </c>
      <c r="AG264" s="5">
        <v>0</v>
      </c>
      <c r="AH264">
        <v>0</v>
      </c>
      <c r="AI264">
        <v>1755</v>
      </c>
      <c r="AJ264" s="35"/>
      <c r="AK264" s="35">
        <v>34</v>
      </c>
      <c r="AL264" s="56">
        <v>22.983999999999998</v>
      </c>
      <c r="AM264" s="35">
        <v>1</v>
      </c>
      <c r="AN264" s="35">
        <v>1</v>
      </c>
      <c r="AO264" s="35">
        <v>13</v>
      </c>
      <c r="AP264" s="35">
        <v>97.1</v>
      </c>
      <c r="AQ264" s="35">
        <v>1</v>
      </c>
      <c r="AR264" s="35">
        <v>1</v>
      </c>
      <c r="AS264" s="35">
        <v>2</v>
      </c>
      <c r="AT264" s="35">
        <v>2</v>
      </c>
      <c r="AU264" s="35">
        <v>2</v>
      </c>
      <c r="AV264" s="35">
        <v>3</v>
      </c>
      <c r="AW264" s="35">
        <v>117</v>
      </c>
      <c r="AX264" s="35">
        <v>7</v>
      </c>
      <c r="AY264" s="35">
        <v>14</v>
      </c>
      <c r="AZ264" s="35">
        <v>0</v>
      </c>
      <c r="BA264" s="35">
        <v>2</v>
      </c>
    </row>
    <row r="265" spans="1:53" ht="16" hidden="1" x14ac:dyDescent="0.2">
      <c r="C265" s="14" t="e" vm="3">
        <v>#VALUE!</v>
      </c>
      <c r="D265" s="14" t="e" vm="30">
        <v>#VALUE!</v>
      </c>
      <c r="E265" s="21">
        <v>14</v>
      </c>
      <c r="F265" s="35" t="s">
        <v>349</v>
      </c>
      <c r="G265" s="22">
        <v>0</v>
      </c>
      <c r="H265" s="21">
        <v>-3.5</v>
      </c>
      <c r="I265" s="15">
        <v>40.5</v>
      </c>
      <c r="J265" s="5" t="s">
        <v>75</v>
      </c>
      <c r="K265" s="5">
        <v>-2</v>
      </c>
      <c r="L265" t="s">
        <v>345</v>
      </c>
      <c r="M265" s="14">
        <v>54</v>
      </c>
      <c r="N265">
        <v>0</v>
      </c>
      <c r="O265">
        <v>0</v>
      </c>
      <c r="P265" s="14">
        <v>0</v>
      </c>
      <c r="Q265" s="14">
        <v>0</v>
      </c>
      <c r="R265" s="5">
        <v>5</v>
      </c>
      <c r="S265" s="5">
        <v>3</v>
      </c>
      <c r="T265" s="5">
        <v>0</v>
      </c>
      <c r="U265" s="15">
        <v>12</v>
      </c>
      <c r="V265" s="35">
        <v>5.3</v>
      </c>
      <c r="W265">
        <v>171</v>
      </c>
      <c r="X265" s="5">
        <v>1</v>
      </c>
      <c r="Y265" s="5">
        <v>2</v>
      </c>
      <c r="Z265" s="5">
        <v>3</v>
      </c>
      <c r="AA265" s="15">
        <v>56</v>
      </c>
      <c r="AB265" s="5">
        <v>17</v>
      </c>
      <c r="AC265" s="5">
        <v>3.3</v>
      </c>
      <c r="AD265" s="15">
        <v>1</v>
      </c>
      <c r="AE265" s="15">
        <v>0</v>
      </c>
      <c r="AF265" s="15">
        <v>4</v>
      </c>
      <c r="AG265" s="15">
        <v>37</v>
      </c>
      <c r="AH265" s="15">
        <v>0</v>
      </c>
      <c r="AI265">
        <v>1669</v>
      </c>
      <c r="AJ265" s="35"/>
      <c r="AK265" s="35">
        <v>32</v>
      </c>
      <c r="AL265" s="56">
        <v>20.991999999999997</v>
      </c>
      <c r="AM265" s="35">
        <v>0</v>
      </c>
      <c r="AN265" s="35">
        <v>4</v>
      </c>
      <c r="AO265" s="35">
        <v>25</v>
      </c>
      <c r="AP265" s="35">
        <v>62.8</v>
      </c>
      <c r="AQ265" s="35">
        <v>0</v>
      </c>
      <c r="AR265" s="35">
        <v>0</v>
      </c>
      <c r="AS265" s="35">
        <v>0</v>
      </c>
      <c r="AT265" s="35">
        <v>0</v>
      </c>
      <c r="AU265" s="35">
        <v>0</v>
      </c>
      <c r="AV265" s="35">
        <v>8</v>
      </c>
      <c r="AW265" s="35">
        <v>433</v>
      </c>
      <c r="AX265" s="35">
        <v>3</v>
      </c>
      <c r="AY265" s="35">
        <v>14</v>
      </c>
      <c r="AZ265" s="35">
        <v>2</v>
      </c>
      <c r="BA265" s="35">
        <v>2</v>
      </c>
    </row>
    <row r="266" spans="1:53" ht="16" hidden="1" x14ac:dyDescent="0.2">
      <c r="C266" s="14" t="e" vm="3">
        <v>#VALUE!</v>
      </c>
      <c r="D266" s="14" t="e" vm="15">
        <v>#VALUE!</v>
      </c>
      <c r="E266" s="21">
        <v>15</v>
      </c>
      <c r="F266" s="35" t="s">
        <v>350</v>
      </c>
      <c r="G266" s="21">
        <v>63</v>
      </c>
      <c r="H266" s="21">
        <v>-3.5</v>
      </c>
      <c r="I266" s="15">
        <v>36.5</v>
      </c>
      <c r="J266" s="9" t="s">
        <v>74</v>
      </c>
      <c r="K266" s="5">
        <v>-3</v>
      </c>
      <c r="L266" t="s">
        <v>345</v>
      </c>
      <c r="M266" s="14">
        <v>60</v>
      </c>
      <c r="N266">
        <v>0</v>
      </c>
      <c r="O266">
        <v>0</v>
      </c>
      <c r="P266" s="14">
        <v>0</v>
      </c>
      <c r="Q266" s="14">
        <v>0</v>
      </c>
      <c r="R266" s="5">
        <v>13</v>
      </c>
      <c r="S266" s="5">
        <v>6</v>
      </c>
      <c r="T266" s="5">
        <v>1</v>
      </c>
      <c r="U266" s="15">
        <v>13</v>
      </c>
      <c r="V266" s="35">
        <v>7.2</v>
      </c>
      <c r="W266">
        <v>260</v>
      </c>
      <c r="X266" s="5">
        <v>0</v>
      </c>
      <c r="Y266" s="5">
        <v>0</v>
      </c>
      <c r="Z266" s="5">
        <v>0</v>
      </c>
      <c r="AA266" s="15">
        <v>124</v>
      </c>
      <c r="AB266" s="5">
        <v>26</v>
      </c>
      <c r="AC266" s="5">
        <v>4.8</v>
      </c>
      <c r="AD266" s="15">
        <v>3</v>
      </c>
      <c r="AE266" s="15">
        <v>3</v>
      </c>
      <c r="AF266" s="15">
        <v>4</v>
      </c>
      <c r="AG266" s="15">
        <v>30</v>
      </c>
      <c r="AH266" s="15">
        <v>2</v>
      </c>
      <c r="AI266">
        <v>1791</v>
      </c>
      <c r="AJ266" s="35"/>
      <c r="AK266" s="35">
        <v>36</v>
      </c>
      <c r="AL266" s="56">
        <v>21.995999999999999</v>
      </c>
      <c r="AM266" s="35">
        <v>5</v>
      </c>
      <c r="AN266" s="35">
        <v>1</v>
      </c>
      <c r="AO266" s="35">
        <v>6</v>
      </c>
      <c r="AP266" s="35">
        <v>122</v>
      </c>
      <c r="AQ266" s="35">
        <v>2</v>
      </c>
      <c r="AR266" s="35">
        <v>0</v>
      </c>
      <c r="AS266" s="35">
        <v>0</v>
      </c>
      <c r="AT266" s="35">
        <v>9</v>
      </c>
      <c r="AU266" s="35">
        <v>9</v>
      </c>
      <c r="AV266" s="35">
        <v>6</v>
      </c>
      <c r="AW266" s="35">
        <v>310</v>
      </c>
      <c r="AX266" s="35">
        <v>9</v>
      </c>
      <c r="AY266" s="35">
        <v>16</v>
      </c>
      <c r="AZ266" s="35">
        <v>0</v>
      </c>
      <c r="BA266" s="35">
        <v>0</v>
      </c>
    </row>
    <row r="267" spans="1:53" ht="16" hidden="1" x14ac:dyDescent="0.2">
      <c r="C267" s="14" t="e" vm="3">
        <v>#VALUE!</v>
      </c>
      <c r="D267" s="14" t="e" vm="13">
        <v>#VALUE!</v>
      </c>
      <c r="E267" s="5">
        <v>16</v>
      </c>
      <c r="F267" s="35" t="s">
        <v>351</v>
      </c>
      <c r="G267">
        <v>20</v>
      </c>
      <c r="H267" s="15">
        <v>11.5</v>
      </c>
      <c r="I267" s="15">
        <v>40.5</v>
      </c>
      <c r="J267" s="5" t="s">
        <v>74</v>
      </c>
      <c r="K267" s="5">
        <v>1</v>
      </c>
      <c r="L267" t="s">
        <v>346</v>
      </c>
      <c r="M267" s="14">
        <v>37</v>
      </c>
      <c r="N267">
        <v>1</v>
      </c>
      <c r="O267">
        <v>3</v>
      </c>
      <c r="P267" s="14">
        <v>0</v>
      </c>
      <c r="Q267" s="14">
        <v>14</v>
      </c>
      <c r="R267">
        <v>3</v>
      </c>
      <c r="S267">
        <v>8</v>
      </c>
      <c r="T267">
        <v>1</v>
      </c>
      <c r="U267">
        <v>10</v>
      </c>
      <c r="V267" s="35">
        <v>3</v>
      </c>
      <c r="W267">
        <v>62</v>
      </c>
      <c r="X267">
        <v>0</v>
      </c>
      <c r="Y267">
        <v>0</v>
      </c>
      <c r="Z267">
        <v>0</v>
      </c>
      <c r="AA267">
        <v>157</v>
      </c>
      <c r="AB267">
        <v>29</v>
      </c>
      <c r="AC267">
        <v>5.4</v>
      </c>
      <c r="AD267" s="5">
        <v>3</v>
      </c>
      <c r="AE267" s="5">
        <v>0</v>
      </c>
      <c r="AF267" s="5">
        <v>4</v>
      </c>
      <c r="AG267" s="5">
        <v>20</v>
      </c>
      <c r="AH267">
        <v>2</v>
      </c>
      <c r="AI267">
        <v>1542</v>
      </c>
      <c r="AJ267" s="35"/>
      <c r="AK267" s="35">
        <v>21</v>
      </c>
      <c r="AL267" s="56">
        <v>9.0090000000000003</v>
      </c>
      <c r="AM267" s="35">
        <v>0</v>
      </c>
      <c r="AN267" s="35">
        <v>2</v>
      </c>
      <c r="AO267" s="35">
        <v>14</v>
      </c>
      <c r="AP267" s="35">
        <v>50.3</v>
      </c>
      <c r="AQ267" s="35">
        <v>0</v>
      </c>
      <c r="AR267" s="35">
        <v>2</v>
      </c>
      <c r="AS267" s="35">
        <v>2</v>
      </c>
      <c r="AT267" s="35">
        <v>0</v>
      </c>
      <c r="AU267" s="35">
        <v>0</v>
      </c>
      <c r="AV267" s="35">
        <v>6</v>
      </c>
      <c r="AW267" s="35">
        <v>271</v>
      </c>
      <c r="AX267" s="35">
        <v>3</v>
      </c>
      <c r="AY267" s="35">
        <v>12</v>
      </c>
      <c r="AZ267" s="35">
        <v>0</v>
      </c>
      <c r="BA267" s="35">
        <v>0</v>
      </c>
    </row>
    <row r="268" spans="1:53" ht="16" hidden="1" x14ac:dyDescent="0.2">
      <c r="C268" s="14" t="e" vm="3">
        <v>#VALUE!</v>
      </c>
      <c r="D268" s="14" t="e" vm="21">
        <v>#VALUE!</v>
      </c>
      <c r="E268">
        <v>17</v>
      </c>
      <c r="F268" s="35" t="s">
        <v>349</v>
      </c>
      <c r="G268" s="5">
        <v>20</v>
      </c>
      <c r="H268" s="5">
        <v>3.5</v>
      </c>
      <c r="I268" s="5">
        <v>42.5</v>
      </c>
      <c r="J268" t="s">
        <v>75</v>
      </c>
      <c r="K268" s="5">
        <v>2</v>
      </c>
      <c r="L268" t="s">
        <v>346</v>
      </c>
      <c r="M268" s="14">
        <v>43</v>
      </c>
      <c r="N268">
        <v>0</v>
      </c>
      <c r="O268">
        <v>0</v>
      </c>
      <c r="P268" s="14">
        <v>0</v>
      </c>
      <c r="Q268" s="14">
        <v>0</v>
      </c>
      <c r="R268" s="5">
        <v>19</v>
      </c>
      <c r="S268" s="5">
        <v>4</v>
      </c>
      <c r="T268" s="5">
        <v>3</v>
      </c>
      <c r="U268" s="15">
        <v>9</v>
      </c>
      <c r="V268" s="35">
        <v>6.4</v>
      </c>
      <c r="W268">
        <v>299</v>
      </c>
      <c r="X268" s="5">
        <v>0</v>
      </c>
      <c r="Y268" s="5">
        <v>0</v>
      </c>
      <c r="Z268" s="5">
        <v>0</v>
      </c>
      <c r="AA268" s="15">
        <v>84</v>
      </c>
      <c r="AB268" s="5">
        <v>25</v>
      </c>
      <c r="AC268" s="5">
        <v>3.4</v>
      </c>
      <c r="AD268" s="15">
        <v>3</v>
      </c>
      <c r="AE268" s="15">
        <v>2</v>
      </c>
      <c r="AF268" s="15">
        <v>7</v>
      </c>
      <c r="AG268" s="15">
        <v>54</v>
      </c>
      <c r="AH268" s="15">
        <v>0</v>
      </c>
      <c r="AI268">
        <v>2024</v>
      </c>
      <c r="AJ268" s="35"/>
      <c r="AK268" s="35">
        <v>47</v>
      </c>
      <c r="AL268" s="56">
        <v>29.986000000000001</v>
      </c>
      <c r="AM268" s="35">
        <v>2</v>
      </c>
      <c r="AN268" s="35">
        <v>2</v>
      </c>
      <c r="AO268" s="35">
        <v>13</v>
      </c>
      <c r="AP268" s="35">
        <v>94.8</v>
      </c>
      <c r="AQ268" s="35">
        <v>0</v>
      </c>
      <c r="AR268" s="35">
        <v>2</v>
      </c>
      <c r="AS268" s="35">
        <v>2</v>
      </c>
      <c r="AT268" s="35">
        <v>2</v>
      </c>
      <c r="AU268" s="35">
        <v>2</v>
      </c>
      <c r="AV268" s="35">
        <v>5</v>
      </c>
      <c r="AW268" s="35">
        <v>187</v>
      </c>
      <c r="AX268" s="35">
        <v>5</v>
      </c>
      <c r="AY268" s="35">
        <v>15</v>
      </c>
      <c r="AZ268" s="35">
        <v>2</v>
      </c>
      <c r="BA268" s="35">
        <v>2</v>
      </c>
    </row>
    <row r="269" spans="1:53" ht="16" hidden="1" x14ac:dyDescent="0.2">
      <c r="C269" s="14" t="e" vm="3">
        <v>#VALUE!</v>
      </c>
      <c r="D269" s="14" t="e" vm="11">
        <v>#VALUE!</v>
      </c>
      <c r="E269">
        <v>18</v>
      </c>
      <c r="F269" s="35" t="s">
        <v>349</v>
      </c>
      <c r="G269">
        <v>27</v>
      </c>
      <c r="H269">
        <v>-3.5</v>
      </c>
      <c r="I269">
        <v>37.5</v>
      </c>
      <c r="J269" t="s">
        <v>74</v>
      </c>
      <c r="K269" s="5">
        <v>-1</v>
      </c>
      <c r="L269" t="s">
        <v>345</v>
      </c>
      <c r="M269" s="14">
        <v>50</v>
      </c>
      <c r="N269">
        <v>0</v>
      </c>
      <c r="O269">
        <v>0</v>
      </c>
      <c r="P269" s="14">
        <v>0</v>
      </c>
      <c r="Q269" s="14">
        <v>0</v>
      </c>
      <c r="R269">
        <v>12</v>
      </c>
      <c r="S269">
        <v>10</v>
      </c>
      <c r="T269">
        <v>0</v>
      </c>
      <c r="U269">
        <v>10</v>
      </c>
      <c r="V269" s="35">
        <v>7.6</v>
      </c>
      <c r="W269">
        <v>244</v>
      </c>
      <c r="X269">
        <v>0</v>
      </c>
      <c r="Y269">
        <v>0</v>
      </c>
      <c r="Z269">
        <v>0</v>
      </c>
      <c r="AA269">
        <v>129</v>
      </c>
      <c r="AB269">
        <v>31</v>
      </c>
      <c r="AC269">
        <v>4.2</v>
      </c>
      <c r="AD269" s="5">
        <v>3</v>
      </c>
      <c r="AE269" s="5">
        <v>2</v>
      </c>
      <c r="AF269" s="5">
        <v>0</v>
      </c>
      <c r="AG269" s="5">
        <v>0</v>
      </c>
      <c r="AH269">
        <v>0</v>
      </c>
      <c r="AI269">
        <v>1836</v>
      </c>
      <c r="AJ269" s="35"/>
      <c r="AK269" s="35">
        <v>32</v>
      </c>
      <c r="AL269" s="56">
        <v>20</v>
      </c>
      <c r="AM269" s="35">
        <v>2</v>
      </c>
      <c r="AN269" s="35">
        <v>3</v>
      </c>
      <c r="AO269" s="35">
        <v>14</v>
      </c>
      <c r="AP269" s="35">
        <v>104.9</v>
      </c>
      <c r="AQ269" s="35">
        <v>1</v>
      </c>
      <c r="AR269" s="35">
        <v>2</v>
      </c>
      <c r="AS269" s="35">
        <v>2</v>
      </c>
      <c r="AT269" s="35">
        <v>3</v>
      </c>
      <c r="AU269" s="35">
        <v>3</v>
      </c>
      <c r="AV269" s="35">
        <v>4</v>
      </c>
      <c r="AW269" s="35">
        <v>234</v>
      </c>
      <c r="AX269" s="35">
        <v>7</v>
      </c>
      <c r="AY269" s="35">
        <v>13</v>
      </c>
      <c r="AZ269" s="35">
        <v>0</v>
      </c>
      <c r="BA269" s="35">
        <v>0</v>
      </c>
    </row>
    <row r="270" spans="1:53" ht="16" hidden="1" x14ac:dyDescent="0.2">
      <c r="C270" s="14" t="e" vm="15">
        <v>#VALUE!</v>
      </c>
      <c r="D270" s="14" t="e" vm="5">
        <v>#VALUE!</v>
      </c>
      <c r="E270">
        <v>1</v>
      </c>
      <c r="F270" s="35" t="s">
        <v>349</v>
      </c>
      <c r="G270">
        <v>34</v>
      </c>
      <c r="H270">
        <v>3.5</v>
      </c>
      <c r="I270">
        <v>49.5</v>
      </c>
      <c r="J270" t="s">
        <v>75</v>
      </c>
      <c r="K270" s="5">
        <v>0</v>
      </c>
      <c r="L270" t="s">
        <v>345</v>
      </c>
      <c r="M270">
        <v>85</v>
      </c>
      <c r="N270">
        <v>0</v>
      </c>
      <c r="O270">
        <v>0</v>
      </c>
      <c r="P270">
        <v>0</v>
      </c>
      <c r="Q270">
        <v>0</v>
      </c>
      <c r="R270" s="6">
        <v>10</v>
      </c>
      <c r="S270" s="6">
        <v>17</v>
      </c>
      <c r="T270" s="6">
        <v>3</v>
      </c>
      <c r="U270" s="5">
        <v>10</v>
      </c>
      <c r="V270" s="35">
        <v>6.9</v>
      </c>
      <c r="W270">
        <v>229</v>
      </c>
      <c r="X270" s="6">
        <v>0</v>
      </c>
      <c r="Y270" s="6">
        <v>0</v>
      </c>
      <c r="Z270" s="6">
        <v>0</v>
      </c>
      <c r="AA270" s="5">
        <v>233</v>
      </c>
      <c r="AB270" s="6">
        <v>40</v>
      </c>
      <c r="AC270" s="6">
        <v>5.8</v>
      </c>
      <c r="AD270" s="5">
        <v>5</v>
      </c>
      <c r="AE270" s="5">
        <v>4</v>
      </c>
      <c r="AF270" s="5">
        <v>6</v>
      </c>
      <c r="AG270" s="5">
        <v>70</v>
      </c>
      <c r="AH270" s="5">
        <v>0</v>
      </c>
      <c r="AI270">
        <v>1961</v>
      </c>
      <c r="AJ270" s="35"/>
      <c r="AK270" s="35">
        <v>33</v>
      </c>
      <c r="AL270" s="56">
        <v>23.001000000000001</v>
      </c>
      <c r="AM270" s="35">
        <v>1</v>
      </c>
      <c r="AN270" s="35">
        <v>3</v>
      </c>
      <c r="AO270" s="35">
        <v>29</v>
      </c>
      <c r="AP270" s="35">
        <v>95.5</v>
      </c>
      <c r="AQ270" s="35">
        <v>3</v>
      </c>
      <c r="AR270" s="35">
        <v>2</v>
      </c>
      <c r="AS270" s="35">
        <v>2</v>
      </c>
      <c r="AT270" s="35">
        <v>4</v>
      </c>
      <c r="AU270" s="35">
        <v>4</v>
      </c>
      <c r="AV270" s="35">
        <v>3</v>
      </c>
      <c r="AW270" s="35">
        <v>145</v>
      </c>
      <c r="AX270" s="35">
        <v>9</v>
      </c>
      <c r="AY270" s="35">
        <v>15</v>
      </c>
      <c r="AZ270" s="35">
        <v>0</v>
      </c>
      <c r="BA270" s="35">
        <v>1</v>
      </c>
    </row>
    <row r="271" spans="1:53" ht="16" hidden="1" x14ac:dyDescent="0.2">
      <c r="A271" s="15"/>
      <c r="B271" s="5" t="s">
        <v>415</v>
      </c>
      <c r="C271" s="14" t="e" vm="15">
        <v>#VALUE!</v>
      </c>
      <c r="D271" s="14" t="e" vm="18">
        <v>#VALUE!</v>
      </c>
      <c r="E271" s="5">
        <v>2</v>
      </c>
      <c r="F271" s="35" t="s">
        <v>349</v>
      </c>
      <c r="G271" s="5">
        <v>24</v>
      </c>
      <c r="H271" s="5">
        <v>-2.5</v>
      </c>
      <c r="I271" s="5">
        <v>44.5</v>
      </c>
      <c r="J271" t="s">
        <v>75</v>
      </c>
      <c r="K271" s="5">
        <v>-1</v>
      </c>
      <c r="L271" t="s">
        <v>346</v>
      </c>
      <c r="M271" s="14">
        <v>68</v>
      </c>
      <c r="N271">
        <v>1</v>
      </c>
      <c r="O271">
        <v>3</v>
      </c>
      <c r="P271" s="14">
        <v>0</v>
      </c>
      <c r="Q271" s="14">
        <v>14</v>
      </c>
      <c r="R271">
        <v>14</v>
      </c>
      <c r="S271">
        <v>4</v>
      </c>
      <c r="T271">
        <v>1</v>
      </c>
      <c r="U271">
        <v>11</v>
      </c>
      <c r="V271" s="35">
        <v>7.4</v>
      </c>
      <c r="W271">
        <v>305</v>
      </c>
      <c r="X271">
        <v>0</v>
      </c>
      <c r="Y271">
        <v>0</v>
      </c>
      <c r="Z271">
        <v>0</v>
      </c>
      <c r="AA271">
        <v>61</v>
      </c>
      <c r="AB271">
        <v>21</v>
      </c>
      <c r="AC271">
        <v>2.9</v>
      </c>
      <c r="AD271" s="5">
        <v>5</v>
      </c>
      <c r="AE271" s="5">
        <v>2</v>
      </c>
      <c r="AF271" s="5">
        <v>4</v>
      </c>
      <c r="AG271" s="5">
        <v>43</v>
      </c>
      <c r="AH271">
        <v>0</v>
      </c>
      <c r="AI271">
        <v>1689</v>
      </c>
      <c r="AJ271" s="35" t="s">
        <v>120</v>
      </c>
      <c r="AK271" s="35">
        <v>41</v>
      </c>
      <c r="AL271" s="56">
        <v>27.019000000000002</v>
      </c>
      <c r="AM271" s="35">
        <v>2</v>
      </c>
      <c r="AN271" s="35">
        <v>3</v>
      </c>
      <c r="AO271" s="35">
        <v>24</v>
      </c>
      <c r="AP271" s="35">
        <v>101.8</v>
      </c>
      <c r="AQ271" s="35">
        <v>0</v>
      </c>
      <c r="AR271" s="35">
        <v>3</v>
      </c>
      <c r="AS271" s="35">
        <v>3</v>
      </c>
      <c r="AT271" s="35">
        <v>1</v>
      </c>
      <c r="AU271" s="35">
        <v>1</v>
      </c>
      <c r="AV271" s="35">
        <v>6</v>
      </c>
      <c r="AW271" s="35">
        <v>234</v>
      </c>
      <c r="AX271" s="35">
        <v>2</v>
      </c>
      <c r="AY271" s="35">
        <v>14</v>
      </c>
      <c r="AZ271" s="35">
        <v>3</v>
      </c>
      <c r="BA271" s="35">
        <v>3</v>
      </c>
    </row>
    <row r="272" spans="1:53" ht="16" hidden="1" x14ac:dyDescent="0.2">
      <c r="C272" s="14" t="e" vm="15">
        <v>#VALUE!</v>
      </c>
      <c r="D272" s="14" t="e" vm="30">
        <v>#VALUE!</v>
      </c>
      <c r="E272" s="5">
        <v>3</v>
      </c>
      <c r="F272" s="35" t="s">
        <v>349</v>
      </c>
      <c r="G272">
        <v>28</v>
      </c>
      <c r="H272">
        <v>-2.5</v>
      </c>
      <c r="I272" s="15">
        <v>51.5</v>
      </c>
      <c r="J272" t="s">
        <v>74</v>
      </c>
      <c r="K272" s="5">
        <v>-2</v>
      </c>
      <c r="L272" t="s">
        <v>346</v>
      </c>
      <c r="M272" s="14">
        <v>66</v>
      </c>
      <c r="N272">
        <v>0</v>
      </c>
      <c r="O272">
        <v>0</v>
      </c>
      <c r="P272" s="14">
        <v>0</v>
      </c>
      <c r="Q272" s="14">
        <v>0</v>
      </c>
      <c r="R272" s="5">
        <v>22</v>
      </c>
      <c r="S272" s="5">
        <v>2</v>
      </c>
      <c r="T272" s="15">
        <v>0</v>
      </c>
      <c r="U272">
        <v>11</v>
      </c>
      <c r="V272" s="35">
        <v>9.5</v>
      </c>
      <c r="W272">
        <v>454</v>
      </c>
      <c r="X272">
        <v>0</v>
      </c>
      <c r="Y272">
        <v>1</v>
      </c>
      <c r="Z272">
        <v>1</v>
      </c>
      <c r="AA272">
        <v>30</v>
      </c>
      <c r="AB272">
        <v>15</v>
      </c>
      <c r="AC272">
        <v>2</v>
      </c>
      <c r="AD272" s="5">
        <v>2</v>
      </c>
      <c r="AE272" s="5">
        <v>2</v>
      </c>
      <c r="AF272" s="5">
        <v>12</v>
      </c>
      <c r="AG272" s="5">
        <v>94</v>
      </c>
      <c r="AH272">
        <v>0</v>
      </c>
      <c r="AI272">
        <v>1607</v>
      </c>
      <c r="AJ272" s="35"/>
      <c r="AK272" s="35">
        <v>48</v>
      </c>
      <c r="AL272" s="56">
        <v>40.992000000000004</v>
      </c>
      <c r="AM272" s="35">
        <v>4</v>
      </c>
      <c r="AN272" s="35">
        <v>1</v>
      </c>
      <c r="AO272" s="35">
        <v>9</v>
      </c>
      <c r="AP272" s="35">
        <v>133.1</v>
      </c>
      <c r="AQ272" s="35">
        <v>0</v>
      </c>
      <c r="AR272" s="35">
        <v>0</v>
      </c>
      <c r="AS272" s="35">
        <v>1</v>
      </c>
      <c r="AT272" s="35">
        <v>4</v>
      </c>
      <c r="AU272" s="35">
        <v>4</v>
      </c>
      <c r="AV272" s="35">
        <v>3</v>
      </c>
      <c r="AW272" s="35">
        <v>112</v>
      </c>
      <c r="AX272" s="35">
        <v>5</v>
      </c>
      <c r="AY272" s="35">
        <v>11</v>
      </c>
      <c r="AZ272" s="35">
        <v>1</v>
      </c>
      <c r="BA272" s="35">
        <v>2</v>
      </c>
    </row>
    <row r="273" spans="1:53" ht="16" hidden="1" x14ac:dyDescent="0.2">
      <c r="A273" s="15"/>
      <c r="B273" s="15"/>
      <c r="C273" s="14" t="e" vm="15">
        <v>#VALUE!</v>
      </c>
      <c r="D273" s="14" t="e" vm="3">
        <v>#VALUE!</v>
      </c>
      <c r="E273" s="21">
        <v>4</v>
      </c>
      <c r="F273" s="35" t="s">
        <v>349</v>
      </c>
      <c r="G273" s="22">
        <v>24</v>
      </c>
      <c r="H273" s="21">
        <v>-7.5</v>
      </c>
      <c r="I273" s="15">
        <v>47.5</v>
      </c>
      <c r="J273" s="5" t="s">
        <v>74</v>
      </c>
      <c r="K273" s="5">
        <v>1</v>
      </c>
      <c r="L273" t="s">
        <v>345</v>
      </c>
      <c r="M273" s="14">
        <v>67</v>
      </c>
      <c r="N273">
        <v>0</v>
      </c>
      <c r="O273">
        <v>0</v>
      </c>
      <c r="P273" s="14">
        <v>0</v>
      </c>
      <c r="Q273" s="14">
        <v>0</v>
      </c>
      <c r="R273" s="5">
        <v>6</v>
      </c>
      <c r="S273" s="5">
        <v>7</v>
      </c>
      <c r="T273" s="5">
        <v>3</v>
      </c>
      <c r="U273" s="15">
        <v>12</v>
      </c>
      <c r="V273" s="35">
        <v>7</v>
      </c>
      <c r="W273">
        <v>167</v>
      </c>
      <c r="X273" s="5">
        <v>1</v>
      </c>
      <c r="Y273" s="5">
        <v>0</v>
      </c>
      <c r="Z273" s="5">
        <v>1</v>
      </c>
      <c r="AA273" s="15">
        <v>155</v>
      </c>
      <c r="AB273" s="5">
        <v>37</v>
      </c>
      <c r="AC273" s="5">
        <v>4.2</v>
      </c>
      <c r="AD273" s="15">
        <v>4</v>
      </c>
      <c r="AE273" s="15">
        <v>3</v>
      </c>
      <c r="AF273" s="15">
        <v>4</v>
      </c>
      <c r="AG273" s="15">
        <v>34</v>
      </c>
      <c r="AH273" s="15">
        <v>0</v>
      </c>
      <c r="AI273">
        <v>1629</v>
      </c>
      <c r="AJ273" s="35"/>
      <c r="AK273" s="35">
        <v>24</v>
      </c>
      <c r="AL273" s="56">
        <v>13.008000000000001</v>
      </c>
      <c r="AM273" s="35">
        <v>1</v>
      </c>
      <c r="AN273" s="35">
        <v>2</v>
      </c>
      <c r="AO273" s="35">
        <v>17</v>
      </c>
      <c r="AP273" s="35">
        <v>69.8</v>
      </c>
      <c r="AQ273" s="35">
        <v>2</v>
      </c>
      <c r="AR273" s="35">
        <v>1</v>
      </c>
      <c r="AS273" s="35">
        <v>1</v>
      </c>
      <c r="AT273" s="35">
        <v>3</v>
      </c>
      <c r="AU273" s="35">
        <v>3</v>
      </c>
      <c r="AV273" s="35">
        <v>4</v>
      </c>
      <c r="AW273" s="35">
        <v>160</v>
      </c>
      <c r="AX273" s="35">
        <v>5</v>
      </c>
      <c r="AY273" s="35">
        <v>14</v>
      </c>
      <c r="AZ273" s="35">
        <v>1</v>
      </c>
      <c r="BA273" s="35">
        <v>2</v>
      </c>
    </row>
    <row r="274" spans="1:53" ht="16" hidden="1" x14ac:dyDescent="0.2">
      <c r="C274" s="14" t="e" vm="15">
        <v>#VALUE!</v>
      </c>
      <c r="D274" s="14" t="e" vm="14">
        <v>#VALUE!</v>
      </c>
      <c r="E274" s="5">
        <v>6</v>
      </c>
      <c r="F274" s="35" t="s">
        <v>351</v>
      </c>
      <c r="G274">
        <v>17</v>
      </c>
      <c r="H274">
        <v>1.5</v>
      </c>
      <c r="I274" s="15">
        <v>49.5</v>
      </c>
      <c r="J274" t="s">
        <v>75</v>
      </c>
      <c r="K274" s="5">
        <v>2</v>
      </c>
      <c r="L274" t="s">
        <v>345</v>
      </c>
      <c r="M274" s="14">
        <v>76</v>
      </c>
      <c r="N274">
        <v>0</v>
      </c>
      <c r="O274">
        <v>0</v>
      </c>
      <c r="P274" s="14">
        <v>0</v>
      </c>
      <c r="Q274" s="14">
        <v>0</v>
      </c>
      <c r="R274">
        <v>12</v>
      </c>
      <c r="S274">
        <v>2</v>
      </c>
      <c r="T274">
        <v>4</v>
      </c>
      <c r="U274">
        <v>10</v>
      </c>
      <c r="V274" s="35">
        <v>6.1</v>
      </c>
      <c r="W274">
        <v>227</v>
      </c>
      <c r="X274">
        <v>1</v>
      </c>
      <c r="Y274">
        <v>0</v>
      </c>
      <c r="Z274">
        <v>1</v>
      </c>
      <c r="AA274">
        <v>53</v>
      </c>
      <c r="AB274">
        <v>23</v>
      </c>
      <c r="AC274">
        <v>2.2999999999999998</v>
      </c>
      <c r="AD274" s="5">
        <v>4</v>
      </c>
      <c r="AE274" s="5">
        <v>2</v>
      </c>
      <c r="AF274" s="5">
        <v>9</v>
      </c>
      <c r="AG274" s="5">
        <v>79</v>
      </c>
      <c r="AH274">
        <v>0</v>
      </c>
      <c r="AI274">
        <v>1808</v>
      </c>
      <c r="AJ274" s="35"/>
      <c r="AK274" s="35">
        <v>37</v>
      </c>
      <c r="AL274" s="56">
        <v>22.015000000000001</v>
      </c>
      <c r="AM274" s="35">
        <v>2</v>
      </c>
      <c r="AN274" s="35">
        <v>1</v>
      </c>
      <c r="AO274" s="35">
        <v>8</v>
      </c>
      <c r="AP274" s="35">
        <v>83.1</v>
      </c>
      <c r="AQ274" s="35">
        <v>0</v>
      </c>
      <c r="AR274" s="35">
        <v>1</v>
      </c>
      <c r="AS274" s="35">
        <v>1</v>
      </c>
      <c r="AT274" s="35">
        <v>2</v>
      </c>
      <c r="AU274" s="35">
        <v>2</v>
      </c>
      <c r="AV274" s="35">
        <v>5</v>
      </c>
      <c r="AW274" s="35">
        <v>203</v>
      </c>
      <c r="AX274" s="35">
        <v>5</v>
      </c>
      <c r="AY274" s="35">
        <v>14</v>
      </c>
      <c r="AZ274" s="35">
        <v>1</v>
      </c>
      <c r="BA274" s="35">
        <v>2</v>
      </c>
    </row>
    <row r="275" spans="1:53" ht="16" hidden="1" x14ac:dyDescent="0.2">
      <c r="A275" s="5"/>
      <c r="B275" s="5"/>
      <c r="C275" s="14" t="e" vm="15">
        <v>#VALUE!</v>
      </c>
      <c r="D275" s="14" t="e" vm="13">
        <v>#VALUE!</v>
      </c>
      <c r="E275" s="5">
        <v>7</v>
      </c>
      <c r="F275" s="35" t="s">
        <v>349</v>
      </c>
      <c r="G275">
        <v>17</v>
      </c>
      <c r="H275" s="15">
        <v>5.5</v>
      </c>
      <c r="I275" s="15">
        <v>47.5</v>
      </c>
      <c r="J275" s="5" t="s">
        <v>75</v>
      </c>
      <c r="K275" s="5">
        <v>-1</v>
      </c>
      <c r="L275" t="s">
        <v>346</v>
      </c>
      <c r="M275" s="14">
        <v>72</v>
      </c>
      <c r="N275">
        <v>0</v>
      </c>
      <c r="O275">
        <v>0</v>
      </c>
      <c r="P275" s="14">
        <v>0</v>
      </c>
      <c r="Q275" s="14">
        <v>11</v>
      </c>
      <c r="R275" s="5">
        <v>11</v>
      </c>
      <c r="S275" s="5">
        <v>4</v>
      </c>
      <c r="T275" s="5">
        <v>1</v>
      </c>
      <c r="U275" s="15">
        <v>11</v>
      </c>
      <c r="V275" s="35">
        <v>8.6</v>
      </c>
      <c r="W275">
        <v>259</v>
      </c>
      <c r="X275" s="5">
        <v>2</v>
      </c>
      <c r="Y275" s="5">
        <v>0</v>
      </c>
      <c r="Z275" s="5">
        <v>2</v>
      </c>
      <c r="AA275" s="15">
        <v>139</v>
      </c>
      <c r="AB275" s="5">
        <v>26</v>
      </c>
      <c r="AC275" s="5">
        <v>5.3</v>
      </c>
      <c r="AD275" s="15">
        <v>2</v>
      </c>
      <c r="AE275" s="15">
        <v>1</v>
      </c>
      <c r="AF275" s="15">
        <v>4</v>
      </c>
      <c r="AG275" s="15">
        <v>43</v>
      </c>
      <c r="AH275" s="15">
        <v>0</v>
      </c>
      <c r="AI275">
        <v>1700</v>
      </c>
      <c r="AJ275" s="35"/>
      <c r="AK275" s="35">
        <v>30</v>
      </c>
      <c r="AL275" s="56">
        <v>17.010000000000002</v>
      </c>
      <c r="AM275" s="35">
        <v>1</v>
      </c>
      <c r="AN275" s="35">
        <v>5</v>
      </c>
      <c r="AO275" s="35">
        <v>40</v>
      </c>
      <c r="AP275" s="35">
        <v>63.1</v>
      </c>
      <c r="AQ275" s="35">
        <v>1</v>
      </c>
      <c r="AR275" s="35">
        <v>1</v>
      </c>
      <c r="AS275" s="35">
        <v>1</v>
      </c>
      <c r="AT275" s="35">
        <v>2</v>
      </c>
      <c r="AU275" s="35">
        <v>2</v>
      </c>
      <c r="AV275" s="35">
        <v>5</v>
      </c>
      <c r="AW275" s="35">
        <v>261</v>
      </c>
      <c r="AX275" s="35">
        <v>6</v>
      </c>
      <c r="AY275" s="35">
        <v>14</v>
      </c>
      <c r="AZ275" s="35">
        <v>1</v>
      </c>
      <c r="BA275" s="35">
        <v>1</v>
      </c>
    </row>
    <row r="276" spans="1:53" ht="16" hidden="1" x14ac:dyDescent="0.2">
      <c r="A276" s="6"/>
      <c r="B276" s="6"/>
      <c r="C276" s="14" t="e" vm="15">
        <v>#VALUE!</v>
      </c>
      <c r="D276" s="20" t="e" vm="31">
        <v>#VALUE!</v>
      </c>
      <c r="E276" s="5">
        <v>8</v>
      </c>
      <c r="F276" s="35" t="s">
        <v>349</v>
      </c>
      <c r="G276">
        <v>30</v>
      </c>
      <c r="H276">
        <v>-9.5</v>
      </c>
      <c r="I276" s="5">
        <v>44.5</v>
      </c>
      <c r="J276" t="s">
        <v>74</v>
      </c>
      <c r="K276" s="5">
        <v>-2</v>
      </c>
      <c r="L276" t="s">
        <v>345</v>
      </c>
      <c r="M276" s="14">
        <v>76</v>
      </c>
      <c r="N276">
        <v>0</v>
      </c>
      <c r="O276">
        <v>0</v>
      </c>
      <c r="P276" s="14">
        <v>0</v>
      </c>
      <c r="Q276" s="14">
        <v>0</v>
      </c>
      <c r="R276">
        <v>18</v>
      </c>
      <c r="S276">
        <v>1</v>
      </c>
      <c r="T276">
        <v>1</v>
      </c>
      <c r="U276">
        <v>10</v>
      </c>
      <c r="V276" s="35">
        <v>7.5</v>
      </c>
      <c r="W276">
        <v>298</v>
      </c>
      <c r="X276">
        <v>0</v>
      </c>
      <c r="Y276">
        <v>1</v>
      </c>
      <c r="Z276">
        <v>1</v>
      </c>
      <c r="AA276">
        <v>54</v>
      </c>
      <c r="AB276">
        <v>25</v>
      </c>
      <c r="AC276">
        <v>2.2000000000000002</v>
      </c>
      <c r="AD276" s="5">
        <v>2</v>
      </c>
      <c r="AE276" s="5">
        <v>2</v>
      </c>
      <c r="AF276" s="5">
        <v>2</v>
      </c>
      <c r="AG276" s="5">
        <v>15</v>
      </c>
      <c r="AH276">
        <v>0</v>
      </c>
      <c r="AI276">
        <v>1888</v>
      </c>
      <c r="AJ276" s="35"/>
      <c r="AK276" s="35">
        <v>40</v>
      </c>
      <c r="AL276" s="56">
        <v>31</v>
      </c>
      <c r="AM276" s="35">
        <v>3</v>
      </c>
      <c r="AN276" s="35">
        <v>0</v>
      </c>
      <c r="AO276" s="35">
        <v>0</v>
      </c>
      <c r="AP276" s="35">
        <v>122.7</v>
      </c>
      <c r="AQ276" s="35">
        <v>0</v>
      </c>
      <c r="AR276" s="35">
        <v>3</v>
      </c>
      <c r="AS276" s="35">
        <v>3</v>
      </c>
      <c r="AT276" s="35">
        <v>3</v>
      </c>
      <c r="AU276" s="35">
        <v>3</v>
      </c>
      <c r="AV276" s="35">
        <v>2</v>
      </c>
      <c r="AW276" s="35">
        <v>88</v>
      </c>
      <c r="AX276" s="35">
        <v>7</v>
      </c>
      <c r="AY276" s="35">
        <v>13</v>
      </c>
      <c r="AZ276" s="35">
        <v>0</v>
      </c>
      <c r="BA276" s="35">
        <v>1</v>
      </c>
    </row>
    <row r="277" spans="1:53" ht="16" hidden="1" x14ac:dyDescent="0.2">
      <c r="A277" s="5"/>
      <c r="B277" s="5"/>
      <c r="C277" s="14" t="e" vm="15">
        <v>#VALUE!</v>
      </c>
      <c r="D277" s="14" t="e" vm="2">
        <v>#VALUE!</v>
      </c>
      <c r="E277" s="5">
        <v>9</v>
      </c>
      <c r="F277" s="35" t="s">
        <v>351</v>
      </c>
      <c r="G277" s="6">
        <v>27</v>
      </c>
      <c r="H277" s="6">
        <v>-3.5</v>
      </c>
      <c r="I277" s="6">
        <v>41.5</v>
      </c>
      <c r="J277" s="5" t="s">
        <v>74</v>
      </c>
      <c r="K277" s="5">
        <v>1</v>
      </c>
      <c r="L277" t="s">
        <v>346</v>
      </c>
      <c r="M277" s="14">
        <v>50</v>
      </c>
      <c r="N277">
        <v>0</v>
      </c>
      <c r="O277">
        <v>0</v>
      </c>
      <c r="P277" s="14">
        <v>0</v>
      </c>
      <c r="Q277" s="14">
        <v>3</v>
      </c>
      <c r="R277" s="6">
        <v>7</v>
      </c>
      <c r="S277" s="6">
        <v>5</v>
      </c>
      <c r="T277" s="6">
        <v>2</v>
      </c>
      <c r="U277" s="5">
        <v>13</v>
      </c>
      <c r="V277" s="35">
        <v>4.5</v>
      </c>
      <c r="W277">
        <v>136</v>
      </c>
      <c r="X277" s="6">
        <v>0</v>
      </c>
      <c r="Y277" s="6">
        <v>0</v>
      </c>
      <c r="Z277" s="6">
        <v>0</v>
      </c>
      <c r="AA277" s="5">
        <v>84</v>
      </c>
      <c r="AB277" s="6">
        <v>21</v>
      </c>
      <c r="AC277" s="6">
        <v>4</v>
      </c>
      <c r="AD277" s="5">
        <v>2</v>
      </c>
      <c r="AE277" s="5">
        <v>2</v>
      </c>
      <c r="AF277" s="5">
        <v>4</v>
      </c>
      <c r="AG277" s="5">
        <v>39</v>
      </c>
      <c r="AH277" s="5">
        <v>1</v>
      </c>
      <c r="AI277">
        <v>1533</v>
      </c>
      <c r="AJ277" s="35"/>
      <c r="AK277" s="35">
        <v>30</v>
      </c>
      <c r="AL277" s="56">
        <v>15.989999999999998</v>
      </c>
      <c r="AM277" s="35">
        <v>0</v>
      </c>
      <c r="AN277" s="35">
        <v>5</v>
      </c>
      <c r="AO277" s="35">
        <v>29</v>
      </c>
      <c r="AP277" s="35">
        <v>61.4</v>
      </c>
      <c r="AQ277" s="35">
        <v>2</v>
      </c>
      <c r="AR277" s="35">
        <v>2</v>
      </c>
      <c r="AS277" s="35">
        <v>2</v>
      </c>
      <c r="AT277" s="35">
        <v>3</v>
      </c>
      <c r="AU277" s="35">
        <v>3</v>
      </c>
      <c r="AV277" s="35">
        <v>8</v>
      </c>
      <c r="AW277" s="35">
        <v>364</v>
      </c>
      <c r="AX277" s="35">
        <v>7</v>
      </c>
      <c r="AY277" s="35">
        <v>16</v>
      </c>
      <c r="AZ277" s="35">
        <v>0</v>
      </c>
      <c r="BA277" s="35">
        <v>0</v>
      </c>
    </row>
    <row r="278" spans="1:53" ht="16" hidden="1" x14ac:dyDescent="0.2">
      <c r="A278" s="15"/>
      <c r="B278" s="15"/>
      <c r="C278" s="20" t="e" vm="15">
        <v>#VALUE!</v>
      </c>
      <c r="D278" s="20" t="e" vm="25">
        <v>#VALUE!</v>
      </c>
      <c r="E278" s="5">
        <v>10</v>
      </c>
      <c r="F278" s="35" t="s">
        <v>349</v>
      </c>
      <c r="G278">
        <v>38</v>
      </c>
      <c r="H278">
        <v>2.5</v>
      </c>
      <c r="I278" s="15">
        <v>49.5</v>
      </c>
      <c r="J278" t="s">
        <v>75</v>
      </c>
      <c r="K278" s="5">
        <v>2</v>
      </c>
      <c r="L278" t="s">
        <v>345</v>
      </c>
      <c r="M278" s="14">
        <v>81</v>
      </c>
      <c r="N278">
        <v>0</v>
      </c>
      <c r="O278">
        <v>0</v>
      </c>
      <c r="P278" s="14">
        <v>0</v>
      </c>
      <c r="Q278" s="14">
        <v>0</v>
      </c>
      <c r="R278">
        <v>16</v>
      </c>
      <c r="S278">
        <v>5</v>
      </c>
      <c r="T278">
        <v>3</v>
      </c>
      <c r="U278">
        <v>9</v>
      </c>
      <c r="V278" s="35">
        <v>8.1</v>
      </c>
      <c r="W278">
        <v>323</v>
      </c>
      <c r="X278">
        <v>1</v>
      </c>
      <c r="Y278">
        <v>0</v>
      </c>
      <c r="Z278">
        <v>1</v>
      </c>
      <c r="AA278">
        <v>98</v>
      </c>
      <c r="AB278">
        <v>28</v>
      </c>
      <c r="AC278">
        <v>3.5</v>
      </c>
      <c r="AD278" s="5">
        <v>3</v>
      </c>
      <c r="AE278" s="5">
        <v>3</v>
      </c>
      <c r="AF278" s="5">
        <v>3</v>
      </c>
      <c r="AG278" s="5">
        <v>36</v>
      </c>
      <c r="AH278">
        <v>0</v>
      </c>
      <c r="AI278">
        <v>1766</v>
      </c>
      <c r="AJ278" s="35"/>
      <c r="AK278" s="35">
        <v>40</v>
      </c>
      <c r="AL278" s="56">
        <v>27</v>
      </c>
      <c r="AM278" s="35">
        <v>4</v>
      </c>
      <c r="AN278" s="35">
        <v>0</v>
      </c>
      <c r="AO278" s="35">
        <v>0</v>
      </c>
      <c r="AP278" s="35">
        <v>114.9</v>
      </c>
      <c r="AQ278" s="35">
        <v>1</v>
      </c>
      <c r="AR278" s="35">
        <v>1</v>
      </c>
      <c r="AS278" s="35">
        <v>1</v>
      </c>
      <c r="AT278" s="35">
        <v>5</v>
      </c>
      <c r="AU278" s="35">
        <v>5</v>
      </c>
      <c r="AV278" s="35">
        <v>2</v>
      </c>
      <c r="AW278" s="35">
        <v>107</v>
      </c>
      <c r="AX278" s="35">
        <v>7</v>
      </c>
      <c r="AY278" s="35">
        <v>14</v>
      </c>
      <c r="AZ278" s="35">
        <v>3</v>
      </c>
      <c r="BA278" s="35">
        <v>3</v>
      </c>
    </row>
    <row r="279" spans="1:53" ht="16" hidden="1" x14ac:dyDescent="0.2">
      <c r="A279" s="5"/>
      <c r="B279" s="5"/>
      <c r="C279" s="20" t="e" vm="15">
        <v>#VALUE!</v>
      </c>
      <c r="D279" s="20" t="e" vm="32">
        <v>#VALUE!</v>
      </c>
      <c r="E279" s="21">
        <v>11</v>
      </c>
      <c r="F279" s="35" t="s">
        <v>349</v>
      </c>
      <c r="G279">
        <v>20</v>
      </c>
      <c r="H279">
        <v>-2.5</v>
      </c>
      <c r="I279">
        <v>44.5</v>
      </c>
      <c r="J279" t="s">
        <v>75</v>
      </c>
      <c r="K279" s="5">
        <v>-1</v>
      </c>
      <c r="L279" t="s">
        <v>346</v>
      </c>
      <c r="M279" s="20">
        <v>43</v>
      </c>
      <c r="N279">
        <v>0</v>
      </c>
      <c r="O279">
        <v>0</v>
      </c>
      <c r="P279" s="20">
        <v>0</v>
      </c>
      <c r="Q279" s="20">
        <v>6</v>
      </c>
      <c r="R279" s="22">
        <v>11</v>
      </c>
      <c r="S279" s="22">
        <v>5</v>
      </c>
      <c r="T279" s="22">
        <v>1</v>
      </c>
      <c r="U279" s="21">
        <v>11</v>
      </c>
      <c r="V279" s="35">
        <v>7.2</v>
      </c>
      <c r="W279">
        <v>260</v>
      </c>
      <c r="X279" s="22">
        <v>0</v>
      </c>
      <c r="Y279" s="22">
        <v>1</v>
      </c>
      <c r="Z279" s="22">
        <v>1</v>
      </c>
      <c r="AA279" s="21">
        <v>150</v>
      </c>
      <c r="AB279" s="22">
        <v>24</v>
      </c>
      <c r="AC279" s="22">
        <v>6.3</v>
      </c>
      <c r="AD279" s="21">
        <v>4</v>
      </c>
      <c r="AE279" s="21">
        <v>1</v>
      </c>
      <c r="AF279" s="21">
        <v>4</v>
      </c>
      <c r="AG279" s="21">
        <v>54</v>
      </c>
      <c r="AH279" s="21">
        <v>0</v>
      </c>
      <c r="AI279">
        <v>1682</v>
      </c>
      <c r="AJ279" s="35"/>
      <c r="AK279" s="35">
        <v>36</v>
      </c>
      <c r="AL279" s="56">
        <v>20.988</v>
      </c>
      <c r="AM279" s="35">
        <v>2</v>
      </c>
      <c r="AN279" s="35">
        <v>2</v>
      </c>
      <c r="AO279" s="35">
        <v>16</v>
      </c>
      <c r="AP279" s="35">
        <v>97.5</v>
      </c>
      <c r="AQ279" s="35">
        <v>0</v>
      </c>
      <c r="AR279" s="35">
        <v>2</v>
      </c>
      <c r="AS279" s="35">
        <v>2</v>
      </c>
      <c r="AT279" s="35">
        <v>2</v>
      </c>
      <c r="AU279" s="35">
        <v>2</v>
      </c>
      <c r="AV279" s="35">
        <v>3</v>
      </c>
      <c r="AW279" s="35">
        <v>143</v>
      </c>
      <c r="AX279" s="35">
        <v>7</v>
      </c>
      <c r="AY279" s="35">
        <v>14</v>
      </c>
      <c r="AZ279" s="35">
        <v>0</v>
      </c>
      <c r="BA279" s="35">
        <v>2</v>
      </c>
    </row>
    <row r="280" spans="1:53" ht="16" hidden="1" x14ac:dyDescent="0.2">
      <c r="C280" s="14" t="e" vm="15">
        <v>#VALUE!</v>
      </c>
      <c r="D280" s="14" t="e" vm="19">
        <v>#VALUE!</v>
      </c>
      <c r="E280">
        <v>12</v>
      </c>
      <c r="F280" s="35" t="s">
        <v>349</v>
      </c>
      <c r="G280" s="5">
        <v>10</v>
      </c>
      <c r="H280" s="5">
        <v>3.5</v>
      </c>
      <c r="I280" s="5">
        <v>49.5</v>
      </c>
      <c r="J280" s="5" t="s">
        <v>75</v>
      </c>
      <c r="K280" s="5">
        <v>-2</v>
      </c>
      <c r="L280" t="s">
        <v>345</v>
      </c>
      <c r="M280" s="14">
        <v>66</v>
      </c>
      <c r="N280">
        <v>0</v>
      </c>
      <c r="O280">
        <v>0</v>
      </c>
      <c r="P280" s="14">
        <v>0</v>
      </c>
      <c r="Q280" s="14">
        <v>0</v>
      </c>
      <c r="R280">
        <v>11</v>
      </c>
      <c r="S280">
        <v>5</v>
      </c>
      <c r="T280">
        <v>0</v>
      </c>
      <c r="U280">
        <v>11</v>
      </c>
      <c r="V280" s="35">
        <v>4.9000000000000004</v>
      </c>
      <c r="W280">
        <v>217</v>
      </c>
      <c r="X280">
        <v>1</v>
      </c>
      <c r="Y280">
        <v>3</v>
      </c>
      <c r="Z280">
        <v>4</v>
      </c>
      <c r="AA280">
        <v>86</v>
      </c>
      <c r="AB280">
        <v>19</v>
      </c>
      <c r="AC280">
        <v>4.5</v>
      </c>
      <c r="AD280" s="5">
        <v>3</v>
      </c>
      <c r="AE280" s="5">
        <v>1</v>
      </c>
      <c r="AF280" s="5">
        <v>5</v>
      </c>
      <c r="AG280" s="5">
        <v>41</v>
      </c>
      <c r="AH280">
        <v>0</v>
      </c>
      <c r="AI280">
        <v>1597</v>
      </c>
      <c r="AJ280" s="35"/>
      <c r="AK280" s="35">
        <v>44</v>
      </c>
      <c r="AL280" s="56">
        <v>28.996000000000002</v>
      </c>
      <c r="AM280" s="35">
        <v>1</v>
      </c>
      <c r="AN280" s="35">
        <v>3</v>
      </c>
      <c r="AO280" s="35">
        <v>24</v>
      </c>
      <c r="AP280" s="35">
        <v>73.400000000000006</v>
      </c>
      <c r="AQ280" s="35">
        <v>0</v>
      </c>
      <c r="AR280" s="35">
        <v>1</v>
      </c>
      <c r="AS280" s="35">
        <v>1</v>
      </c>
      <c r="AT280" s="35">
        <v>1</v>
      </c>
      <c r="AU280" s="35">
        <v>1</v>
      </c>
      <c r="AV280" s="35">
        <v>3</v>
      </c>
      <c r="AW280" s="35">
        <v>156</v>
      </c>
      <c r="AX280" s="35">
        <v>7</v>
      </c>
      <c r="AY280" s="35">
        <v>15</v>
      </c>
      <c r="AZ280" s="35">
        <v>1</v>
      </c>
      <c r="BA280" s="35">
        <v>3</v>
      </c>
    </row>
    <row r="281" spans="1:53" ht="16" hidden="1" x14ac:dyDescent="0.2">
      <c r="C281" s="14" t="e" vm="15">
        <v>#VALUE!</v>
      </c>
      <c r="D281" s="14" t="e" vm="8">
        <v>#VALUE!</v>
      </c>
      <c r="E281">
        <v>13</v>
      </c>
      <c r="F281" s="35" t="s">
        <v>349</v>
      </c>
      <c r="G281" s="6">
        <v>6</v>
      </c>
      <c r="H281">
        <v>-4.5</v>
      </c>
      <c r="I281">
        <v>38.5</v>
      </c>
      <c r="J281" t="s">
        <v>74</v>
      </c>
      <c r="K281" s="5">
        <v>-3</v>
      </c>
      <c r="L281" t="s">
        <v>346</v>
      </c>
      <c r="M281" s="14">
        <v>47</v>
      </c>
      <c r="N281">
        <v>1</v>
      </c>
      <c r="O281">
        <v>1</v>
      </c>
      <c r="P281" s="14">
        <v>1</v>
      </c>
      <c r="Q281" s="14">
        <v>10</v>
      </c>
      <c r="R281" s="6">
        <v>8</v>
      </c>
      <c r="S281" s="6">
        <v>5</v>
      </c>
      <c r="T281" s="6">
        <v>0</v>
      </c>
      <c r="U281" s="5">
        <v>11</v>
      </c>
      <c r="V281" s="35">
        <v>5.7</v>
      </c>
      <c r="W281">
        <v>212</v>
      </c>
      <c r="X281" s="6">
        <v>0</v>
      </c>
      <c r="Y281" s="6">
        <v>0</v>
      </c>
      <c r="Z281" s="6">
        <v>0</v>
      </c>
      <c r="AA281" s="5">
        <v>29</v>
      </c>
      <c r="AB281" s="6">
        <v>24</v>
      </c>
      <c r="AC281" s="6">
        <v>1.2</v>
      </c>
      <c r="AD281" s="5">
        <v>0</v>
      </c>
      <c r="AE281" s="5">
        <v>0</v>
      </c>
      <c r="AF281" s="5">
        <v>4</v>
      </c>
      <c r="AG281" s="5">
        <v>20</v>
      </c>
      <c r="AH281" s="5">
        <v>0</v>
      </c>
      <c r="AI281">
        <v>1730</v>
      </c>
      <c r="AJ281" s="35"/>
      <c r="AK281" s="35">
        <v>37</v>
      </c>
      <c r="AL281" s="56">
        <v>22.015000000000001</v>
      </c>
      <c r="AM281" s="35">
        <v>0</v>
      </c>
      <c r="AN281" s="35">
        <v>0</v>
      </c>
      <c r="AO281" s="35">
        <v>0</v>
      </c>
      <c r="AP281" s="35">
        <v>75.5</v>
      </c>
      <c r="AQ281" s="35">
        <v>0</v>
      </c>
      <c r="AR281" s="35">
        <v>2</v>
      </c>
      <c r="AS281" s="35">
        <v>2</v>
      </c>
      <c r="AT281" s="35">
        <v>0</v>
      </c>
      <c r="AU281" s="35">
        <v>0</v>
      </c>
      <c r="AV281" s="35">
        <v>8</v>
      </c>
      <c r="AW281" s="35">
        <v>367</v>
      </c>
      <c r="AX281" s="35">
        <v>5</v>
      </c>
      <c r="AY281" s="35">
        <v>15</v>
      </c>
      <c r="AZ281" s="35">
        <v>0</v>
      </c>
      <c r="BA281" s="35">
        <v>0</v>
      </c>
    </row>
    <row r="282" spans="1:53" ht="16" hidden="1" x14ac:dyDescent="0.2">
      <c r="C282" s="14" t="e" vm="15">
        <v>#VALUE!</v>
      </c>
      <c r="D282" s="14" t="e" vm="11">
        <v>#VALUE!</v>
      </c>
      <c r="E282" s="5">
        <v>14</v>
      </c>
      <c r="F282" s="35" t="s">
        <v>349</v>
      </c>
      <c r="G282" s="15">
        <v>7</v>
      </c>
      <c r="H282" s="5">
        <v>-3.5</v>
      </c>
      <c r="I282" s="5">
        <v>45.5</v>
      </c>
      <c r="J282" s="1" t="s">
        <v>75</v>
      </c>
      <c r="K282" s="5">
        <v>1</v>
      </c>
      <c r="L282" t="s">
        <v>345</v>
      </c>
      <c r="M282" s="14">
        <v>76</v>
      </c>
      <c r="N282">
        <v>0</v>
      </c>
      <c r="O282">
        <v>0</v>
      </c>
      <c r="P282" s="14">
        <v>0</v>
      </c>
      <c r="Q282" s="14">
        <v>0</v>
      </c>
      <c r="R282" s="5">
        <v>13</v>
      </c>
      <c r="S282" s="5">
        <v>3</v>
      </c>
      <c r="T282" s="5">
        <v>1</v>
      </c>
      <c r="U282" s="15">
        <v>13</v>
      </c>
      <c r="V282" s="35">
        <v>6.5</v>
      </c>
      <c r="W282">
        <v>275</v>
      </c>
      <c r="X282" s="5">
        <v>1</v>
      </c>
      <c r="Y282" s="5">
        <v>1</v>
      </c>
      <c r="Z282" s="5">
        <v>2</v>
      </c>
      <c r="AA282" s="15">
        <v>76</v>
      </c>
      <c r="AB282" s="5">
        <v>19</v>
      </c>
      <c r="AC282" s="5">
        <v>4</v>
      </c>
      <c r="AD282" s="15">
        <v>2</v>
      </c>
      <c r="AE282" s="15">
        <v>1</v>
      </c>
      <c r="AF282" s="15">
        <v>2</v>
      </c>
      <c r="AG282" s="15">
        <v>10</v>
      </c>
      <c r="AH282" s="15">
        <v>0</v>
      </c>
      <c r="AI282">
        <v>1591</v>
      </c>
      <c r="AJ282" s="35"/>
      <c r="AK282" s="35">
        <v>42</v>
      </c>
      <c r="AL282" s="56">
        <v>22.008000000000003</v>
      </c>
      <c r="AM282" s="35">
        <v>0</v>
      </c>
      <c r="AN282" s="35">
        <v>6</v>
      </c>
      <c r="AO282" s="35">
        <v>68</v>
      </c>
      <c r="AP282" s="35">
        <v>56.3</v>
      </c>
      <c r="AQ282" s="35">
        <v>1</v>
      </c>
      <c r="AR282" s="35">
        <v>0</v>
      </c>
      <c r="AS282" s="35">
        <v>0</v>
      </c>
      <c r="AT282" s="35">
        <v>1</v>
      </c>
      <c r="AU282" s="35">
        <v>1</v>
      </c>
      <c r="AV282" s="35">
        <v>5</v>
      </c>
      <c r="AW282" s="35">
        <v>287</v>
      </c>
      <c r="AX282" s="35">
        <v>0</v>
      </c>
      <c r="AY282" s="35">
        <v>12</v>
      </c>
      <c r="AZ282" s="35">
        <v>1</v>
      </c>
      <c r="BA282" s="35">
        <v>6</v>
      </c>
    </row>
    <row r="283" spans="1:53" ht="16" hidden="1" x14ac:dyDescent="0.2">
      <c r="C283" s="14" t="e" vm="15">
        <v>#VALUE!</v>
      </c>
      <c r="D283" s="14" t="e" vm="3">
        <v>#VALUE!</v>
      </c>
      <c r="E283" s="21">
        <v>15</v>
      </c>
      <c r="F283" s="35" t="s">
        <v>350</v>
      </c>
      <c r="G283" s="21">
        <v>21</v>
      </c>
      <c r="H283" s="21">
        <v>3.5</v>
      </c>
      <c r="I283" s="15">
        <v>36.5</v>
      </c>
      <c r="J283" s="9" t="s">
        <v>75</v>
      </c>
      <c r="K283" s="5">
        <v>-1</v>
      </c>
      <c r="L283" t="s">
        <v>346</v>
      </c>
      <c r="M283" s="14">
        <v>60</v>
      </c>
      <c r="N283">
        <v>0</v>
      </c>
      <c r="O283">
        <v>0</v>
      </c>
      <c r="P283" s="14">
        <v>0</v>
      </c>
      <c r="Q283" s="14">
        <v>0</v>
      </c>
      <c r="R283" s="5">
        <v>13</v>
      </c>
      <c r="S283" s="5">
        <v>4</v>
      </c>
      <c r="T283" s="5">
        <v>1</v>
      </c>
      <c r="U283" s="15">
        <v>15</v>
      </c>
      <c r="V283" s="35">
        <v>8</v>
      </c>
      <c r="W283">
        <v>257</v>
      </c>
      <c r="X283" s="5">
        <v>1</v>
      </c>
      <c r="Y283" s="5">
        <v>4</v>
      </c>
      <c r="Z283" s="5">
        <v>5</v>
      </c>
      <c r="AA283" s="15">
        <v>92</v>
      </c>
      <c r="AB283" s="5">
        <v>28</v>
      </c>
      <c r="AC283" s="5">
        <v>3.3</v>
      </c>
      <c r="AD283" s="15">
        <v>2</v>
      </c>
      <c r="AE283" s="15">
        <v>2</v>
      </c>
      <c r="AF283" s="15">
        <v>6</v>
      </c>
      <c r="AG283" s="15">
        <v>65</v>
      </c>
      <c r="AH283" s="15">
        <v>0</v>
      </c>
      <c r="AI283">
        <v>1809</v>
      </c>
      <c r="AJ283" s="35"/>
      <c r="AK283" s="35">
        <v>32</v>
      </c>
      <c r="AL283" s="56">
        <v>23.008000000000003</v>
      </c>
      <c r="AM283" s="35">
        <v>3</v>
      </c>
      <c r="AN283" s="35">
        <v>3</v>
      </c>
      <c r="AO283" s="35">
        <v>23</v>
      </c>
      <c r="AP283" s="35">
        <v>110.7</v>
      </c>
      <c r="AQ283" s="35">
        <v>0</v>
      </c>
      <c r="AR283" s="35">
        <v>0</v>
      </c>
      <c r="AS283" s="35">
        <v>0</v>
      </c>
      <c r="AT283" s="35">
        <v>3</v>
      </c>
      <c r="AU283" s="35">
        <v>3</v>
      </c>
      <c r="AV283" s="35">
        <v>5</v>
      </c>
      <c r="AW283" s="35">
        <v>246</v>
      </c>
      <c r="AX283" s="35">
        <v>6</v>
      </c>
      <c r="AY283" s="35">
        <v>12</v>
      </c>
      <c r="AZ283" s="35">
        <v>0</v>
      </c>
      <c r="BA283" s="35">
        <v>1</v>
      </c>
    </row>
    <row r="284" spans="1:53" ht="16" hidden="1" x14ac:dyDescent="0.2">
      <c r="C284" s="14" t="e" vm="15">
        <v>#VALUE!</v>
      </c>
      <c r="D284" s="14" t="e" vm="1">
        <v>#VALUE!</v>
      </c>
      <c r="E284">
        <v>16</v>
      </c>
      <c r="F284" s="35" t="s">
        <v>352</v>
      </c>
      <c r="G284">
        <v>22</v>
      </c>
      <c r="H284">
        <v>12.5</v>
      </c>
      <c r="I284">
        <v>45.5</v>
      </c>
      <c r="J284" t="s">
        <v>75</v>
      </c>
      <c r="K284" s="5">
        <v>-2</v>
      </c>
      <c r="L284" t="s">
        <v>345</v>
      </c>
      <c r="M284" s="14">
        <v>63</v>
      </c>
      <c r="N284">
        <v>0</v>
      </c>
      <c r="O284">
        <v>0</v>
      </c>
      <c r="P284" s="14">
        <v>0</v>
      </c>
      <c r="Q284" s="14">
        <v>0</v>
      </c>
      <c r="R284">
        <v>10</v>
      </c>
      <c r="S284">
        <v>6</v>
      </c>
      <c r="T284">
        <v>2</v>
      </c>
      <c r="U284">
        <v>12</v>
      </c>
      <c r="V284" s="35">
        <v>6.5</v>
      </c>
      <c r="W284">
        <v>215</v>
      </c>
      <c r="X284">
        <v>0</v>
      </c>
      <c r="Y284">
        <v>0</v>
      </c>
      <c r="Z284">
        <v>0</v>
      </c>
      <c r="AA284">
        <v>98</v>
      </c>
      <c r="AB284">
        <v>27</v>
      </c>
      <c r="AC284">
        <v>3.6</v>
      </c>
      <c r="AD284" s="5">
        <v>3</v>
      </c>
      <c r="AE284" s="5">
        <v>1</v>
      </c>
      <c r="AF284" s="5">
        <v>6</v>
      </c>
      <c r="AG284" s="5">
        <v>29</v>
      </c>
      <c r="AH284">
        <v>0</v>
      </c>
      <c r="AI284">
        <v>1984</v>
      </c>
      <c r="AJ284" s="35"/>
      <c r="AK284" s="35">
        <v>33</v>
      </c>
      <c r="AL284" s="56">
        <v>23.001000000000001</v>
      </c>
      <c r="AM284" s="35">
        <v>0</v>
      </c>
      <c r="AN284" s="35">
        <v>5</v>
      </c>
      <c r="AO284" s="35">
        <v>40</v>
      </c>
      <c r="AP284" s="35">
        <v>82.3</v>
      </c>
      <c r="AQ284" s="35">
        <v>1</v>
      </c>
      <c r="AR284" s="35">
        <v>5</v>
      </c>
      <c r="AS284" s="35">
        <v>5</v>
      </c>
      <c r="AT284" s="35">
        <v>1</v>
      </c>
      <c r="AU284" s="35">
        <v>1</v>
      </c>
      <c r="AV284" s="35">
        <v>4</v>
      </c>
      <c r="AW284" s="35">
        <v>200</v>
      </c>
      <c r="AX284" s="35">
        <v>4</v>
      </c>
      <c r="AY284" s="35">
        <v>14</v>
      </c>
      <c r="AZ284" s="35">
        <v>0</v>
      </c>
      <c r="BA284" s="35">
        <v>0</v>
      </c>
    </row>
    <row r="285" spans="1:53" ht="16" hidden="1" x14ac:dyDescent="0.2">
      <c r="C285" s="14" t="e" vm="15">
        <v>#VALUE!</v>
      </c>
      <c r="D285" s="14" t="e" vm="11">
        <v>#VALUE!</v>
      </c>
      <c r="E285" s="5">
        <v>17</v>
      </c>
      <c r="F285" s="35" t="s">
        <v>349</v>
      </c>
      <c r="G285" s="15">
        <v>9</v>
      </c>
      <c r="H285" s="15">
        <v>3.5</v>
      </c>
      <c r="I285" s="15">
        <v>38.5</v>
      </c>
      <c r="J285" s="3" t="s">
        <v>75</v>
      </c>
      <c r="K285" s="5">
        <v>-3</v>
      </c>
      <c r="L285" t="s">
        <v>346</v>
      </c>
      <c r="M285" s="14">
        <v>43</v>
      </c>
      <c r="N285">
        <v>0</v>
      </c>
      <c r="O285">
        <v>0</v>
      </c>
      <c r="P285" s="14">
        <v>0</v>
      </c>
      <c r="Q285" s="14">
        <v>4</v>
      </c>
      <c r="R285">
        <v>10</v>
      </c>
      <c r="S285">
        <v>6</v>
      </c>
      <c r="T285">
        <v>1</v>
      </c>
      <c r="U285">
        <v>10</v>
      </c>
      <c r="V285" s="35">
        <v>5.8</v>
      </c>
      <c r="W285">
        <v>220</v>
      </c>
      <c r="X285">
        <v>0</v>
      </c>
      <c r="Y285">
        <v>1</v>
      </c>
      <c r="Z285">
        <v>1</v>
      </c>
      <c r="AA285">
        <v>86</v>
      </c>
      <c r="AB285">
        <v>24</v>
      </c>
      <c r="AC285">
        <v>3.6</v>
      </c>
      <c r="AD285" s="5">
        <v>1</v>
      </c>
      <c r="AE285" s="5">
        <v>0</v>
      </c>
      <c r="AF285" s="5">
        <v>3</v>
      </c>
      <c r="AG285" s="5">
        <v>48</v>
      </c>
      <c r="AH285">
        <v>0</v>
      </c>
      <c r="AI285">
        <v>1574</v>
      </c>
      <c r="AJ285" s="35"/>
      <c r="AK285" s="35">
        <v>38</v>
      </c>
      <c r="AL285" s="56">
        <v>24.016000000000002</v>
      </c>
      <c r="AM285" s="35">
        <v>0</v>
      </c>
      <c r="AN285" s="35">
        <v>1</v>
      </c>
      <c r="AO285" s="35">
        <v>5</v>
      </c>
      <c r="AP285" s="35">
        <v>78.3</v>
      </c>
      <c r="AQ285" s="35">
        <v>0</v>
      </c>
      <c r="AR285" s="35">
        <v>3</v>
      </c>
      <c r="AS285" s="35">
        <v>4</v>
      </c>
      <c r="AT285" s="35">
        <v>0</v>
      </c>
      <c r="AU285" s="35">
        <v>0</v>
      </c>
      <c r="AV285" s="35">
        <v>4</v>
      </c>
      <c r="AW285" s="35">
        <v>184</v>
      </c>
      <c r="AX285" s="35">
        <v>2</v>
      </c>
      <c r="AY285" s="35">
        <v>11</v>
      </c>
      <c r="AZ285" s="35">
        <v>1</v>
      </c>
      <c r="BA285" s="35">
        <v>2</v>
      </c>
    </row>
    <row r="286" spans="1:53" ht="16" hidden="1" x14ac:dyDescent="0.2">
      <c r="C286" s="14" t="e" vm="15">
        <v>#VALUE!</v>
      </c>
      <c r="D286" s="14" t="e" vm="13">
        <v>#VALUE!</v>
      </c>
      <c r="E286">
        <v>18</v>
      </c>
      <c r="F286" s="35" t="s">
        <v>349</v>
      </c>
      <c r="G286">
        <v>12</v>
      </c>
      <c r="H286" s="15">
        <v>-3.5</v>
      </c>
      <c r="I286" s="15">
        <v>36.5</v>
      </c>
      <c r="J286" s="10" t="s">
        <v>75</v>
      </c>
      <c r="K286" s="5">
        <v>-4</v>
      </c>
      <c r="L286" t="s">
        <v>345</v>
      </c>
      <c r="M286" s="20">
        <v>59</v>
      </c>
      <c r="N286">
        <v>0</v>
      </c>
      <c r="O286">
        <v>0</v>
      </c>
      <c r="P286" s="20">
        <v>0</v>
      </c>
      <c r="Q286" s="20">
        <v>0</v>
      </c>
      <c r="R286">
        <v>12</v>
      </c>
      <c r="S286">
        <v>8</v>
      </c>
      <c r="T286">
        <v>2</v>
      </c>
      <c r="U286">
        <v>11</v>
      </c>
      <c r="V286" s="35">
        <v>5.5</v>
      </c>
      <c r="W286">
        <v>258</v>
      </c>
      <c r="X286">
        <v>0</v>
      </c>
      <c r="Y286">
        <v>1</v>
      </c>
      <c r="Z286">
        <v>1</v>
      </c>
      <c r="AA286">
        <v>118</v>
      </c>
      <c r="AB286">
        <v>30</v>
      </c>
      <c r="AC286">
        <v>3.9</v>
      </c>
      <c r="AD286" s="5">
        <v>3</v>
      </c>
      <c r="AE286" s="5">
        <v>0</v>
      </c>
      <c r="AF286" s="5">
        <v>1</v>
      </c>
      <c r="AG286" s="5">
        <v>5</v>
      </c>
      <c r="AH286">
        <v>0</v>
      </c>
      <c r="AI286">
        <v>1975</v>
      </c>
      <c r="AJ286" s="35"/>
      <c r="AK286" s="35">
        <v>47</v>
      </c>
      <c r="AL286" s="56">
        <v>28.012</v>
      </c>
      <c r="AM286" s="35">
        <v>0</v>
      </c>
      <c r="AN286" s="35">
        <v>3</v>
      </c>
      <c r="AO286" s="35">
        <v>23</v>
      </c>
      <c r="AP286" s="35">
        <v>72.599999999999994</v>
      </c>
      <c r="AQ286" s="35">
        <v>0</v>
      </c>
      <c r="AR286" s="35">
        <v>4</v>
      </c>
      <c r="AS286" s="35">
        <v>4</v>
      </c>
      <c r="AT286" s="35">
        <v>0</v>
      </c>
      <c r="AU286" s="35">
        <v>0</v>
      </c>
      <c r="AV286" s="35">
        <v>5</v>
      </c>
      <c r="AW286" s="35">
        <v>218</v>
      </c>
      <c r="AX286" s="35">
        <v>7</v>
      </c>
      <c r="AY286" s="35">
        <v>19</v>
      </c>
      <c r="AZ286" s="35">
        <v>2</v>
      </c>
      <c r="BA286" s="35">
        <v>3</v>
      </c>
    </row>
    <row r="287" spans="1:53" ht="16" hidden="1" x14ac:dyDescent="0.2">
      <c r="A287" t="s">
        <v>263</v>
      </c>
      <c r="C287" s="20" t="e" vm="14">
        <v>#VALUE!</v>
      </c>
      <c r="D287" s="14" t="e" vm="7">
        <v>#VALUE!</v>
      </c>
      <c r="E287">
        <v>1</v>
      </c>
      <c r="F287" s="35" t="s">
        <v>349</v>
      </c>
      <c r="G287">
        <v>40</v>
      </c>
      <c r="H287">
        <v>-3.5</v>
      </c>
      <c r="I287">
        <v>44.5</v>
      </c>
      <c r="J287" t="s">
        <v>74</v>
      </c>
      <c r="K287" s="5">
        <v>0</v>
      </c>
      <c r="L287" t="s">
        <v>346</v>
      </c>
      <c r="M287">
        <v>74</v>
      </c>
      <c r="N287">
        <v>1</v>
      </c>
      <c r="O287">
        <v>1</v>
      </c>
      <c r="P287">
        <v>1</v>
      </c>
      <c r="Q287">
        <v>3</v>
      </c>
      <c r="R287">
        <v>8</v>
      </c>
      <c r="S287">
        <v>7</v>
      </c>
      <c r="T287">
        <v>3</v>
      </c>
      <c r="U287">
        <v>9</v>
      </c>
      <c r="V287" s="35">
        <v>5.7</v>
      </c>
      <c r="W287">
        <v>143</v>
      </c>
      <c r="X287">
        <v>0</v>
      </c>
      <c r="Y287">
        <v>0</v>
      </c>
      <c r="Z287">
        <v>0</v>
      </c>
      <c r="AA287">
        <v>122</v>
      </c>
      <c r="AB287">
        <v>30</v>
      </c>
      <c r="AC287">
        <v>4.0999999999999996</v>
      </c>
      <c r="AD287" s="5">
        <v>4</v>
      </c>
      <c r="AE287" s="5">
        <v>3</v>
      </c>
      <c r="AF287" s="5">
        <v>5</v>
      </c>
      <c r="AG287" s="5">
        <v>35</v>
      </c>
      <c r="AH287">
        <v>2</v>
      </c>
      <c r="AI287">
        <v>1592</v>
      </c>
      <c r="AJ287" s="35"/>
      <c r="AK287" s="35">
        <v>25</v>
      </c>
      <c r="AL287" s="56">
        <v>13</v>
      </c>
      <c r="AM287" s="35">
        <v>0</v>
      </c>
      <c r="AN287" s="35">
        <v>0</v>
      </c>
      <c r="AO287" s="35">
        <v>0</v>
      </c>
      <c r="AP287" s="35">
        <v>69.2</v>
      </c>
      <c r="AQ287" s="35">
        <v>3</v>
      </c>
      <c r="AR287" s="35">
        <v>2</v>
      </c>
      <c r="AS287" s="35">
        <v>2</v>
      </c>
      <c r="AT287" s="35">
        <v>4</v>
      </c>
      <c r="AU287" s="35">
        <v>5</v>
      </c>
      <c r="AV287" s="35">
        <v>3</v>
      </c>
      <c r="AW287" s="35">
        <v>146</v>
      </c>
      <c r="AX287" s="35">
        <v>6</v>
      </c>
      <c r="AY287" s="35">
        <v>13</v>
      </c>
      <c r="AZ287" s="35">
        <v>1</v>
      </c>
      <c r="BA287" s="35">
        <v>2</v>
      </c>
    </row>
    <row r="288" spans="1:53" ht="16" hidden="1" x14ac:dyDescent="0.2">
      <c r="C288" s="14" t="e" vm="14">
        <v>#VALUE!</v>
      </c>
      <c r="D288" s="14" t="e" vm="2">
        <v>#VALUE!</v>
      </c>
      <c r="E288">
        <v>2</v>
      </c>
      <c r="F288" s="35" t="s">
        <v>349</v>
      </c>
      <c r="G288" s="14">
        <v>30</v>
      </c>
      <c r="H288">
        <v>-8.5</v>
      </c>
      <c r="I288">
        <v>37.5</v>
      </c>
      <c r="J288" t="s">
        <v>74</v>
      </c>
      <c r="K288" s="5">
        <v>1</v>
      </c>
      <c r="L288" t="s">
        <v>345</v>
      </c>
      <c r="M288" s="14">
        <v>86</v>
      </c>
      <c r="N288">
        <v>0</v>
      </c>
      <c r="O288">
        <v>0</v>
      </c>
      <c r="P288" s="14">
        <v>0</v>
      </c>
      <c r="Q288" s="14">
        <v>0</v>
      </c>
      <c r="R288" s="6">
        <v>16</v>
      </c>
      <c r="S288" s="6">
        <v>8</v>
      </c>
      <c r="T288" s="6">
        <v>2</v>
      </c>
      <c r="U288" s="5">
        <v>12</v>
      </c>
      <c r="V288" s="35">
        <v>6.7</v>
      </c>
      <c r="W288">
        <v>255</v>
      </c>
      <c r="X288" s="6">
        <v>0</v>
      </c>
      <c r="Y288" s="6">
        <v>0</v>
      </c>
      <c r="Z288" s="6">
        <v>0</v>
      </c>
      <c r="AA288" s="5">
        <v>134</v>
      </c>
      <c r="AB288" s="6">
        <v>44</v>
      </c>
      <c r="AC288" s="6">
        <v>3</v>
      </c>
      <c r="AD288" s="5">
        <v>6</v>
      </c>
      <c r="AE288" s="5">
        <v>2</v>
      </c>
      <c r="AF288" s="5">
        <v>6</v>
      </c>
      <c r="AG288" s="5">
        <v>38</v>
      </c>
      <c r="AH288" s="5">
        <v>0</v>
      </c>
      <c r="AI288">
        <v>2535</v>
      </c>
      <c r="AJ288" s="35"/>
      <c r="AK288" s="35">
        <v>38</v>
      </c>
      <c r="AL288" s="56">
        <v>31.007999999999999</v>
      </c>
      <c r="AM288" s="35">
        <v>2</v>
      </c>
      <c r="AN288" s="35">
        <v>1</v>
      </c>
      <c r="AO288" s="35">
        <v>7</v>
      </c>
      <c r="AP288" s="35">
        <v>111.4</v>
      </c>
      <c r="AQ288" s="35">
        <v>0</v>
      </c>
      <c r="AR288" s="35">
        <v>5</v>
      </c>
      <c r="AS288" s="35">
        <v>5</v>
      </c>
      <c r="AT288" s="35">
        <v>1</v>
      </c>
      <c r="AU288" s="35">
        <v>1</v>
      </c>
      <c r="AV288" s="35">
        <v>3</v>
      </c>
      <c r="AW288" s="35">
        <v>155</v>
      </c>
      <c r="AX288" s="35">
        <v>9</v>
      </c>
      <c r="AY288" s="35">
        <v>18</v>
      </c>
      <c r="AZ288" s="35">
        <v>0</v>
      </c>
      <c r="BA288" s="35">
        <v>0</v>
      </c>
    </row>
    <row r="289" spans="1:53" ht="16" hidden="1" x14ac:dyDescent="0.2">
      <c r="A289" s="5"/>
      <c r="B289" s="5"/>
      <c r="C289" s="20" t="e" vm="14">
        <v>#VALUE!</v>
      </c>
      <c r="D289" s="14" t="e" vm="26">
        <v>#VALUE!</v>
      </c>
      <c r="E289">
        <v>3</v>
      </c>
      <c r="F289" s="35" t="s">
        <v>349</v>
      </c>
      <c r="G289">
        <v>16</v>
      </c>
      <c r="H289">
        <v>-11.5</v>
      </c>
      <c r="I289">
        <v>44.5</v>
      </c>
      <c r="J289" t="s">
        <v>75</v>
      </c>
      <c r="K289" s="5">
        <v>2</v>
      </c>
      <c r="L289" t="s">
        <v>346</v>
      </c>
      <c r="M289" s="20">
        <v>93</v>
      </c>
      <c r="N289">
        <v>0</v>
      </c>
      <c r="O289">
        <v>0</v>
      </c>
      <c r="P289" s="20">
        <v>0</v>
      </c>
      <c r="Q289" s="20">
        <v>0</v>
      </c>
      <c r="R289">
        <v>11</v>
      </c>
      <c r="S289">
        <v>12</v>
      </c>
      <c r="T289">
        <v>3</v>
      </c>
      <c r="U289">
        <v>8</v>
      </c>
      <c r="V289" s="35">
        <v>6.2</v>
      </c>
      <c r="W289">
        <v>249</v>
      </c>
      <c r="X289">
        <v>1</v>
      </c>
      <c r="Y289">
        <v>0</v>
      </c>
      <c r="Z289">
        <v>1</v>
      </c>
      <c r="AA289">
        <v>185</v>
      </c>
      <c r="AB289">
        <v>33</v>
      </c>
      <c r="AC289">
        <v>5.6</v>
      </c>
      <c r="AD289" s="5">
        <v>5</v>
      </c>
      <c r="AE289" s="5">
        <v>1</v>
      </c>
      <c r="AF289" s="5">
        <v>13</v>
      </c>
      <c r="AG289" s="5">
        <v>107</v>
      </c>
      <c r="AH289">
        <v>0</v>
      </c>
      <c r="AI289">
        <v>2073</v>
      </c>
      <c r="AJ289" s="35"/>
      <c r="AK289" s="35">
        <v>40</v>
      </c>
      <c r="AL289" s="56">
        <v>25</v>
      </c>
      <c r="AM289" s="35">
        <v>1</v>
      </c>
      <c r="AN289" s="35">
        <v>2</v>
      </c>
      <c r="AO289" s="35">
        <v>18</v>
      </c>
      <c r="AP289" s="35">
        <v>76.099999999999994</v>
      </c>
      <c r="AQ289" s="35">
        <v>0</v>
      </c>
      <c r="AR289" s="35">
        <v>3</v>
      </c>
      <c r="AS289" s="35">
        <v>3</v>
      </c>
      <c r="AT289" s="35">
        <v>1</v>
      </c>
      <c r="AU289" s="35">
        <v>1</v>
      </c>
      <c r="AV289" s="35">
        <v>2</v>
      </c>
      <c r="AW289" s="35">
        <v>102</v>
      </c>
      <c r="AX289" s="35">
        <v>9</v>
      </c>
      <c r="AY289" s="35">
        <v>16</v>
      </c>
      <c r="AZ289" s="35">
        <v>0</v>
      </c>
      <c r="BA289" s="35">
        <v>1</v>
      </c>
    </row>
    <row r="290" spans="1:53" ht="16" hidden="1" x14ac:dyDescent="0.2">
      <c r="C290" s="14" t="e" vm="14">
        <v>#VALUE!</v>
      </c>
      <c r="D290" s="14" t="e" vm="8">
        <v>#VALUE!</v>
      </c>
      <c r="E290">
        <v>4</v>
      </c>
      <c r="F290" s="35" t="s">
        <v>349</v>
      </c>
      <c r="G290" s="6">
        <v>38</v>
      </c>
      <c r="H290">
        <v>-5.5</v>
      </c>
      <c r="I290">
        <v>43.5</v>
      </c>
      <c r="J290" t="s">
        <v>74</v>
      </c>
      <c r="K290" s="5">
        <v>-1</v>
      </c>
      <c r="L290" t="s">
        <v>345</v>
      </c>
      <c r="M290" s="14">
        <v>90</v>
      </c>
      <c r="N290">
        <v>0</v>
      </c>
      <c r="O290">
        <v>0</v>
      </c>
      <c r="P290" s="14">
        <v>0</v>
      </c>
      <c r="Q290" s="14">
        <v>0</v>
      </c>
      <c r="R290" s="6">
        <v>15</v>
      </c>
      <c r="S290" s="6">
        <v>6</v>
      </c>
      <c r="T290" s="6">
        <v>1</v>
      </c>
      <c r="U290" s="5">
        <v>10</v>
      </c>
      <c r="V290" s="35">
        <v>7.8</v>
      </c>
      <c r="W290">
        <v>281</v>
      </c>
      <c r="X290" s="6">
        <v>0</v>
      </c>
      <c r="Y290" s="6">
        <v>0</v>
      </c>
      <c r="Z290" s="6">
        <v>0</v>
      </c>
      <c r="AA290" s="5">
        <v>124</v>
      </c>
      <c r="AB290" s="6">
        <v>30</v>
      </c>
      <c r="AC290" s="6">
        <v>4.0999999999999996</v>
      </c>
      <c r="AD290" s="5">
        <v>4</v>
      </c>
      <c r="AE290" s="5">
        <v>1</v>
      </c>
      <c r="AF290" s="5">
        <v>5</v>
      </c>
      <c r="AG290" s="5">
        <v>32</v>
      </c>
      <c r="AH290" s="5">
        <v>2</v>
      </c>
      <c r="AI290">
        <v>2109</v>
      </c>
      <c r="AJ290" s="35"/>
      <c r="AK290" s="35">
        <v>36</v>
      </c>
      <c r="AL290" s="56">
        <v>29.988</v>
      </c>
      <c r="AM290" s="35">
        <v>1</v>
      </c>
      <c r="AN290" s="35">
        <v>3</v>
      </c>
      <c r="AO290" s="35">
        <v>28</v>
      </c>
      <c r="AP290" s="35">
        <v>105.2</v>
      </c>
      <c r="AQ290" s="35">
        <v>1</v>
      </c>
      <c r="AR290" s="35">
        <v>3</v>
      </c>
      <c r="AS290" s="35">
        <v>3</v>
      </c>
      <c r="AT290" s="35">
        <v>3</v>
      </c>
      <c r="AU290" s="35">
        <v>3</v>
      </c>
      <c r="AV290" s="35">
        <v>2</v>
      </c>
      <c r="AW290" s="35">
        <v>112</v>
      </c>
      <c r="AX290" s="35">
        <v>8</v>
      </c>
      <c r="AY290" s="35">
        <v>15</v>
      </c>
      <c r="AZ290" s="35">
        <v>0</v>
      </c>
      <c r="BA290" s="35">
        <v>1</v>
      </c>
    </row>
    <row r="291" spans="1:53" ht="16" hidden="1" x14ac:dyDescent="0.2">
      <c r="A291" s="15"/>
      <c r="B291" s="15"/>
      <c r="C291" s="20" t="e" vm="14">
        <v>#VALUE!</v>
      </c>
      <c r="D291" s="14" t="e" vm="29">
        <v>#VALUE!</v>
      </c>
      <c r="E291">
        <v>5</v>
      </c>
      <c r="F291" s="35" t="s">
        <v>349</v>
      </c>
      <c r="G291">
        <v>10</v>
      </c>
      <c r="H291">
        <v>3.5</v>
      </c>
      <c r="I291">
        <v>44.5</v>
      </c>
      <c r="J291" t="s">
        <v>75</v>
      </c>
      <c r="K291" s="5">
        <v>1</v>
      </c>
      <c r="L291" t="s">
        <v>346</v>
      </c>
      <c r="M291" s="20">
        <v>79</v>
      </c>
      <c r="N291">
        <v>0</v>
      </c>
      <c r="O291">
        <v>0</v>
      </c>
      <c r="P291" s="20">
        <v>0</v>
      </c>
      <c r="Q291" s="20">
        <v>9</v>
      </c>
      <c r="R291" s="22">
        <v>5</v>
      </c>
      <c r="S291" s="22">
        <v>3</v>
      </c>
      <c r="T291" s="22">
        <v>0</v>
      </c>
      <c r="U291" s="21">
        <v>13</v>
      </c>
      <c r="V291" s="35">
        <v>6.2</v>
      </c>
      <c r="W291">
        <v>161</v>
      </c>
      <c r="X291" s="22">
        <v>3</v>
      </c>
      <c r="Y291" s="22">
        <v>1</v>
      </c>
      <c r="Z291" s="22">
        <v>4</v>
      </c>
      <c r="AA291" s="21">
        <v>57</v>
      </c>
      <c r="AB291" s="22">
        <v>19</v>
      </c>
      <c r="AC291" s="22">
        <v>3</v>
      </c>
      <c r="AD291" s="21">
        <v>0</v>
      </c>
      <c r="AE291" s="21">
        <v>0</v>
      </c>
      <c r="AF291" s="21">
        <v>6</v>
      </c>
      <c r="AG291" s="21">
        <v>60</v>
      </c>
      <c r="AH291" s="21">
        <v>0</v>
      </c>
      <c r="AI291">
        <v>1375</v>
      </c>
      <c r="AJ291" s="35"/>
      <c r="AK291" s="35">
        <v>26</v>
      </c>
      <c r="AL291" s="56">
        <v>15.99</v>
      </c>
      <c r="AM291" s="35">
        <v>1</v>
      </c>
      <c r="AN291" s="35">
        <v>4</v>
      </c>
      <c r="AO291" s="35">
        <v>21</v>
      </c>
      <c r="AP291" s="35">
        <v>49</v>
      </c>
      <c r="AQ291" s="35">
        <v>0</v>
      </c>
      <c r="AR291" s="35">
        <v>1</v>
      </c>
      <c r="AS291" s="35">
        <v>1</v>
      </c>
      <c r="AT291" s="35">
        <v>1</v>
      </c>
      <c r="AU291" s="35">
        <v>1</v>
      </c>
      <c r="AV291" s="35">
        <v>5</v>
      </c>
      <c r="AW291" s="35">
        <v>254</v>
      </c>
      <c r="AX291" s="35">
        <v>4</v>
      </c>
      <c r="AY291" s="35">
        <v>11</v>
      </c>
      <c r="AZ291" s="35">
        <v>0</v>
      </c>
      <c r="BA291" s="35">
        <v>1</v>
      </c>
    </row>
    <row r="292" spans="1:53" ht="16" hidden="1" x14ac:dyDescent="0.2">
      <c r="C292" s="14" t="e" vm="14">
        <v>#VALUE!</v>
      </c>
      <c r="D292" s="14" t="e" vm="15">
        <v>#VALUE!</v>
      </c>
      <c r="E292" s="5">
        <v>6</v>
      </c>
      <c r="F292" s="35" t="s">
        <v>351</v>
      </c>
      <c r="G292">
        <v>20</v>
      </c>
      <c r="H292">
        <v>-1.5</v>
      </c>
      <c r="I292" s="15">
        <v>49.5</v>
      </c>
      <c r="J292" t="s">
        <v>74</v>
      </c>
      <c r="K292" s="5">
        <v>-1</v>
      </c>
      <c r="L292" t="s">
        <v>346</v>
      </c>
      <c r="M292" s="14">
        <v>76</v>
      </c>
      <c r="N292">
        <v>0</v>
      </c>
      <c r="O292">
        <v>0</v>
      </c>
      <c r="P292" s="14">
        <v>0</v>
      </c>
      <c r="Q292" s="14">
        <v>0</v>
      </c>
      <c r="R292">
        <v>12</v>
      </c>
      <c r="S292">
        <v>5</v>
      </c>
      <c r="T292">
        <v>3</v>
      </c>
      <c r="U292">
        <v>10</v>
      </c>
      <c r="V292" s="35">
        <v>9.1</v>
      </c>
      <c r="W292">
        <v>272</v>
      </c>
      <c r="X292">
        <v>0</v>
      </c>
      <c r="Y292">
        <v>1</v>
      </c>
      <c r="Z292">
        <v>1</v>
      </c>
      <c r="AA292">
        <v>96</v>
      </c>
      <c r="AB292">
        <v>26</v>
      </c>
      <c r="AC292">
        <v>3.7</v>
      </c>
      <c r="AD292" s="5">
        <v>4</v>
      </c>
      <c r="AE292" s="5">
        <v>2</v>
      </c>
      <c r="AF292" s="5">
        <v>11</v>
      </c>
      <c r="AG292" s="5">
        <v>85</v>
      </c>
      <c r="AH292">
        <v>0</v>
      </c>
      <c r="AI292">
        <v>1792</v>
      </c>
      <c r="AJ292" s="35"/>
      <c r="AK292" s="35">
        <v>30</v>
      </c>
      <c r="AL292" s="56">
        <v>21</v>
      </c>
      <c r="AM292" s="35">
        <v>1</v>
      </c>
      <c r="AN292" s="35">
        <v>5</v>
      </c>
      <c r="AO292" s="35">
        <v>26</v>
      </c>
      <c r="AP292" s="35">
        <v>105.7</v>
      </c>
      <c r="AQ292" s="35">
        <v>1</v>
      </c>
      <c r="AR292" s="35">
        <v>2</v>
      </c>
      <c r="AS292" s="35">
        <v>2</v>
      </c>
      <c r="AT292" s="35">
        <v>2</v>
      </c>
      <c r="AU292" s="35">
        <v>2</v>
      </c>
      <c r="AV292" s="35">
        <v>4</v>
      </c>
      <c r="AW292" s="35">
        <v>209</v>
      </c>
      <c r="AX292" s="35">
        <v>5</v>
      </c>
      <c r="AY292" s="35">
        <v>13</v>
      </c>
      <c r="AZ292" s="35">
        <v>1</v>
      </c>
      <c r="BA292" s="35">
        <v>2</v>
      </c>
    </row>
    <row r="293" spans="1:53" ht="16" hidden="1" x14ac:dyDescent="0.2">
      <c r="C293" s="20" t="e" vm="14">
        <v>#VALUE!</v>
      </c>
      <c r="D293" s="20" t="e" vm="28">
        <v>#VALUE!</v>
      </c>
      <c r="E293">
        <v>8</v>
      </c>
      <c r="F293" s="35" t="s">
        <v>349</v>
      </c>
      <c r="G293">
        <v>43</v>
      </c>
      <c r="H293">
        <v>-7.5</v>
      </c>
      <c r="I293">
        <v>44.5</v>
      </c>
      <c r="J293" t="s">
        <v>74</v>
      </c>
      <c r="K293" s="5">
        <v>1</v>
      </c>
      <c r="L293" t="s">
        <v>345</v>
      </c>
      <c r="M293" s="20">
        <v>45</v>
      </c>
      <c r="N293">
        <v>0</v>
      </c>
      <c r="O293">
        <v>0</v>
      </c>
      <c r="P293" s="20">
        <v>0</v>
      </c>
      <c r="Q293" s="20">
        <v>0</v>
      </c>
      <c r="R293" s="22">
        <v>16</v>
      </c>
      <c r="S293" s="22">
        <v>6</v>
      </c>
      <c r="T293" s="22">
        <v>2</v>
      </c>
      <c r="U293" s="21">
        <v>11</v>
      </c>
      <c r="V293" s="35">
        <v>9</v>
      </c>
      <c r="W293">
        <v>307</v>
      </c>
      <c r="X293" s="22">
        <v>1</v>
      </c>
      <c r="Y293" s="22">
        <v>0</v>
      </c>
      <c r="Z293" s="22">
        <v>1</v>
      </c>
      <c r="AA293" s="21">
        <v>102</v>
      </c>
      <c r="AB293" s="22">
        <v>26</v>
      </c>
      <c r="AC293" s="22">
        <v>3.9</v>
      </c>
      <c r="AD293" s="21">
        <v>4</v>
      </c>
      <c r="AE293" s="21">
        <v>2</v>
      </c>
      <c r="AF293" s="21">
        <v>4</v>
      </c>
      <c r="AG293" s="21">
        <v>21</v>
      </c>
      <c r="AH293" s="21">
        <v>1</v>
      </c>
      <c r="AI293">
        <v>2128</v>
      </c>
      <c r="AJ293" s="35"/>
      <c r="AK293" s="35">
        <v>34</v>
      </c>
      <c r="AL293" s="56">
        <v>26.996000000000002</v>
      </c>
      <c r="AM293" s="35">
        <v>4</v>
      </c>
      <c r="AN293" s="35">
        <v>3</v>
      </c>
      <c r="AO293" s="35">
        <v>22</v>
      </c>
      <c r="AP293" s="35">
        <v>128.6</v>
      </c>
      <c r="AQ293" s="35">
        <v>0</v>
      </c>
      <c r="AR293" s="35">
        <v>2</v>
      </c>
      <c r="AS293" s="35">
        <v>2</v>
      </c>
      <c r="AT293" s="35">
        <v>5</v>
      </c>
      <c r="AU293" s="35">
        <v>5</v>
      </c>
      <c r="AV293" s="35">
        <v>2</v>
      </c>
      <c r="AW293" s="35">
        <v>93</v>
      </c>
      <c r="AX293" s="35">
        <v>6</v>
      </c>
      <c r="AY293" s="35">
        <v>12</v>
      </c>
      <c r="AZ293" s="35">
        <v>1</v>
      </c>
      <c r="BA293" s="35">
        <v>1</v>
      </c>
    </row>
    <row r="294" spans="1:53" ht="16" hidden="1" x14ac:dyDescent="0.2">
      <c r="C294" s="20" t="e" vm="14">
        <v>#VALUE!</v>
      </c>
      <c r="D294" s="14" t="e" vm="12">
        <v>#VALUE!</v>
      </c>
      <c r="E294" s="5">
        <v>9</v>
      </c>
      <c r="F294" s="35" t="s">
        <v>349</v>
      </c>
      <c r="G294">
        <v>23</v>
      </c>
      <c r="H294">
        <v>3.5</v>
      </c>
      <c r="I294">
        <v>46.5</v>
      </c>
      <c r="J294" t="s">
        <v>75</v>
      </c>
      <c r="K294" s="5">
        <v>2</v>
      </c>
      <c r="L294" t="s">
        <v>346</v>
      </c>
      <c r="M294" s="20">
        <v>65</v>
      </c>
      <c r="N294">
        <v>0</v>
      </c>
      <c r="O294">
        <v>0</v>
      </c>
      <c r="P294" s="20">
        <v>0</v>
      </c>
      <c r="Q294" s="20">
        <v>6</v>
      </c>
      <c r="R294" s="22">
        <v>19</v>
      </c>
      <c r="S294" s="22">
        <v>3</v>
      </c>
      <c r="T294" s="22">
        <v>5</v>
      </c>
      <c r="U294" s="21">
        <v>10</v>
      </c>
      <c r="V294" s="35">
        <v>8.5</v>
      </c>
      <c r="W294">
        <v>374</v>
      </c>
      <c r="X294" s="22">
        <v>0</v>
      </c>
      <c r="Y294" s="22">
        <v>1</v>
      </c>
      <c r="Z294" s="22">
        <v>1</v>
      </c>
      <c r="AA294" s="21">
        <v>73</v>
      </c>
      <c r="AB294" s="22">
        <v>21</v>
      </c>
      <c r="AC294" s="22">
        <v>3.5</v>
      </c>
      <c r="AD294" s="21">
        <v>5</v>
      </c>
      <c r="AE294" s="21">
        <v>3</v>
      </c>
      <c r="AF294" s="21">
        <v>10</v>
      </c>
      <c r="AG294" s="21">
        <v>83</v>
      </c>
      <c r="AH294" s="21">
        <v>0</v>
      </c>
      <c r="AI294">
        <v>1782</v>
      </c>
      <c r="AJ294" s="35"/>
      <c r="AK294" s="35">
        <v>44</v>
      </c>
      <c r="AL294" s="56">
        <v>28.996000000000002</v>
      </c>
      <c r="AM294" s="35">
        <v>3</v>
      </c>
      <c r="AN294" s="35">
        <v>5</v>
      </c>
      <c r="AO294" s="35">
        <v>41</v>
      </c>
      <c r="AP294" s="35">
        <v>111.3</v>
      </c>
      <c r="AQ294" s="35">
        <v>0</v>
      </c>
      <c r="AR294" s="35">
        <v>1</v>
      </c>
      <c r="AS294" s="35">
        <v>1</v>
      </c>
      <c r="AT294" s="35">
        <v>2</v>
      </c>
      <c r="AU294" s="35">
        <v>2</v>
      </c>
      <c r="AV294" s="35">
        <v>2</v>
      </c>
      <c r="AW294" s="35">
        <v>82</v>
      </c>
      <c r="AX294" s="35">
        <v>6</v>
      </c>
      <c r="AY294" s="35">
        <v>15</v>
      </c>
      <c r="AZ294" s="35">
        <v>3</v>
      </c>
      <c r="BA294" s="35">
        <v>5</v>
      </c>
    </row>
    <row r="295" spans="1:53" ht="16" hidden="1" x14ac:dyDescent="0.2">
      <c r="C295" s="20" t="e" vm="14">
        <v>#VALUE!</v>
      </c>
      <c r="D295" s="14" t="e" vm="7">
        <v>#VALUE!</v>
      </c>
      <c r="E295">
        <v>10</v>
      </c>
      <c r="F295" s="35" t="s">
        <v>349</v>
      </c>
      <c r="G295">
        <v>49</v>
      </c>
      <c r="H295">
        <v>-17.5</v>
      </c>
      <c r="I295">
        <v>39.5</v>
      </c>
      <c r="J295" t="s">
        <v>74</v>
      </c>
      <c r="K295" s="5">
        <v>-1</v>
      </c>
      <c r="L295" t="s">
        <v>345</v>
      </c>
      <c r="M295" s="20">
        <v>63</v>
      </c>
      <c r="N295">
        <v>0</v>
      </c>
      <c r="O295">
        <v>0</v>
      </c>
      <c r="P295" s="20">
        <v>0</v>
      </c>
      <c r="Q295" s="20">
        <v>0</v>
      </c>
      <c r="R295" s="22">
        <v>19</v>
      </c>
      <c r="S295" s="22">
        <v>12</v>
      </c>
      <c r="T295" s="22">
        <v>1</v>
      </c>
      <c r="U295" s="21">
        <v>13</v>
      </c>
      <c r="V295" s="35">
        <v>10.7</v>
      </c>
      <c r="W295">
        <v>472</v>
      </c>
      <c r="X295" s="22">
        <v>2</v>
      </c>
      <c r="Y295" s="22">
        <v>0</v>
      </c>
      <c r="Z295" s="22">
        <v>2</v>
      </c>
      <c r="AA295" s="21">
        <v>168</v>
      </c>
      <c r="AB295" s="22">
        <v>33</v>
      </c>
      <c r="AC295" s="22">
        <v>5.0999999999999996</v>
      </c>
      <c r="AD295" s="21">
        <v>7</v>
      </c>
      <c r="AE295" s="21">
        <v>6</v>
      </c>
      <c r="AF295" s="21">
        <v>9</v>
      </c>
      <c r="AG295" s="21">
        <v>83</v>
      </c>
      <c r="AH295" s="21">
        <v>0</v>
      </c>
      <c r="AI295">
        <v>2241</v>
      </c>
      <c r="AJ295" s="35"/>
      <c r="AK295" s="35">
        <v>44</v>
      </c>
      <c r="AL295" s="56">
        <v>33</v>
      </c>
      <c r="AM295" s="35">
        <v>4</v>
      </c>
      <c r="AN295" s="35">
        <v>0</v>
      </c>
      <c r="AO295" s="35">
        <v>0</v>
      </c>
      <c r="AP295" s="35">
        <v>120.6</v>
      </c>
      <c r="AQ295" s="35">
        <v>3</v>
      </c>
      <c r="AR295" s="35">
        <v>0</v>
      </c>
      <c r="AS295" s="35">
        <v>0</v>
      </c>
      <c r="AT295" s="35">
        <v>7</v>
      </c>
      <c r="AU295" s="35">
        <v>7</v>
      </c>
      <c r="AV295" s="35">
        <v>2</v>
      </c>
      <c r="AW295" s="35">
        <v>93</v>
      </c>
      <c r="AX295" s="35">
        <v>6</v>
      </c>
      <c r="AY295" s="35">
        <v>12</v>
      </c>
      <c r="AZ295" s="35">
        <v>1</v>
      </c>
      <c r="BA295" s="35">
        <v>2</v>
      </c>
    </row>
    <row r="296" spans="1:53" ht="16" hidden="1" x14ac:dyDescent="0.2">
      <c r="C296" s="20" t="e" vm="14">
        <v>#VALUE!</v>
      </c>
      <c r="D296" s="20" t="e" vm="17">
        <v>#VALUE!</v>
      </c>
      <c r="E296" s="35">
        <v>11</v>
      </c>
      <c r="F296" s="35" t="s">
        <v>349</v>
      </c>
      <c r="G296">
        <v>33</v>
      </c>
      <c r="H296">
        <v>-10.5</v>
      </c>
      <c r="I296">
        <v>43.5</v>
      </c>
      <c r="J296" t="s">
        <v>74</v>
      </c>
      <c r="K296" s="5">
        <v>1</v>
      </c>
      <c r="L296" t="s">
        <v>346</v>
      </c>
      <c r="M296" s="20">
        <v>60</v>
      </c>
      <c r="N296">
        <v>0</v>
      </c>
      <c r="O296">
        <v>0</v>
      </c>
      <c r="P296" s="20">
        <v>0</v>
      </c>
      <c r="Q296" s="20">
        <v>0</v>
      </c>
      <c r="R296" s="22">
        <v>11</v>
      </c>
      <c r="S296" s="22">
        <v>7</v>
      </c>
      <c r="T296" s="22">
        <v>5</v>
      </c>
      <c r="U296" s="21">
        <v>9</v>
      </c>
      <c r="V296" s="35">
        <v>5</v>
      </c>
      <c r="W296">
        <v>204</v>
      </c>
      <c r="X296" s="22">
        <v>0</v>
      </c>
      <c r="Y296" s="22">
        <v>0</v>
      </c>
      <c r="Z296" s="22">
        <v>0</v>
      </c>
      <c r="AA296" s="21">
        <v>107</v>
      </c>
      <c r="AB296" s="22">
        <v>27</v>
      </c>
      <c r="AC296" s="22">
        <v>4</v>
      </c>
      <c r="AD296" s="21">
        <v>4</v>
      </c>
      <c r="AE296" s="21">
        <v>2</v>
      </c>
      <c r="AF296" s="21">
        <v>5</v>
      </c>
      <c r="AG296" s="21">
        <v>45</v>
      </c>
      <c r="AH296" s="21">
        <v>1</v>
      </c>
      <c r="AI296">
        <v>1881</v>
      </c>
      <c r="AJ296" s="35"/>
      <c r="AK296" s="35">
        <v>41</v>
      </c>
      <c r="AL296" s="56">
        <v>27.019000000000002</v>
      </c>
      <c r="AM296" s="35">
        <v>2</v>
      </c>
      <c r="AN296" s="35">
        <v>0</v>
      </c>
      <c r="AO296" s="35">
        <v>0</v>
      </c>
      <c r="AP296" s="35">
        <v>94</v>
      </c>
      <c r="AQ296" s="35">
        <v>1</v>
      </c>
      <c r="AR296" s="35">
        <v>2</v>
      </c>
      <c r="AS296" s="35">
        <v>2</v>
      </c>
      <c r="AT296" s="35">
        <v>3</v>
      </c>
      <c r="AU296" s="35">
        <v>4</v>
      </c>
      <c r="AV296" s="35">
        <v>3</v>
      </c>
      <c r="AW296" s="35">
        <v>176</v>
      </c>
      <c r="AX296" s="35">
        <v>7</v>
      </c>
      <c r="AY296" s="35">
        <v>16</v>
      </c>
      <c r="AZ296" s="35">
        <v>0</v>
      </c>
      <c r="BA296" s="35">
        <v>0</v>
      </c>
    </row>
    <row r="297" spans="1:53" ht="16" hidden="1" x14ac:dyDescent="0.2">
      <c r="C297" s="20" t="e" vm="14">
        <v>#VALUE!</v>
      </c>
      <c r="D297" s="14" t="e" vm="4">
        <v>#VALUE!</v>
      </c>
      <c r="E297">
        <v>12</v>
      </c>
      <c r="F297" s="35" t="s">
        <v>350</v>
      </c>
      <c r="G297">
        <v>45</v>
      </c>
      <c r="H297">
        <v>-13.5</v>
      </c>
      <c r="I297">
        <v>48.5</v>
      </c>
      <c r="J297" t="s">
        <v>74</v>
      </c>
      <c r="K297" s="5">
        <v>2</v>
      </c>
      <c r="L297" t="s">
        <v>345</v>
      </c>
      <c r="M297" s="20">
        <v>61</v>
      </c>
      <c r="N297">
        <v>0</v>
      </c>
      <c r="O297">
        <v>0</v>
      </c>
      <c r="P297" s="20">
        <v>0</v>
      </c>
      <c r="Q297" s="20">
        <v>0</v>
      </c>
      <c r="R297" s="22">
        <v>15</v>
      </c>
      <c r="S297" s="22">
        <v>5</v>
      </c>
      <c r="T297" s="22">
        <v>1</v>
      </c>
      <c r="U297" s="21">
        <v>9</v>
      </c>
      <c r="V297" s="35">
        <v>10.3</v>
      </c>
      <c r="W297">
        <v>331</v>
      </c>
      <c r="X297" s="22">
        <v>0</v>
      </c>
      <c r="Y297" s="22">
        <v>0</v>
      </c>
      <c r="Z297" s="22">
        <v>0</v>
      </c>
      <c r="AA297" s="21">
        <v>100</v>
      </c>
      <c r="AB297" s="22">
        <v>18</v>
      </c>
      <c r="AC297" s="22">
        <v>5.6</v>
      </c>
      <c r="AD297" s="21">
        <v>3</v>
      </c>
      <c r="AE297" s="21">
        <v>3</v>
      </c>
      <c r="AF297" s="21">
        <v>7</v>
      </c>
      <c r="AG297" s="21">
        <v>48</v>
      </c>
      <c r="AH297" s="21">
        <v>1</v>
      </c>
      <c r="AI297">
        <v>1386</v>
      </c>
      <c r="AJ297" s="35"/>
      <c r="AK297" s="35">
        <v>32</v>
      </c>
      <c r="AL297" s="56">
        <v>22.015999999999998</v>
      </c>
      <c r="AM297" s="35">
        <v>4</v>
      </c>
      <c r="AN297" s="35">
        <v>0</v>
      </c>
      <c r="AO297" s="35">
        <v>0</v>
      </c>
      <c r="AP297" s="35">
        <v>142.1</v>
      </c>
      <c r="AQ297" s="35">
        <v>1</v>
      </c>
      <c r="AR297" s="35">
        <v>1</v>
      </c>
      <c r="AS297" s="35">
        <v>1</v>
      </c>
      <c r="AT297" s="35">
        <v>4</v>
      </c>
      <c r="AU297" s="35">
        <v>5</v>
      </c>
      <c r="AV297" s="35">
        <v>3</v>
      </c>
      <c r="AW297" s="35">
        <v>158</v>
      </c>
      <c r="AX297" s="35">
        <v>6</v>
      </c>
      <c r="AY297" s="35">
        <v>10</v>
      </c>
      <c r="AZ297" s="35">
        <v>0</v>
      </c>
      <c r="BA297" s="35">
        <v>0</v>
      </c>
    </row>
    <row r="298" spans="1:53" ht="16" hidden="1" x14ac:dyDescent="0.2">
      <c r="C298" s="20" t="e" vm="14">
        <v>#VALUE!</v>
      </c>
      <c r="D298" s="20" t="e" vm="27">
        <v>#VALUE!</v>
      </c>
      <c r="E298">
        <v>13</v>
      </c>
      <c r="F298" s="35" t="s">
        <v>350</v>
      </c>
      <c r="G298">
        <v>41</v>
      </c>
      <c r="H298">
        <v>-9.5</v>
      </c>
      <c r="I298">
        <v>47.5</v>
      </c>
      <c r="J298" t="s">
        <v>74</v>
      </c>
      <c r="K298" s="5">
        <v>3</v>
      </c>
      <c r="L298" t="s">
        <v>345</v>
      </c>
      <c r="M298" s="20">
        <v>61</v>
      </c>
      <c r="N298">
        <v>0</v>
      </c>
      <c r="O298">
        <v>0</v>
      </c>
      <c r="P298" s="20">
        <v>0</v>
      </c>
      <c r="Q298" s="20">
        <v>0</v>
      </c>
      <c r="R298" s="22">
        <v>19</v>
      </c>
      <c r="S298" s="22">
        <v>8</v>
      </c>
      <c r="T298" s="22">
        <v>6</v>
      </c>
      <c r="U298" s="21">
        <v>11</v>
      </c>
      <c r="V298" s="35">
        <v>7.3</v>
      </c>
      <c r="W298">
        <v>299</v>
      </c>
      <c r="X298" s="22">
        <v>0</v>
      </c>
      <c r="Y298" s="22">
        <v>0</v>
      </c>
      <c r="Z298" s="22">
        <v>0</v>
      </c>
      <c r="AA298" s="21">
        <v>136</v>
      </c>
      <c r="AB298" s="22">
        <v>34</v>
      </c>
      <c r="AC298" s="22">
        <v>4</v>
      </c>
      <c r="AD298" s="21">
        <v>8</v>
      </c>
      <c r="AE298" s="21">
        <v>4</v>
      </c>
      <c r="AF298" s="21">
        <v>9</v>
      </c>
      <c r="AG298" s="21">
        <v>127</v>
      </c>
      <c r="AH298" s="21">
        <v>0</v>
      </c>
      <c r="AI298">
        <v>2187</v>
      </c>
      <c r="AJ298" s="35"/>
      <c r="AK298" s="35">
        <v>41</v>
      </c>
      <c r="AL298" s="56">
        <v>28.987000000000002</v>
      </c>
      <c r="AM298" s="35">
        <v>3</v>
      </c>
      <c r="AN298" s="35">
        <v>4</v>
      </c>
      <c r="AO298" s="35">
        <v>24</v>
      </c>
      <c r="AP298" s="35">
        <v>113.4</v>
      </c>
      <c r="AQ298" s="35">
        <v>1</v>
      </c>
      <c r="AR298" s="35">
        <v>4</v>
      </c>
      <c r="AS298" s="35">
        <v>4</v>
      </c>
      <c r="AT298" s="35">
        <v>3</v>
      </c>
      <c r="AU298" s="35">
        <v>3</v>
      </c>
      <c r="AV298" s="35">
        <v>0</v>
      </c>
      <c r="AW298" s="35">
        <v>0</v>
      </c>
      <c r="AX298" s="35">
        <v>8</v>
      </c>
      <c r="AY298" s="35">
        <v>14</v>
      </c>
      <c r="AZ298" s="35">
        <v>1</v>
      </c>
      <c r="BA298" s="35">
        <v>2</v>
      </c>
    </row>
    <row r="299" spans="1:53" ht="16" hidden="1" x14ac:dyDescent="0.2">
      <c r="C299" s="20" t="e" vm="14">
        <v>#VALUE!</v>
      </c>
      <c r="D299" s="14" t="e" vm="12">
        <v>#VALUE!</v>
      </c>
      <c r="E299">
        <v>14</v>
      </c>
      <c r="F299" s="35" t="s">
        <v>349</v>
      </c>
      <c r="G299">
        <v>33</v>
      </c>
      <c r="H299">
        <v>-3.5</v>
      </c>
      <c r="I299">
        <v>52.5</v>
      </c>
      <c r="J299" t="s">
        <v>74</v>
      </c>
      <c r="K299" s="5">
        <v>4</v>
      </c>
      <c r="L299" t="s">
        <v>345</v>
      </c>
      <c r="M299" s="20">
        <v>47</v>
      </c>
      <c r="N299">
        <v>0</v>
      </c>
      <c r="O299">
        <v>0</v>
      </c>
      <c r="P299" s="20">
        <v>0</v>
      </c>
      <c r="Q299" s="20">
        <v>0</v>
      </c>
      <c r="R299" s="22">
        <v>13</v>
      </c>
      <c r="S299" s="22">
        <v>7</v>
      </c>
      <c r="T299" s="22">
        <v>4</v>
      </c>
      <c r="U299" s="21">
        <v>9</v>
      </c>
      <c r="V299" s="35">
        <v>6.9</v>
      </c>
      <c r="W299">
        <v>271</v>
      </c>
      <c r="X299" s="22">
        <v>0</v>
      </c>
      <c r="Y299" s="22">
        <v>1</v>
      </c>
      <c r="Z299" s="22">
        <v>1</v>
      </c>
      <c r="AA299" s="21">
        <v>138</v>
      </c>
      <c r="AB299" s="22">
        <v>32</v>
      </c>
      <c r="AC299" s="22">
        <v>4.3</v>
      </c>
      <c r="AD299" s="21">
        <v>3</v>
      </c>
      <c r="AE299" s="21">
        <v>3</v>
      </c>
      <c r="AF299" s="21">
        <v>7</v>
      </c>
      <c r="AG299" s="21">
        <v>60</v>
      </c>
      <c r="AH299" s="21">
        <v>0</v>
      </c>
      <c r="AI299">
        <v>2196</v>
      </c>
      <c r="AJ299" s="35"/>
      <c r="AK299" s="35">
        <v>39</v>
      </c>
      <c r="AL299" s="56">
        <v>23.984999999999999</v>
      </c>
      <c r="AM299" s="35">
        <v>2</v>
      </c>
      <c r="AN299" s="35">
        <v>3</v>
      </c>
      <c r="AO299" s="35">
        <v>15</v>
      </c>
      <c r="AP299" s="35">
        <v>97.8</v>
      </c>
      <c r="AQ299" s="35">
        <v>1</v>
      </c>
      <c r="AR299" s="35">
        <v>4</v>
      </c>
      <c r="AS299" s="35">
        <v>4</v>
      </c>
      <c r="AT299" s="35">
        <v>3</v>
      </c>
      <c r="AU299" s="35">
        <v>3</v>
      </c>
      <c r="AV299" s="35">
        <v>1</v>
      </c>
      <c r="AW299" s="35">
        <v>48</v>
      </c>
      <c r="AX299" s="35">
        <v>9</v>
      </c>
      <c r="AY299" s="35">
        <v>16</v>
      </c>
      <c r="AZ299" s="35">
        <v>1</v>
      </c>
      <c r="BA299" s="35">
        <v>1</v>
      </c>
    </row>
    <row r="300" spans="1:53" ht="16" hidden="1" x14ac:dyDescent="0.2">
      <c r="A300" s="6"/>
      <c r="B300" s="6"/>
      <c r="C300" s="14" t="e" vm="14">
        <v>#VALUE!</v>
      </c>
      <c r="D300" s="14" t="e" vm="1">
        <v>#VALUE!</v>
      </c>
      <c r="E300">
        <v>15</v>
      </c>
      <c r="F300" s="35" t="s">
        <v>349</v>
      </c>
      <c r="G300">
        <v>10</v>
      </c>
      <c r="H300">
        <v>2.5</v>
      </c>
      <c r="I300">
        <v>49.5</v>
      </c>
      <c r="J300" t="s">
        <v>75</v>
      </c>
      <c r="K300" s="5">
        <v>5</v>
      </c>
      <c r="L300" t="s">
        <v>346</v>
      </c>
      <c r="M300" s="14">
        <v>47</v>
      </c>
      <c r="N300">
        <v>1</v>
      </c>
      <c r="O300">
        <v>1</v>
      </c>
      <c r="P300" s="14">
        <v>1</v>
      </c>
      <c r="Q300" s="14">
        <v>5</v>
      </c>
      <c r="R300">
        <v>6</v>
      </c>
      <c r="S300">
        <v>7</v>
      </c>
      <c r="T300">
        <v>1</v>
      </c>
      <c r="U300">
        <v>8</v>
      </c>
      <c r="V300" s="35">
        <v>3.9</v>
      </c>
      <c r="W300">
        <v>134</v>
      </c>
      <c r="X300">
        <v>1</v>
      </c>
      <c r="Y300">
        <v>0</v>
      </c>
      <c r="Z300">
        <v>1</v>
      </c>
      <c r="AA300">
        <v>89</v>
      </c>
      <c r="AB300">
        <v>20</v>
      </c>
      <c r="AC300">
        <v>4.5</v>
      </c>
      <c r="AD300" s="21">
        <v>2</v>
      </c>
      <c r="AE300" s="21">
        <v>1</v>
      </c>
      <c r="AF300" s="21">
        <v>5</v>
      </c>
      <c r="AG300" s="21">
        <v>48</v>
      </c>
      <c r="AH300">
        <v>0</v>
      </c>
      <c r="AI300">
        <v>1495</v>
      </c>
      <c r="AJ300" s="35"/>
      <c r="AK300" s="35">
        <v>34</v>
      </c>
      <c r="AL300" s="56">
        <v>21.012</v>
      </c>
      <c r="AM300" s="35">
        <v>0</v>
      </c>
      <c r="AN300" s="35">
        <v>3</v>
      </c>
      <c r="AO300" s="35">
        <v>28</v>
      </c>
      <c r="AP300" s="35">
        <v>54.3</v>
      </c>
      <c r="AQ300" s="35">
        <v>1</v>
      </c>
      <c r="AR300" s="35">
        <v>1</v>
      </c>
      <c r="AS300" s="35">
        <v>1</v>
      </c>
      <c r="AT300" s="35">
        <v>1</v>
      </c>
      <c r="AU300" s="35">
        <v>1</v>
      </c>
      <c r="AV300" s="35">
        <v>5</v>
      </c>
      <c r="AW300" s="35">
        <v>275</v>
      </c>
      <c r="AX300" s="35">
        <v>5</v>
      </c>
      <c r="AY300" s="35">
        <v>13</v>
      </c>
      <c r="AZ300" s="35">
        <v>1</v>
      </c>
      <c r="BA300" s="35">
        <v>2</v>
      </c>
    </row>
    <row r="301" spans="1:53" ht="16" hidden="1" x14ac:dyDescent="0.2">
      <c r="C301" s="14" t="e" vm="14">
        <v>#VALUE!</v>
      </c>
      <c r="D301" s="14" t="e" vm="5">
        <v>#VALUE!</v>
      </c>
      <c r="E301">
        <v>16</v>
      </c>
      <c r="F301" s="35" t="s">
        <v>349</v>
      </c>
      <c r="G301" s="6">
        <v>20</v>
      </c>
      <c r="H301">
        <v>1.5</v>
      </c>
      <c r="I301">
        <v>49.5</v>
      </c>
      <c r="J301" t="s">
        <v>75</v>
      </c>
      <c r="K301" s="5">
        <v>-1</v>
      </c>
      <c r="L301" t="s">
        <v>346</v>
      </c>
      <c r="M301" s="14">
        <v>77</v>
      </c>
      <c r="N301">
        <v>1</v>
      </c>
      <c r="O301">
        <v>3</v>
      </c>
      <c r="P301" s="14">
        <v>0</v>
      </c>
      <c r="Q301" s="14">
        <v>13</v>
      </c>
      <c r="R301" s="6">
        <v>9</v>
      </c>
      <c r="S301" s="6">
        <v>0</v>
      </c>
      <c r="T301" s="6">
        <v>2</v>
      </c>
      <c r="U301" s="5">
        <v>11</v>
      </c>
      <c r="V301" s="35">
        <v>7.9</v>
      </c>
      <c r="W301">
        <v>91</v>
      </c>
      <c r="X301" s="6">
        <v>2</v>
      </c>
      <c r="Y301" s="6">
        <v>2</v>
      </c>
      <c r="Z301" s="6">
        <v>4</v>
      </c>
      <c r="AA301" s="5">
        <v>23</v>
      </c>
      <c r="AB301" s="6">
        <v>12</v>
      </c>
      <c r="AC301" s="6">
        <v>1.9</v>
      </c>
      <c r="AD301" s="5">
        <v>0</v>
      </c>
      <c r="AE301" s="5">
        <v>0</v>
      </c>
      <c r="AF301" s="5">
        <v>7</v>
      </c>
      <c r="AG301" s="5">
        <v>55</v>
      </c>
      <c r="AH301" s="5">
        <v>0</v>
      </c>
      <c r="AI301">
        <v>1419</v>
      </c>
      <c r="AJ301" s="35"/>
      <c r="AK301" s="35">
        <v>32</v>
      </c>
      <c r="AL301" s="56">
        <v>20</v>
      </c>
      <c r="AM301" s="35">
        <v>2</v>
      </c>
      <c r="AN301" s="35">
        <v>4</v>
      </c>
      <c r="AO301" s="35">
        <v>11</v>
      </c>
      <c r="AP301" s="35">
        <v>106.5</v>
      </c>
      <c r="AQ301" s="35">
        <v>0</v>
      </c>
      <c r="AR301" s="35">
        <v>2</v>
      </c>
      <c r="AS301" s="35">
        <v>2</v>
      </c>
      <c r="AT301" s="35">
        <v>2</v>
      </c>
      <c r="AU301" s="35">
        <v>2</v>
      </c>
      <c r="AV301" s="35">
        <v>3</v>
      </c>
      <c r="AW301" s="35">
        <v>178</v>
      </c>
      <c r="AX301" s="35">
        <v>4</v>
      </c>
      <c r="AY301" s="35">
        <v>12</v>
      </c>
      <c r="AZ301" s="35">
        <v>2</v>
      </c>
      <c r="BA301" s="35">
        <v>2</v>
      </c>
    </row>
    <row r="302" spans="1:53" ht="16" hidden="1" x14ac:dyDescent="0.2">
      <c r="C302" s="20" t="e" vm="14">
        <v>#VALUE!</v>
      </c>
      <c r="D302" s="20" t="e" vm="25">
        <v>#VALUE!</v>
      </c>
      <c r="E302">
        <v>17</v>
      </c>
      <c r="F302" s="35" t="s">
        <v>352</v>
      </c>
      <c r="G302">
        <v>20</v>
      </c>
      <c r="H302">
        <v>-4.5</v>
      </c>
      <c r="I302">
        <v>52.5</v>
      </c>
      <c r="J302" t="s">
        <v>74</v>
      </c>
      <c r="K302" s="5">
        <v>-2</v>
      </c>
      <c r="L302" t="s">
        <v>345</v>
      </c>
      <c r="M302" s="20">
        <v>41</v>
      </c>
      <c r="N302">
        <v>0</v>
      </c>
      <c r="O302">
        <v>0</v>
      </c>
      <c r="P302" s="20">
        <v>0</v>
      </c>
      <c r="Q302" s="20">
        <v>0</v>
      </c>
      <c r="R302" s="22">
        <v>12</v>
      </c>
      <c r="S302" s="22">
        <v>4</v>
      </c>
      <c r="T302" s="22">
        <v>1</v>
      </c>
      <c r="U302" s="21">
        <v>12</v>
      </c>
      <c r="V302" s="35">
        <v>9.1</v>
      </c>
      <c r="W302">
        <v>345</v>
      </c>
      <c r="X302" s="22">
        <v>1</v>
      </c>
      <c r="Y302" s="22">
        <v>1</v>
      </c>
      <c r="Z302" s="22">
        <v>2</v>
      </c>
      <c r="AA302" s="21">
        <v>61</v>
      </c>
      <c r="AB302" s="22">
        <v>21</v>
      </c>
      <c r="AC302" s="22">
        <v>2.9</v>
      </c>
      <c r="AD302" s="21">
        <v>2</v>
      </c>
      <c r="AE302" s="21">
        <v>1</v>
      </c>
      <c r="AF302" s="21">
        <v>5</v>
      </c>
      <c r="AG302" s="21">
        <v>34</v>
      </c>
      <c r="AH302" s="21">
        <v>0</v>
      </c>
      <c r="AI302">
        <v>1764</v>
      </c>
      <c r="AJ302" s="35"/>
      <c r="AK302" s="35">
        <v>38</v>
      </c>
      <c r="AL302" s="56">
        <v>25.992000000000001</v>
      </c>
      <c r="AM302" s="35">
        <v>2</v>
      </c>
      <c r="AN302" s="35">
        <v>3</v>
      </c>
      <c r="AO302" s="35">
        <v>22</v>
      </c>
      <c r="AP302" s="35">
        <v>101.1</v>
      </c>
      <c r="AQ302" s="35">
        <v>0</v>
      </c>
      <c r="AR302" s="35">
        <v>2</v>
      </c>
      <c r="AS302" s="35">
        <v>2</v>
      </c>
      <c r="AT302" s="35">
        <v>2</v>
      </c>
      <c r="AU302" s="35">
        <v>2</v>
      </c>
      <c r="AV302" s="35">
        <v>4</v>
      </c>
      <c r="AW302" s="35">
        <v>181</v>
      </c>
      <c r="AX302" s="35">
        <v>7</v>
      </c>
      <c r="AY302" s="35">
        <v>14</v>
      </c>
      <c r="AZ302" s="35">
        <v>0</v>
      </c>
      <c r="BA302" s="35">
        <v>0</v>
      </c>
    </row>
    <row r="303" spans="1:53" ht="16" hidden="1" x14ac:dyDescent="0.2">
      <c r="C303" s="20" t="e" vm="14">
        <v>#VALUE!</v>
      </c>
      <c r="D303" s="14" t="e" vm="4">
        <v>#VALUE!</v>
      </c>
      <c r="E303">
        <v>18</v>
      </c>
      <c r="F303" s="35" t="s">
        <v>349</v>
      </c>
      <c r="G303">
        <v>38</v>
      </c>
      <c r="H303">
        <v>-13.5</v>
      </c>
      <c r="I303">
        <v>46.5</v>
      </c>
      <c r="J303" t="s">
        <v>74</v>
      </c>
      <c r="K303" s="5">
        <v>1</v>
      </c>
      <c r="L303" t="s">
        <v>346</v>
      </c>
      <c r="M303" s="20">
        <v>47</v>
      </c>
      <c r="N303">
        <v>0</v>
      </c>
      <c r="O303">
        <v>0</v>
      </c>
      <c r="P303" s="20">
        <v>0</v>
      </c>
      <c r="Q303" s="20">
        <v>9</v>
      </c>
      <c r="R303">
        <v>23</v>
      </c>
      <c r="S303">
        <v>6</v>
      </c>
      <c r="T303">
        <v>2</v>
      </c>
      <c r="U303">
        <v>9</v>
      </c>
      <c r="V303" s="35">
        <v>7.7</v>
      </c>
      <c r="W303">
        <v>309</v>
      </c>
      <c r="X303">
        <v>1</v>
      </c>
      <c r="Y303">
        <v>0</v>
      </c>
      <c r="Z303">
        <v>1</v>
      </c>
      <c r="AA303">
        <v>131</v>
      </c>
      <c r="AB303">
        <v>29</v>
      </c>
      <c r="AC303">
        <v>4.5</v>
      </c>
      <c r="AD303" s="21">
        <v>7</v>
      </c>
      <c r="AE303" s="21">
        <v>5</v>
      </c>
      <c r="AF303" s="21">
        <v>2</v>
      </c>
      <c r="AG303" s="21">
        <v>20</v>
      </c>
      <c r="AH303">
        <v>0</v>
      </c>
      <c r="AI303">
        <v>2035</v>
      </c>
      <c r="AJ303" s="35"/>
      <c r="AK303" s="35">
        <v>40</v>
      </c>
      <c r="AL303" s="56">
        <v>34</v>
      </c>
      <c r="AM303" s="35">
        <v>4</v>
      </c>
      <c r="AN303" s="35">
        <v>0</v>
      </c>
      <c r="AO303" s="35">
        <v>0</v>
      </c>
      <c r="AP303" s="35">
        <v>121.8</v>
      </c>
      <c r="AQ303" s="35">
        <v>1</v>
      </c>
      <c r="AR303" s="35">
        <v>1</v>
      </c>
      <c r="AS303" s="35">
        <v>3</v>
      </c>
      <c r="AT303" s="35">
        <v>5</v>
      </c>
      <c r="AU303" s="35">
        <v>5</v>
      </c>
      <c r="AV303" s="35">
        <v>0</v>
      </c>
      <c r="AW303" s="35">
        <v>0</v>
      </c>
      <c r="AX303" s="35">
        <v>6</v>
      </c>
      <c r="AY303" s="35">
        <v>10</v>
      </c>
      <c r="AZ303" s="35">
        <v>1</v>
      </c>
      <c r="BA303" s="35">
        <v>1</v>
      </c>
    </row>
    <row r="304" spans="1:53" ht="16" hidden="1" x14ac:dyDescent="0.2">
      <c r="C304" s="14" t="e" vm="14">
        <v>#VALUE!</v>
      </c>
      <c r="D304" s="20" t="e" vm="32">
        <v>#VALUE!</v>
      </c>
      <c r="E304" t="s">
        <v>398</v>
      </c>
      <c r="F304" s="36" t="s">
        <v>349</v>
      </c>
      <c r="G304">
        <v>32</v>
      </c>
      <c r="H304">
        <v>-7.5</v>
      </c>
      <c r="I304">
        <v>52.5</v>
      </c>
      <c r="J304" t="s">
        <v>75</v>
      </c>
      <c r="K304" s="5">
        <v>2</v>
      </c>
      <c r="L304" t="s">
        <v>345</v>
      </c>
      <c r="M304" s="14">
        <v>14</v>
      </c>
      <c r="N304">
        <v>0</v>
      </c>
      <c r="O304">
        <v>0</v>
      </c>
      <c r="P304" s="14">
        <v>0</v>
      </c>
      <c r="Q304" s="14">
        <v>0</v>
      </c>
      <c r="R304" s="5">
        <v>25</v>
      </c>
      <c r="S304" s="5">
        <v>8</v>
      </c>
      <c r="T304" s="5">
        <v>4</v>
      </c>
      <c r="U304" s="15">
        <v>11</v>
      </c>
      <c r="V304" s="36">
        <v>6.7</v>
      </c>
      <c r="W304">
        <v>403</v>
      </c>
      <c r="X304" s="5">
        <v>2</v>
      </c>
      <c r="Y304" s="5">
        <v>0</v>
      </c>
      <c r="Z304" s="5">
        <v>2</v>
      </c>
      <c r="AA304" s="15">
        <v>123</v>
      </c>
      <c r="AB304" s="5">
        <v>25</v>
      </c>
      <c r="AC304" s="5">
        <v>4.9000000000000004</v>
      </c>
      <c r="AD304" s="15">
        <v>5</v>
      </c>
      <c r="AE304" s="15">
        <v>4</v>
      </c>
      <c r="AF304" s="15">
        <v>6</v>
      </c>
      <c r="AG304" s="15">
        <v>48</v>
      </c>
      <c r="AH304" s="15">
        <v>0</v>
      </c>
      <c r="AI304">
        <v>1865</v>
      </c>
      <c r="AJ304" s="36"/>
      <c r="AK304" s="36">
        <v>60</v>
      </c>
      <c r="AL304" s="56">
        <v>40.98</v>
      </c>
      <c r="AM304" s="36">
        <v>3</v>
      </c>
      <c r="AN304" s="36">
        <v>4</v>
      </c>
      <c r="AO304" s="36">
        <v>16</v>
      </c>
      <c r="AP304" s="36">
        <v>88.7</v>
      </c>
      <c r="AQ304" s="36">
        <v>1</v>
      </c>
      <c r="AR304" s="36">
        <v>1</v>
      </c>
      <c r="AS304" s="36">
        <v>1</v>
      </c>
      <c r="AT304" s="36">
        <v>1</v>
      </c>
      <c r="AU304" s="36">
        <v>2</v>
      </c>
      <c r="AV304" s="36">
        <v>2</v>
      </c>
      <c r="AW304" s="36">
        <v>80</v>
      </c>
      <c r="AX304" s="36">
        <v>10</v>
      </c>
      <c r="AY304" s="36">
        <v>16</v>
      </c>
      <c r="AZ304" s="36">
        <v>0</v>
      </c>
      <c r="BA304" s="36">
        <v>2</v>
      </c>
    </row>
    <row r="305" spans="1:53" ht="16" hidden="1" x14ac:dyDescent="0.2">
      <c r="C305" s="20" t="e" vm="7">
        <v>#VALUE!</v>
      </c>
      <c r="D305" s="14" t="e" vm="14">
        <v>#VALUE!</v>
      </c>
      <c r="E305">
        <v>1</v>
      </c>
      <c r="F305" s="35" t="s">
        <v>349</v>
      </c>
      <c r="G305">
        <v>0</v>
      </c>
      <c r="H305">
        <v>3.5</v>
      </c>
      <c r="I305">
        <v>44.5</v>
      </c>
      <c r="J305" t="s">
        <v>75</v>
      </c>
      <c r="K305" s="5">
        <v>0</v>
      </c>
      <c r="L305" t="s">
        <v>345</v>
      </c>
      <c r="M305">
        <v>74</v>
      </c>
      <c r="N305">
        <v>1</v>
      </c>
      <c r="O305">
        <v>1</v>
      </c>
      <c r="P305">
        <v>1</v>
      </c>
      <c r="Q305">
        <v>3</v>
      </c>
      <c r="R305">
        <v>5</v>
      </c>
      <c r="S305">
        <v>6</v>
      </c>
      <c r="T305">
        <v>3</v>
      </c>
      <c r="U305">
        <v>12</v>
      </c>
      <c r="V305" s="35">
        <v>3.7</v>
      </c>
      <c r="W305">
        <v>110</v>
      </c>
      <c r="X305">
        <v>2</v>
      </c>
      <c r="Y305">
        <v>1</v>
      </c>
      <c r="Z305">
        <v>3</v>
      </c>
      <c r="AA305">
        <v>108</v>
      </c>
      <c r="AB305">
        <v>28</v>
      </c>
      <c r="AC305">
        <v>3.9</v>
      </c>
      <c r="AD305" s="21">
        <v>2</v>
      </c>
      <c r="AE305" s="21">
        <v>0</v>
      </c>
      <c r="AF305" s="21">
        <v>6</v>
      </c>
      <c r="AG305" s="21">
        <v>72</v>
      </c>
      <c r="AH305">
        <v>0</v>
      </c>
      <c r="AI305">
        <v>2008</v>
      </c>
      <c r="AJ305" s="35"/>
      <c r="AK305" s="35">
        <v>30</v>
      </c>
      <c r="AL305" s="56">
        <v>17.010000000000002</v>
      </c>
      <c r="AM305" s="35">
        <v>0</v>
      </c>
      <c r="AN305" s="35">
        <v>7</v>
      </c>
      <c r="AO305" s="35">
        <v>47</v>
      </c>
      <c r="AP305" s="35">
        <v>34</v>
      </c>
      <c r="AQ305" s="35">
        <v>0</v>
      </c>
      <c r="AR305" s="35">
        <v>0</v>
      </c>
      <c r="AS305" s="35">
        <v>2</v>
      </c>
      <c r="AT305" s="35">
        <v>0</v>
      </c>
      <c r="AU305" s="35">
        <v>0</v>
      </c>
      <c r="AV305" s="35">
        <v>3</v>
      </c>
      <c r="AW305" s="35">
        <v>160</v>
      </c>
      <c r="AX305" s="35">
        <v>5</v>
      </c>
      <c r="AY305" s="35">
        <v>16</v>
      </c>
      <c r="AZ305" s="35">
        <v>3</v>
      </c>
      <c r="BA305" s="35">
        <v>5</v>
      </c>
    </row>
    <row r="306" spans="1:53" ht="16" hidden="1" x14ac:dyDescent="0.2">
      <c r="C306" s="14" t="e" vm="7">
        <v>#VALUE!</v>
      </c>
      <c r="D306" s="14" t="e" vm="26">
        <v>#VALUE!</v>
      </c>
      <c r="E306">
        <v>2</v>
      </c>
      <c r="F306" s="35" t="s">
        <v>349</v>
      </c>
      <c r="G306">
        <v>31</v>
      </c>
      <c r="H306">
        <v>-4.5</v>
      </c>
      <c r="I306">
        <v>39.5</v>
      </c>
      <c r="J306" t="s">
        <v>74</v>
      </c>
      <c r="K306" s="5">
        <v>-1</v>
      </c>
      <c r="L306" t="s">
        <v>346</v>
      </c>
      <c r="M306" s="14">
        <v>93</v>
      </c>
      <c r="N306">
        <v>0</v>
      </c>
      <c r="O306">
        <v>0</v>
      </c>
      <c r="P306" s="14">
        <v>0</v>
      </c>
      <c r="Q306" s="14">
        <v>0</v>
      </c>
      <c r="R306" s="5">
        <v>15</v>
      </c>
      <c r="S306" s="5">
        <v>10</v>
      </c>
      <c r="T306" s="5">
        <v>1</v>
      </c>
      <c r="U306" s="15">
        <v>10</v>
      </c>
      <c r="V306" s="35">
        <v>8.6999999999999993</v>
      </c>
      <c r="W306">
        <v>321</v>
      </c>
      <c r="X306" s="5">
        <v>1</v>
      </c>
      <c r="Y306" s="5">
        <v>0</v>
      </c>
      <c r="Z306" s="5">
        <v>1</v>
      </c>
      <c r="AA306" s="15">
        <v>127</v>
      </c>
      <c r="AB306" s="5">
        <v>27</v>
      </c>
      <c r="AC306" s="5">
        <v>4.7</v>
      </c>
      <c r="AD306" s="15">
        <v>5</v>
      </c>
      <c r="AE306" s="15">
        <v>4</v>
      </c>
      <c r="AF306" s="15">
        <v>9</v>
      </c>
      <c r="AG306" s="15">
        <v>75</v>
      </c>
      <c r="AH306" s="15">
        <v>0</v>
      </c>
      <c r="AI306">
        <v>1763</v>
      </c>
      <c r="AJ306" s="35"/>
      <c r="AK306" s="35">
        <v>37</v>
      </c>
      <c r="AL306" s="56">
        <v>26.010999999999999</v>
      </c>
      <c r="AM306" s="35">
        <v>2</v>
      </c>
      <c r="AN306" s="35">
        <v>3</v>
      </c>
      <c r="AO306" s="35">
        <v>9</v>
      </c>
      <c r="AP306" s="35">
        <v>102.5</v>
      </c>
      <c r="AQ306" s="35">
        <v>2</v>
      </c>
      <c r="AR306" s="35">
        <v>1</v>
      </c>
      <c r="AS306" s="35">
        <v>1</v>
      </c>
      <c r="AT306" s="35">
        <v>4</v>
      </c>
      <c r="AU306" s="35">
        <v>4</v>
      </c>
      <c r="AV306" s="35">
        <v>3</v>
      </c>
      <c r="AW306" s="35">
        <v>111</v>
      </c>
      <c r="AX306" s="35">
        <v>7</v>
      </c>
      <c r="AY306" s="35">
        <v>12</v>
      </c>
      <c r="AZ306" s="35">
        <v>1</v>
      </c>
      <c r="BA306" s="35">
        <v>1</v>
      </c>
    </row>
    <row r="307" spans="1:53" ht="16" hidden="1" x14ac:dyDescent="0.2">
      <c r="C307" s="20" t="e" vm="7">
        <v>#VALUE!</v>
      </c>
      <c r="D307" s="14" t="e" vm="29">
        <v>#VALUE!</v>
      </c>
      <c r="E307" s="20">
        <v>3</v>
      </c>
      <c r="F307" s="35" t="s">
        <v>350</v>
      </c>
      <c r="G307">
        <v>12</v>
      </c>
      <c r="H307">
        <v>10.5</v>
      </c>
      <c r="I307">
        <v>43.5</v>
      </c>
      <c r="J307" t="s">
        <v>75</v>
      </c>
      <c r="K307" s="5">
        <v>1</v>
      </c>
      <c r="L307" t="s">
        <v>346</v>
      </c>
      <c r="M307" s="20">
        <v>76</v>
      </c>
      <c r="N307">
        <v>0</v>
      </c>
      <c r="O307">
        <v>0</v>
      </c>
      <c r="P307" s="20">
        <v>0</v>
      </c>
      <c r="Q307" s="20">
        <v>10</v>
      </c>
      <c r="R307" s="22">
        <v>6</v>
      </c>
      <c r="S307" s="22">
        <v>2</v>
      </c>
      <c r="T307" s="22">
        <v>2</v>
      </c>
      <c r="U307" s="21">
        <v>10</v>
      </c>
      <c r="V307" s="35">
        <v>4.2</v>
      </c>
      <c r="W307">
        <v>137</v>
      </c>
      <c r="X307" s="22">
        <v>1</v>
      </c>
      <c r="Y307" s="22">
        <v>0</v>
      </c>
      <c r="Z307" s="22">
        <v>1</v>
      </c>
      <c r="AA307" s="21">
        <v>29</v>
      </c>
      <c r="AB307" s="22">
        <v>11</v>
      </c>
      <c r="AC307" s="22">
        <v>2.6</v>
      </c>
      <c r="AD307" s="21">
        <v>1</v>
      </c>
      <c r="AE307" s="21">
        <v>1</v>
      </c>
      <c r="AF307" s="21">
        <v>6</v>
      </c>
      <c r="AG307" s="21">
        <v>37</v>
      </c>
      <c r="AH307" s="21">
        <v>0</v>
      </c>
      <c r="AI307">
        <v>1250</v>
      </c>
      <c r="AJ307" s="35"/>
      <c r="AK307" s="35">
        <v>33</v>
      </c>
      <c r="AL307" s="56">
        <v>22.011000000000003</v>
      </c>
      <c r="AM307" s="35">
        <v>0</v>
      </c>
      <c r="AN307" s="35">
        <v>2</v>
      </c>
      <c r="AO307" s="35">
        <v>16</v>
      </c>
      <c r="AP307" s="35">
        <v>60.3</v>
      </c>
      <c r="AQ307" s="35">
        <v>1</v>
      </c>
      <c r="AR307" s="35">
        <v>2</v>
      </c>
      <c r="AS307" s="35">
        <v>2</v>
      </c>
      <c r="AT307" s="35">
        <v>0</v>
      </c>
      <c r="AU307" s="35">
        <v>0</v>
      </c>
      <c r="AV307" s="35">
        <v>6</v>
      </c>
      <c r="AW307" s="35">
        <v>316</v>
      </c>
      <c r="AX307" s="35">
        <v>3</v>
      </c>
      <c r="AY307" s="35">
        <v>12</v>
      </c>
      <c r="AZ307" s="35">
        <v>0</v>
      </c>
      <c r="BA307" s="35">
        <v>0</v>
      </c>
    </row>
    <row r="308" spans="1:53" ht="16" hidden="1" x14ac:dyDescent="0.2">
      <c r="A308" s="6"/>
      <c r="B308" s="6"/>
      <c r="C308" s="20" t="e" vm="7">
        <v>#VALUE!</v>
      </c>
      <c r="D308" s="20" t="e" vm="27">
        <v>#VALUE!</v>
      </c>
      <c r="E308">
        <v>4</v>
      </c>
      <c r="F308" s="35" t="s">
        <v>351</v>
      </c>
      <c r="G308">
        <v>3</v>
      </c>
      <c r="H308">
        <v>1.5</v>
      </c>
      <c r="I308">
        <v>45.5</v>
      </c>
      <c r="J308" s="21" t="s">
        <v>75</v>
      </c>
      <c r="K308" s="21">
        <v>-1</v>
      </c>
      <c r="L308" t="s">
        <v>345</v>
      </c>
      <c r="M308" s="20">
        <v>67</v>
      </c>
      <c r="N308">
        <v>0</v>
      </c>
      <c r="O308">
        <v>0</v>
      </c>
      <c r="P308" s="20">
        <v>0</v>
      </c>
      <c r="Q308" s="20">
        <v>8</v>
      </c>
      <c r="R308" s="22">
        <v>9</v>
      </c>
      <c r="S308" s="22">
        <v>7</v>
      </c>
      <c r="T308" s="22">
        <v>1</v>
      </c>
      <c r="U308" s="21">
        <v>12</v>
      </c>
      <c r="V308" s="35">
        <v>6</v>
      </c>
      <c r="W308">
        <v>203</v>
      </c>
      <c r="X308" s="22">
        <v>2</v>
      </c>
      <c r="Y308" s="22">
        <v>1</v>
      </c>
      <c r="Z308" s="22">
        <v>3</v>
      </c>
      <c r="AA308" s="21">
        <v>112</v>
      </c>
      <c r="AB308" s="22">
        <v>29</v>
      </c>
      <c r="AC308" s="22">
        <v>3.9</v>
      </c>
      <c r="AD308" s="21">
        <v>1</v>
      </c>
      <c r="AE308" s="21">
        <v>0</v>
      </c>
      <c r="AF308" s="21">
        <v>6</v>
      </c>
      <c r="AG308" s="21">
        <v>45</v>
      </c>
      <c r="AH308" s="21">
        <v>0</v>
      </c>
      <c r="AI308">
        <v>2160</v>
      </c>
      <c r="AJ308" s="35"/>
      <c r="AK308" s="35">
        <v>34</v>
      </c>
      <c r="AL308" s="56">
        <v>26.996000000000002</v>
      </c>
      <c r="AM308" s="35">
        <v>0</v>
      </c>
      <c r="AN308" s="35">
        <v>11</v>
      </c>
      <c r="AO308" s="35">
        <v>67</v>
      </c>
      <c r="AP308" s="35">
        <v>58.8</v>
      </c>
      <c r="AQ308" s="35">
        <v>0</v>
      </c>
      <c r="AR308" s="35">
        <v>1</v>
      </c>
      <c r="AS308" s="35">
        <v>1</v>
      </c>
      <c r="AT308" s="35">
        <v>0</v>
      </c>
      <c r="AU308" s="35">
        <v>0</v>
      </c>
      <c r="AV308" s="35">
        <v>5</v>
      </c>
      <c r="AW308" s="35">
        <v>268</v>
      </c>
      <c r="AX308" s="35">
        <v>6</v>
      </c>
      <c r="AY308" s="35">
        <v>16</v>
      </c>
      <c r="AZ308" s="35">
        <v>2</v>
      </c>
      <c r="BA308" s="35">
        <v>4</v>
      </c>
    </row>
    <row r="309" spans="1:53" ht="16" hidden="1" x14ac:dyDescent="0.2">
      <c r="C309" s="14" t="e" vm="7">
        <v>#VALUE!</v>
      </c>
      <c r="D309" s="14" t="e" vm="5">
        <v>#VALUE!</v>
      </c>
      <c r="E309">
        <v>5</v>
      </c>
      <c r="F309" s="35" t="s">
        <v>349</v>
      </c>
      <c r="G309" s="6">
        <v>16</v>
      </c>
      <c r="H309">
        <v>13.5</v>
      </c>
      <c r="I309">
        <v>47.5</v>
      </c>
      <c r="J309" t="s">
        <v>75</v>
      </c>
      <c r="K309" s="5">
        <v>-2</v>
      </c>
      <c r="L309" t="s">
        <v>346</v>
      </c>
      <c r="M309" s="14">
        <v>87</v>
      </c>
      <c r="N309">
        <v>0</v>
      </c>
      <c r="O309">
        <v>0</v>
      </c>
      <c r="P309" s="14">
        <v>0</v>
      </c>
      <c r="Q309" s="14">
        <v>9</v>
      </c>
      <c r="R309" s="6">
        <v>10</v>
      </c>
      <c r="S309" s="6">
        <v>3</v>
      </c>
      <c r="T309" s="6">
        <v>2</v>
      </c>
      <c r="U309" s="5">
        <v>9</v>
      </c>
      <c r="V309" s="35">
        <v>6.4</v>
      </c>
      <c r="W309">
        <v>205</v>
      </c>
      <c r="X309" s="6">
        <v>0</v>
      </c>
      <c r="Y309" s="6">
        <v>0</v>
      </c>
      <c r="Z309" s="6">
        <v>0</v>
      </c>
      <c r="AA309" s="5">
        <v>85</v>
      </c>
      <c r="AB309" s="6">
        <v>29</v>
      </c>
      <c r="AC309" s="6">
        <v>2.9</v>
      </c>
      <c r="AD309" s="5">
        <v>2</v>
      </c>
      <c r="AE309" s="5">
        <v>0</v>
      </c>
      <c r="AF309" s="5">
        <v>6</v>
      </c>
      <c r="AG309" s="5">
        <v>43</v>
      </c>
      <c r="AH309" s="5">
        <v>1</v>
      </c>
      <c r="AI309">
        <v>2159</v>
      </c>
      <c r="AJ309" s="35"/>
      <c r="AK309" s="35">
        <v>32</v>
      </c>
      <c r="AL309" s="56">
        <v>23.008000000000003</v>
      </c>
      <c r="AM309" s="35">
        <v>0</v>
      </c>
      <c r="AN309" s="35">
        <v>7</v>
      </c>
      <c r="AO309" s="35">
        <v>22</v>
      </c>
      <c r="AP309" s="35">
        <v>85.8</v>
      </c>
      <c r="AQ309" s="35">
        <v>0</v>
      </c>
      <c r="AR309" s="35">
        <v>3</v>
      </c>
      <c r="AS309" s="35">
        <v>4</v>
      </c>
      <c r="AT309" s="35">
        <v>1</v>
      </c>
      <c r="AU309" s="35">
        <v>1</v>
      </c>
      <c r="AV309" s="35">
        <v>4</v>
      </c>
      <c r="AW309" s="35">
        <v>161</v>
      </c>
      <c r="AX309" s="35">
        <v>5</v>
      </c>
      <c r="AY309" s="35">
        <v>17</v>
      </c>
      <c r="AZ309" s="35">
        <v>1</v>
      </c>
      <c r="BA309" s="35">
        <v>2</v>
      </c>
    </row>
    <row r="310" spans="1:53" ht="16" hidden="1" x14ac:dyDescent="0.2">
      <c r="C310" s="14" t="e" vm="7">
        <v>#VALUE!</v>
      </c>
      <c r="D310" s="14" t="e" vm="1">
        <v>#VALUE!</v>
      </c>
      <c r="E310">
        <v>6</v>
      </c>
      <c r="F310" s="35" t="s">
        <v>349</v>
      </c>
      <c r="G310">
        <v>9</v>
      </c>
      <c r="H310">
        <v>15.5</v>
      </c>
      <c r="I310">
        <v>42.5</v>
      </c>
      <c r="J310" t="s">
        <v>75</v>
      </c>
      <c r="K310" s="5">
        <v>-3</v>
      </c>
      <c r="L310" t="s">
        <v>346</v>
      </c>
      <c r="M310" s="14">
        <v>47</v>
      </c>
      <c r="N310">
        <v>0</v>
      </c>
      <c r="O310">
        <v>0</v>
      </c>
      <c r="P310" s="14">
        <v>0</v>
      </c>
      <c r="Q310" s="14">
        <v>7</v>
      </c>
      <c r="R310">
        <v>11</v>
      </c>
      <c r="S310">
        <v>5</v>
      </c>
      <c r="T310">
        <v>4</v>
      </c>
      <c r="U310">
        <v>10</v>
      </c>
      <c r="V310" s="35">
        <v>5.6</v>
      </c>
      <c r="W310">
        <v>200</v>
      </c>
      <c r="X310">
        <v>0</v>
      </c>
      <c r="Y310">
        <v>0</v>
      </c>
      <c r="Z310">
        <v>0</v>
      </c>
      <c r="AA310">
        <v>132</v>
      </c>
      <c r="AB310">
        <v>34</v>
      </c>
      <c r="AC310">
        <v>3.9</v>
      </c>
      <c r="AD310" s="21">
        <v>5</v>
      </c>
      <c r="AE310" s="21">
        <v>0</v>
      </c>
      <c r="AF310" s="21">
        <v>9</v>
      </c>
      <c r="AG310" s="21">
        <v>65</v>
      </c>
      <c r="AH310">
        <v>0</v>
      </c>
      <c r="AI310">
        <v>1884</v>
      </c>
      <c r="AJ310" s="35"/>
      <c r="AK310" s="35">
        <v>36</v>
      </c>
      <c r="AL310" s="56">
        <v>24.012</v>
      </c>
      <c r="AM310" s="35">
        <v>0</v>
      </c>
      <c r="AN310" s="35">
        <v>3</v>
      </c>
      <c r="AO310" s="35">
        <v>15</v>
      </c>
      <c r="AP310" s="35">
        <v>79.099999999999994</v>
      </c>
      <c r="AQ310" s="35">
        <v>0</v>
      </c>
      <c r="AR310" s="35">
        <v>3</v>
      </c>
      <c r="AS310" s="35">
        <v>3</v>
      </c>
      <c r="AT310" s="35">
        <v>0</v>
      </c>
      <c r="AU310" s="35">
        <v>0</v>
      </c>
      <c r="AV310" s="35">
        <v>4</v>
      </c>
      <c r="AW310" s="35">
        <v>202</v>
      </c>
      <c r="AX310" s="35">
        <v>10</v>
      </c>
      <c r="AY310" s="35">
        <v>19</v>
      </c>
      <c r="AZ310" s="35">
        <v>1</v>
      </c>
      <c r="BA310" s="35">
        <v>2</v>
      </c>
    </row>
    <row r="311" spans="1:53" ht="16" hidden="1" x14ac:dyDescent="0.2">
      <c r="A311" s="6"/>
      <c r="B311" s="6"/>
      <c r="C311" s="20" t="e" vm="7">
        <v>#VALUE!</v>
      </c>
      <c r="D311" s="14" t="e" vm="4">
        <v>#VALUE!</v>
      </c>
      <c r="E311">
        <v>7</v>
      </c>
      <c r="F311" s="35" t="s">
        <v>349</v>
      </c>
      <c r="G311">
        <v>14</v>
      </c>
      <c r="H311">
        <v>3.5</v>
      </c>
      <c r="I311">
        <v>36.5</v>
      </c>
      <c r="J311" s="21" t="s">
        <v>74</v>
      </c>
      <c r="K311" s="21">
        <v>-4</v>
      </c>
      <c r="L311" t="s">
        <v>345</v>
      </c>
      <c r="M311" s="20">
        <v>54</v>
      </c>
      <c r="N311">
        <v>1</v>
      </c>
      <c r="O311">
        <v>3</v>
      </c>
      <c r="P311" s="20">
        <v>0</v>
      </c>
      <c r="Q311" s="20">
        <v>14</v>
      </c>
      <c r="R311" s="22">
        <v>10</v>
      </c>
      <c r="S311" s="22">
        <v>5</v>
      </c>
      <c r="T311" s="22">
        <v>1</v>
      </c>
      <c r="U311" s="21">
        <v>14</v>
      </c>
      <c r="V311" s="35">
        <v>9.6</v>
      </c>
      <c r="W311">
        <v>279</v>
      </c>
      <c r="X311" s="22">
        <v>0</v>
      </c>
      <c r="Y311" s="22">
        <v>2</v>
      </c>
      <c r="Z311" s="22">
        <v>2</v>
      </c>
      <c r="AA311" s="21">
        <v>106</v>
      </c>
      <c r="AB311" s="22">
        <v>32</v>
      </c>
      <c r="AC311" s="22">
        <v>3.3</v>
      </c>
      <c r="AD311" s="21">
        <v>2</v>
      </c>
      <c r="AE311" s="21">
        <v>1</v>
      </c>
      <c r="AF311" s="21">
        <v>4</v>
      </c>
      <c r="AG311" s="21">
        <v>40</v>
      </c>
      <c r="AH311" s="21">
        <v>0</v>
      </c>
      <c r="AI311">
        <v>1726</v>
      </c>
      <c r="AJ311" s="35"/>
      <c r="AK311" s="35">
        <v>29</v>
      </c>
      <c r="AL311" s="56">
        <v>18.009</v>
      </c>
      <c r="AM311" s="35">
        <v>2</v>
      </c>
      <c r="AN311" s="35">
        <v>4</v>
      </c>
      <c r="AO311" s="35">
        <v>29</v>
      </c>
      <c r="AP311" s="35">
        <v>112.7</v>
      </c>
      <c r="AQ311" s="35">
        <v>0</v>
      </c>
      <c r="AR311" s="35">
        <v>0</v>
      </c>
      <c r="AS311" s="35">
        <v>1</v>
      </c>
      <c r="AT311" s="35">
        <v>2</v>
      </c>
      <c r="AU311" s="35">
        <v>2</v>
      </c>
      <c r="AV311" s="35">
        <v>8</v>
      </c>
      <c r="AW311" s="35">
        <v>395</v>
      </c>
      <c r="AX311" s="35">
        <v>5</v>
      </c>
      <c r="AY311" s="35">
        <v>16</v>
      </c>
      <c r="AZ311" s="35">
        <v>0</v>
      </c>
      <c r="BA311" s="35">
        <v>0</v>
      </c>
    </row>
    <row r="312" spans="1:53" ht="16" hidden="1" x14ac:dyDescent="0.2">
      <c r="B312" t="s">
        <v>415</v>
      </c>
      <c r="C312" s="14" t="e" vm="7">
        <v>#VALUE!</v>
      </c>
      <c r="D312" s="14" t="e" vm="2">
        <v>#VALUE!</v>
      </c>
      <c r="E312" s="5">
        <v>8</v>
      </c>
      <c r="F312" s="35" t="s">
        <v>349</v>
      </c>
      <c r="G312" s="6">
        <v>10</v>
      </c>
      <c r="H312" s="6">
        <v>3.5</v>
      </c>
      <c r="I312" s="6">
        <v>33.5</v>
      </c>
      <c r="J312" s="5" t="s">
        <v>75</v>
      </c>
      <c r="K312" s="5">
        <v>1</v>
      </c>
      <c r="L312" t="s">
        <v>345</v>
      </c>
      <c r="M312" s="14">
        <v>52</v>
      </c>
      <c r="N312">
        <v>0</v>
      </c>
      <c r="O312">
        <v>0</v>
      </c>
      <c r="P312" s="14">
        <v>0</v>
      </c>
      <c r="Q312" s="14">
        <v>5</v>
      </c>
      <c r="R312" s="6">
        <v>0</v>
      </c>
      <c r="S312" s="6">
        <v>7</v>
      </c>
      <c r="T312" s="6">
        <v>5</v>
      </c>
      <c r="U312" s="5">
        <v>17</v>
      </c>
      <c r="V312" s="35">
        <v>0.5</v>
      </c>
      <c r="W312">
        <v>7</v>
      </c>
      <c r="X312" s="6">
        <v>0</v>
      </c>
      <c r="Y312" s="6">
        <v>0</v>
      </c>
      <c r="Z312" s="6">
        <v>0</v>
      </c>
      <c r="AA312" s="5">
        <v>203</v>
      </c>
      <c r="AB312" s="6">
        <v>52</v>
      </c>
      <c r="AC312" s="6">
        <v>3.9</v>
      </c>
      <c r="AD312" s="5">
        <v>3</v>
      </c>
      <c r="AE312" s="5">
        <v>1</v>
      </c>
      <c r="AF312" s="5">
        <v>6</v>
      </c>
      <c r="AG312" s="5">
        <v>73</v>
      </c>
      <c r="AH312" s="5">
        <v>0</v>
      </c>
      <c r="AI312">
        <v>2293</v>
      </c>
      <c r="AJ312" s="35" t="s">
        <v>120</v>
      </c>
      <c r="AK312" s="35">
        <v>14</v>
      </c>
      <c r="AL312" s="56">
        <v>6.0060000000000002</v>
      </c>
      <c r="AM312" s="35">
        <v>0</v>
      </c>
      <c r="AN312" s="35">
        <v>4</v>
      </c>
      <c r="AO312" s="35">
        <v>16</v>
      </c>
      <c r="AP312" s="35">
        <v>50.3</v>
      </c>
      <c r="AQ312" s="35">
        <v>1</v>
      </c>
      <c r="AR312" s="35">
        <v>1</v>
      </c>
      <c r="AS312" s="35">
        <v>3</v>
      </c>
      <c r="AT312" s="35">
        <v>1</v>
      </c>
      <c r="AU312" s="35">
        <v>1</v>
      </c>
      <c r="AV312" s="35">
        <v>13</v>
      </c>
      <c r="AW312" s="35">
        <v>549</v>
      </c>
      <c r="AX312" s="35">
        <v>2</v>
      </c>
      <c r="AY312" s="35">
        <v>19</v>
      </c>
      <c r="AZ312" s="35">
        <v>0</v>
      </c>
      <c r="BA312" s="35">
        <v>0</v>
      </c>
    </row>
    <row r="313" spans="1:53" ht="16" hidden="1" x14ac:dyDescent="0.2">
      <c r="C313" s="14" t="e" vm="7">
        <v>#VALUE!</v>
      </c>
      <c r="D313" s="14" t="e" vm="3">
        <v>#VALUE!</v>
      </c>
      <c r="E313" s="21">
        <v>9</v>
      </c>
      <c r="F313" s="35" t="s">
        <v>349</v>
      </c>
      <c r="G313" s="22">
        <v>6</v>
      </c>
      <c r="H313" s="22">
        <v>1.5</v>
      </c>
      <c r="I313" s="5">
        <v>37.5</v>
      </c>
      <c r="J313" s="5" t="s">
        <v>75</v>
      </c>
      <c r="K313" s="5">
        <v>-1</v>
      </c>
      <c r="L313" t="s">
        <v>346</v>
      </c>
      <c r="M313" s="14">
        <v>73</v>
      </c>
      <c r="N313">
        <v>0</v>
      </c>
      <c r="O313">
        <v>0</v>
      </c>
      <c r="P313" s="14">
        <v>0</v>
      </c>
      <c r="Q313" s="14">
        <v>0</v>
      </c>
      <c r="R313" s="15">
        <v>10</v>
      </c>
      <c r="S313" s="15">
        <v>5</v>
      </c>
      <c r="T313">
        <v>0</v>
      </c>
      <c r="U313">
        <v>13</v>
      </c>
      <c r="V313" s="35">
        <v>6.9</v>
      </c>
      <c r="W313">
        <v>200</v>
      </c>
      <c r="X313">
        <v>2</v>
      </c>
      <c r="Y313">
        <v>0</v>
      </c>
      <c r="Z313">
        <v>2</v>
      </c>
      <c r="AA313">
        <v>123</v>
      </c>
      <c r="AB313">
        <v>25</v>
      </c>
      <c r="AC313">
        <v>4.9000000000000004</v>
      </c>
      <c r="AD313" s="21">
        <v>1</v>
      </c>
      <c r="AE313" s="21">
        <v>1</v>
      </c>
      <c r="AF313" s="21">
        <v>3</v>
      </c>
      <c r="AG313" s="21">
        <v>8</v>
      </c>
      <c r="AH313">
        <v>0</v>
      </c>
      <c r="AI313">
        <v>1864</v>
      </c>
      <c r="AJ313" s="35"/>
      <c r="AK313" s="35">
        <v>29</v>
      </c>
      <c r="AL313" s="56">
        <v>18.995000000000001</v>
      </c>
      <c r="AM313" s="35">
        <v>1</v>
      </c>
      <c r="AN313" s="35">
        <v>8</v>
      </c>
      <c r="AO313" s="35">
        <v>46</v>
      </c>
      <c r="AP313" s="35">
        <v>61.6</v>
      </c>
      <c r="AQ313" s="35">
        <v>0</v>
      </c>
      <c r="AR313" s="35">
        <v>0</v>
      </c>
      <c r="AS313" s="35">
        <v>0</v>
      </c>
      <c r="AT313" s="35">
        <v>0</v>
      </c>
      <c r="AU313" s="35">
        <v>0</v>
      </c>
      <c r="AV313" s="35">
        <v>4</v>
      </c>
      <c r="AW313" s="35">
        <v>169</v>
      </c>
      <c r="AX313" s="35">
        <v>3</v>
      </c>
      <c r="AY313" s="35">
        <v>12</v>
      </c>
      <c r="AZ313" s="35">
        <v>1</v>
      </c>
      <c r="BA313" s="35">
        <v>5</v>
      </c>
    </row>
    <row r="314" spans="1:53" ht="16" hidden="1" x14ac:dyDescent="0.2">
      <c r="C314" s="20" t="e" vm="7">
        <v>#VALUE!</v>
      </c>
      <c r="D314" s="14" t="e" vm="14">
        <v>#VALUE!</v>
      </c>
      <c r="E314">
        <v>10</v>
      </c>
      <c r="F314" s="35" t="s">
        <v>349</v>
      </c>
      <c r="G314">
        <v>17</v>
      </c>
      <c r="H314">
        <v>17.5</v>
      </c>
      <c r="I314">
        <v>39.5</v>
      </c>
      <c r="J314" s="5" t="s">
        <v>75</v>
      </c>
      <c r="K314" s="5">
        <v>-2</v>
      </c>
      <c r="L314" t="s">
        <v>346</v>
      </c>
      <c r="M314" s="20">
        <v>63</v>
      </c>
      <c r="N314">
        <v>0</v>
      </c>
      <c r="O314">
        <v>0</v>
      </c>
      <c r="P314" s="20">
        <v>0</v>
      </c>
      <c r="Q314" s="20">
        <v>0</v>
      </c>
      <c r="R314" s="22">
        <v>5</v>
      </c>
      <c r="S314" s="22">
        <v>7</v>
      </c>
      <c r="T314" s="22">
        <v>4</v>
      </c>
      <c r="U314" s="21">
        <v>13</v>
      </c>
      <c r="V314" s="35">
        <v>3.2</v>
      </c>
      <c r="W314">
        <v>86</v>
      </c>
      <c r="X314" s="22">
        <v>1</v>
      </c>
      <c r="Y314" s="22">
        <v>0</v>
      </c>
      <c r="Z314" s="22">
        <v>1</v>
      </c>
      <c r="AA314" s="21">
        <v>111</v>
      </c>
      <c r="AB314" s="22">
        <v>23</v>
      </c>
      <c r="AC314" s="22">
        <v>4.8</v>
      </c>
      <c r="AD314" s="21">
        <v>4</v>
      </c>
      <c r="AE314" s="21">
        <v>2</v>
      </c>
      <c r="AF314" s="21">
        <v>2</v>
      </c>
      <c r="AG314" s="21">
        <v>5</v>
      </c>
      <c r="AH314" s="21">
        <v>0</v>
      </c>
      <c r="AI314">
        <v>1359</v>
      </c>
      <c r="AJ314" s="35"/>
      <c r="AK314" s="35">
        <v>27</v>
      </c>
      <c r="AL314" s="56">
        <v>14.013</v>
      </c>
      <c r="AM314" s="35">
        <v>2</v>
      </c>
      <c r="AN314" s="35">
        <v>5</v>
      </c>
      <c r="AO314" s="35">
        <v>25</v>
      </c>
      <c r="AP314" s="35">
        <v>67.099999999999994</v>
      </c>
      <c r="AQ314" s="35">
        <v>0</v>
      </c>
      <c r="AR314" s="35">
        <v>1</v>
      </c>
      <c r="AS314" s="35">
        <v>1</v>
      </c>
      <c r="AT314" s="35">
        <v>2</v>
      </c>
      <c r="AU314" s="35">
        <v>2</v>
      </c>
      <c r="AV314" s="35">
        <v>7</v>
      </c>
      <c r="AW314" s="35">
        <v>350</v>
      </c>
      <c r="AX314" s="35">
        <v>0</v>
      </c>
      <c r="AY314" s="35">
        <v>12</v>
      </c>
      <c r="AZ314" s="35">
        <v>2</v>
      </c>
      <c r="BA314" s="35">
        <v>3</v>
      </c>
    </row>
    <row r="315" spans="1:53" ht="16" hidden="1" x14ac:dyDescent="0.2">
      <c r="C315" s="20" t="e" vm="7">
        <v>#VALUE!</v>
      </c>
      <c r="D315" s="14" t="e" vm="4">
        <v>#VALUE!</v>
      </c>
      <c r="E315">
        <v>11</v>
      </c>
      <c r="F315" s="35" t="s">
        <v>349</v>
      </c>
      <c r="G315">
        <v>31</v>
      </c>
      <c r="H315">
        <v>7.5</v>
      </c>
      <c r="I315">
        <v>39.5</v>
      </c>
      <c r="J315" s="21" t="s">
        <v>74</v>
      </c>
      <c r="K315" s="21">
        <v>-3</v>
      </c>
      <c r="L315" t="s">
        <v>346</v>
      </c>
      <c r="M315" s="20">
        <v>57</v>
      </c>
      <c r="N315">
        <v>0</v>
      </c>
      <c r="O315">
        <v>0</v>
      </c>
      <c r="P315" s="20">
        <v>0</v>
      </c>
      <c r="Q315" s="20">
        <v>5</v>
      </c>
      <c r="R315" s="22">
        <v>10</v>
      </c>
      <c r="S315" s="22">
        <v>3</v>
      </c>
      <c r="T315" s="22">
        <v>0</v>
      </c>
      <c r="U315" s="21">
        <v>12</v>
      </c>
      <c r="V315" s="35">
        <v>9.5</v>
      </c>
      <c r="W315">
        <v>246</v>
      </c>
      <c r="X315" s="22">
        <v>0</v>
      </c>
      <c r="Y315" s="22">
        <v>0</v>
      </c>
      <c r="Z315" s="22">
        <v>0</v>
      </c>
      <c r="AA315" s="21">
        <v>91</v>
      </c>
      <c r="AB315" s="22">
        <v>19</v>
      </c>
      <c r="AC315" s="22">
        <v>4.8</v>
      </c>
      <c r="AD315" s="21">
        <v>2</v>
      </c>
      <c r="AE315" s="21">
        <v>1</v>
      </c>
      <c r="AF315" s="21">
        <v>5</v>
      </c>
      <c r="AG315" s="21">
        <v>33</v>
      </c>
      <c r="AH315" s="21">
        <v>1</v>
      </c>
      <c r="AI315">
        <v>1509</v>
      </c>
      <c r="AJ315" s="35"/>
      <c r="AK315" s="35">
        <v>26</v>
      </c>
      <c r="AL315" s="56">
        <v>17.992000000000001</v>
      </c>
      <c r="AM315" s="35">
        <v>3</v>
      </c>
      <c r="AN315" s="35">
        <v>9</v>
      </c>
      <c r="AO315" s="35">
        <v>45</v>
      </c>
      <c r="AP315" s="35">
        <v>130.4</v>
      </c>
      <c r="AQ315" s="35">
        <v>0</v>
      </c>
      <c r="AR315" s="35">
        <v>1</v>
      </c>
      <c r="AS315" s="35">
        <v>1</v>
      </c>
      <c r="AT315" s="35">
        <v>4</v>
      </c>
      <c r="AU315" s="35">
        <v>4</v>
      </c>
      <c r="AV315" s="35">
        <v>7</v>
      </c>
      <c r="AW315" s="35">
        <v>318</v>
      </c>
      <c r="AX315" s="35">
        <v>5</v>
      </c>
      <c r="AY315" s="35">
        <v>14</v>
      </c>
      <c r="AZ315" s="35">
        <v>0</v>
      </c>
      <c r="BA315" s="35">
        <v>1</v>
      </c>
    </row>
    <row r="316" spans="1:53" ht="16" hidden="1" x14ac:dyDescent="0.2">
      <c r="C316" s="14" t="e" vm="7">
        <v>#VALUE!</v>
      </c>
      <c r="D316" s="14" t="e" vm="8">
        <v>#VALUE!</v>
      </c>
      <c r="E316">
        <v>12</v>
      </c>
      <c r="F316" s="35" t="s">
        <v>349</v>
      </c>
      <c r="G316" s="6">
        <v>10</v>
      </c>
      <c r="H316">
        <v>4.5</v>
      </c>
      <c r="I316">
        <v>34.5</v>
      </c>
      <c r="J316" t="s">
        <v>74</v>
      </c>
      <c r="K316" s="5">
        <v>1</v>
      </c>
      <c r="L316" t="s">
        <v>345</v>
      </c>
      <c r="M316" s="14">
        <v>47</v>
      </c>
      <c r="N316">
        <v>0</v>
      </c>
      <c r="O316">
        <v>0</v>
      </c>
      <c r="P316" s="14">
        <v>0</v>
      </c>
      <c r="Q316" s="14">
        <v>3</v>
      </c>
      <c r="R316" s="6">
        <v>7</v>
      </c>
      <c r="S316" s="6">
        <v>3</v>
      </c>
      <c r="T316" s="6">
        <v>0</v>
      </c>
      <c r="U316" s="5">
        <v>12</v>
      </c>
      <c r="V316" s="35">
        <v>7.6</v>
      </c>
      <c r="W316">
        <v>191</v>
      </c>
      <c r="X316" s="6">
        <v>0</v>
      </c>
      <c r="Y316" s="6">
        <v>1</v>
      </c>
      <c r="Z316" s="6">
        <v>1</v>
      </c>
      <c r="AA316" s="5">
        <v>58</v>
      </c>
      <c r="AB316" s="6">
        <v>19</v>
      </c>
      <c r="AC316" s="6">
        <v>3.1</v>
      </c>
      <c r="AD316" s="5">
        <v>2</v>
      </c>
      <c r="AE316" s="5">
        <v>1</v>
      </c>
      <c r="AF316" s="5">
        <v>4</v>
      </c>
      <c r="AG316" s="5">
        <v>37</v>
      </c>
      <c r="AH316" s="5">
        <v>0</v>
      </c>
      <c r="AI316">
        <v>1554</v>
      </c>
      <c r="AJ316" s="35"/>
      <c r="AK316" s="35">
        <v>25</v>
      </c>
      <c r="AL316" s="56">
        <v>17</v>
      </c>
      <c r="AM316" s="35">
        <v>1</v>
      </c>
      <c r="AN316" s="35">
        <v>6</v>
      </c>
      <c r="AO316" s="35">
        <v>29</v>
      </c>
      <c r="AP316" s="35">
        <v>99.1</v>
      </c>
      <c r="AQ316" s="35">
        <v>0</v>
      </c>
      <c r="AR316" s="35">
        <v>1</v>
      </c>
      <c r="AS316" s="35">
        <v>1</v>
      </c>
      <c r="AT316" s="35">
        <v>1</v>
      </c>
      <c r="AU316" s="35">
        <v>1</v>
      </c>
      <c r="AV316" s="35">
        <v>8</v>
      </c>
      <c r="AW316" s="35">
        <v>363</v>
      </c>
      <c r="AX316" s="35">
        <v>4</v>
      </c>
      <c r="AY316" s="35">
        <v>13</v>
      </c>
      <c r="AZ316" s="35">
        <v>0</v>
      </c>
      <c r="BA316" s="35">
        <v>0</v>
      </c>
    </row>
    <row r="317" spans="1:53" ht="16" hidden="1" x14ac:dyDescent="0.2">
      <c r="C317" s="20" t="e" vm="7">
        <v>#VALUE!</v>
      </c>
      <c r="D317" s="20" t="e" vm="32">
        <v>#VALUE!</v>
      </c>
      <c r="E317">
        <v>14</v>
      </c>
      <c r="F317" s="35" t="s">
        <v>351</v>
      </c>
      <c r="G317">
        <v>24</v>
      </c>
      <c r="H317">
        <v>5.5</v>
      </c>
      <c r="I317">
        <v>37.5</v>
      </c>
      <c r="J317" s="21" t="s">
        <v>74</v>
      </c>
      <c r="K317" s="21">
        <v>2</v>
      </c>
      <c r="L317" t="s">
        <v>345</v>
      </c>
      <c r="M317" s="20">
        <v>42</v>
      </c>
      <c r="N317">
        <v>0</v>
      </c>
      <c r="O317">
        <v>0</v>
      </c>
      <c r="P317" s="20">
        <v>0</v>
      </c>
      <c r="Q317" s="20">
        <v>9</v>
      </c>
      <c r="R317" s="22">
        <v>8</v>
      </c>
      <c r="S317" s="22">
        <v>9</v>
      </c>
      <c r="T317" s="22">
        <v>1</v>
      </c>
      <c r="U317" s="21">
        <v>12</v>
      </c>
      <c r="V317" s="35">
        <v>7.5</v>
      </c>
      <c r="W317">
        <v>158</v>
      </c>
      <c r="X317" s="22">
        <v>0</v>
      </c>
      <c r="Y317" s="22">
        <v>2</v>
      </c>
      <c r="Z317" s="22">
        <v>2</v>
      </c>
      <c r="AA317" s="21">
        <v>209</v>
      </c>
      <c r="AB317" s="22">
        <v>34</v>
      </c>
      <c r="AC317" s="22">
        <v>6.1</v>
      </c>
      <c r="AD317" s="21">
        <v>4</v>
      </c>
      <c r="AE317" s="21">
        <v>3</v>
      </c>
      <c r="AF317" s="21">
        <v>5</v>
      </c>
      <c r="AG317" s="21">
        <v>47</v>
      </c>
      <c r="AH317" s="21">
        <v>0</v>
      </c>
      <c r="AI317">
        <v>1734</v>
      </c>
      <c r="AJ317" s="35"/>
      <c r="AK317" s="35">
        <v>21</v>
      </c>
      <c r="AL317" s="56">
        <v>17.010000000000002</v>
      </c>
      <c r="AM317" s="35">
        <v>1</v>
      </c>
      <c r="AN317" s="35">
        <v>0</v>
      </c>
      <c r="AO317" s="35">
        <v>0</v>
      </c>
      <c r="AP317" s="35">
        <v>113.9</v>
      </c>
      <c r="AQ317" s="35">
        <v>2</v>
      </c>
      <c r="AR317" s="35">
        <v>1</v>
      </c>
      <c r="AS317" s="35">
        <v>2</v>
      </c>
      <c r="AT317" s="35">
        <v>3</v>
      </c>
      <c r="AU317" s="35">
        <v>3</v>
      </c>
      <c r="AV317" s="35">
        <v>4</v>
      </c>
      <c r="AW317" s="35">
        <v>164</v>
      </c>
      <c r="AX317" s="35">
        <v>3</v>
      </c>
      <c r="AY317" s="35">
        <v>10</v>
      </c>
      <c r="AZ317" s="35">
        <v>0</v>
      </c>
      <c r="BA317" s="35">
        <v>1</v>
      </c>
    </row>
    <row r="318" spans="1:53" ht="16" hidden="1" x14ac:dyDescent="0.2">
      <c r="C318" s="20" t="e" vm="7">
        <v>#VALUE!</v>
      </c>
      <c r="D318" s="14" t="e" vm="20">
        <v>#VALUE!</v>
      </c>
      <c r="E318" s="21">
        <v>15</v>
      </c>
      <c r="F318" s="35" t="s">
        <v>349</v>
      </c>
      <c r="G318">
        <v>6</v>
      </c>
      <c r="H318">
        <v>6.5</v>
      </c>
      <c r="I318">
        <v>39.5</v>
      </c>
      <c r="J318" s="21" t="s">
        <v>75</v>
      </c>
      <c r="K318" s="21">
        <v>3</v>
      </c>
      <c r="L318" t="s">
        <v>346</v>
      </c>
      <c r="M318" s="20">
        <v>57</v>
      </c>
      <c r="N318">
        <v>0</v>
      </c>
      <c r="O318">
        <v>0</v>
      </c>
      <c r="P318" s="20">
        <v>0</v>
      </c>
      <c r="Q318" s="20">
        <v>0</v>
      </c>
      <c r="R318" s="22">
        <v>7</v>
      </c>
      <c r="S318" s="22">
        <v>3</v>
      </c>
      <c r="T318" s="22">
        <v>2</v>
      </c>
      <c r="U318" s="21">
        <v>9</v>
      </c>
      <c r="V318" s="35">
        <v>5</v>
      </c>
      <c r="W318">
        <v>190</v>
      </c>
      <c r="X318" s="22">
        <v>0</v>
      </c>
      <c r="Y318" s="22">
        <v>0</v>
      </c>
      <c r="Z318" s="22">
        <v>0</v>
      </c>
      <c r="AA318" s="21">
        <v>60</v>
      </c>
      <c r="AB318" s="22">
        <v>16</v>
      </c>
      <c r="AC318" s="22">
        <v>3.8</v>
      </c>
      <c r="AD318" s="21">
        <v>0</v>
      </c>
      <c r="AE318" s="21">
        <v>0</v>
      </c>
      <c r="AF318" s="21">
        <v>5</v>
      </c>
      <c r="AG318" s="21">
        <v>32</v>
      </c>
      <c r="AH318" s="21">
        <v>0</v>
      </c>
      <c r="AI318">
        <v>1593</v>
      </c>
      <c r="AJ318" s="35"/>
      <c r="AK318" s="35">
        <v>38</v>
      </c>
      <c r="AL318" s="56">
        <v>22.001999999999999</v>
      </c>
      <c r="AM318" s="35">
        <v>0</v>
      </c>
      <c r="AN318" s="35">
        <v>7</v>
      </c>
      <c r="AO318" s="35">
        <v>57</v>
      </c>
      <c r="AP318" s="35">
        <v>64.900000000000006</v>
      </c>
      <c r="AQ318" s="35">
        <v>0</v>
      </c>
      <c r="AR318" s="35">
        <v>2</v>
      </c>
      <c r="AS318" s="35">
        <v>2</v>
      </c>
      <c r="AT318" s="35">
        <v>0</v>
      </c>
      <c r="AU318" s="35">
        <v>0</v>
      </c>
      <c r="AV318" s="35">
        <v>5</v>
      </c>
      <c r="AW318" s="35">
        <v>238</v>
      </c>
      <c r="AX318" s="35">
        <v>2</v>
      </c>
      <c r="AY318" s="35">
        <v>16</v>
      </c>
      <c r="AZ318" s="35">
        <v>3</v>
      </c>
      <c r="BA318" s="35">
        <v>5</v>
      </c>
    </row>
    <row r="319" spans="1:53" ht="16" hidden="1" x14ac:dyDescent="0.2">
      <c r="C319" s="20" t="e" vm="7">
        <v>#VALUE!</v>
      </c>
      <c r="D319" s="14" t="e" vm="12">
        <v>#VALUE!</v>
      </c>
      <c r="E319" s="5">
        <v>16</v>
      </c>
      <c r="F319" s="35" t="s">
        <v>351</v>
      </c>
      <c r="G319">
        <v>25</v>
      </c>
      <c r="H319">
        <v>13.5</v>
      </c>
      <c r="I319">
        <v>41.5</v>
      </c>
      <c r="J319" s="21" t="s">
        <v>75</v>
      </c>
      <c r="K319" s="21">
        <v>-1</v>
      </c>
      <c r="L319" t="s">
        <v>346</v>
      </c>
      <c r="M319" s="20">
        <v>49</v>
      </c>
      <c r="N319">
        <v>0</v>
      </c>
      <c r="O319">
        <v>0</v>
      </c>
      <c r="P319" s="20">
        <v>0</v>
      </c>
      <c r="Q319" s="20">
        <v>0</v>
      </c>
      <c r="R319" s="22">
        <v>7</v>
      </c>
      <c r="S319" s="22">
        <v>6</v>
      </c>
      <c r="T319" s="22">
        <v>1</v>
      </c>
      <c r="U319" s="21">
        <v>10</v>
      </c>
      <c r="V319" s="35">
        <v>5.9</v>
      </c>
      <c r="W319">
        <v>188</v>
      </c>
      <c r="X319" s="22">
        <v>1</v>
      </c>
      <c r="Y319" s="22">
        <v>0</v>
      </c>
      <c r="Z319" s="22">
        <v>1</v>
      </c>
      <c r="AA319" s="21">
        <v>106</v>
      </c>
      <c r="AB319" s="22">
        <v>26</v>
      </c>
      <c r="AC319" s="22">
        <v>4.0999999999999996</v>
      </c>
      <c r="AD319" s="21">
        <v>1</v>
      </c>
      <c r="AE319" s="21">
        <v>1</v>
      </c>
      <c r="AF319" s="21">
        <v>3</v>
      </c>
      <c r="AG319" s="21">
        <v>13</v>
      </c>
      <c r="AH319" s="21">
        <v>1</v>
      </c>
      <c r="AI319">
        <v>1522</v>
      </c>
      <c r="AJ319" s="35"/>
      <c r="AK319" s="35">
        <v>32</v>
      </c>
      <c r="AL319" s="56">
        <v>16</v>
      </c>
      <c r="AM319" s="35">
        <v>1</v>
      </c>
      <c r="AN319" s="35">
        <v>1</v>
      </c>
      <c r="AO319" s="35">
        <v>2</v>
      </c>
      <c r="AP319" s="35">
        <v>65.400000000000006</v>
      </c>
      <c r="AQ319" s="35">
        <v>1</v>
      </c>
      <c r="AR319" s="35">
        <v>1</v>
      </c>
      <c r="AS319" s="35">
        <v>1</v>
      </c>
      <c r="AT319" s="35">
        <v>2</v>
      </c>
      <c r="AU319" s="35">
        <v>2</v>
      </c>
      <c r="AV319" s="35">
        <v>4</v>
      </c>
      <c r="AW319" s="35">
        <v>157</v>
      </c>
      <c r="AX319" s="35">
        <v>4</v>
      </c>
      <c r="AY319" s="35">
        <v>14</v>
      </c>
      <c r="AZ319" s="35">
        <v>3</v>
      </c>
      <c r="BA319" s="35">
        <v>5</v>
      </c>
    </row>
    <row r="320" spans="1:53" ht="16" hidden="1" x14ac:dyDescent="0.2">
      <c r="C320" s="20" t="e" vm="7">
        <v>#VALUE!</v>
      </c>
      <c r="D320" s="20" t="e" vm="28">
        <v>#VALUE!</v>
      </c>
      <c r="E320">
        <v>17</v>
      </c>
      <c r="F320" s="35" t="s">
        <v>349</v>
      </c>
      <c r="G320">
        <v>25</v>
      </c>
      <c r="H320">
        <v>6.5</v>
      </c>
      <c r="I320">
        <v>42.5</v>
      </c>
      <c r="J320" s="21" t="s">
        <v>75</v>
      </c>
      <c r="K320" s="21">
        <v>-2</v>
      </c>
      <c r="L320" t="s">
        <v>345</v>
      </c>
      <c r="M320" s="20">
        <v>46</v>
      </c>
      <c r="N320">
        <v>0</v>
      </c>
      <c r="O320">
        <v>0</v>
      </c>
      <c r="P320" s="20">
        <v>0</v>
      </c>
      <c r="Q320" s="20">
        <v>8</v>
      </c>
      <c r="R320" s="22">
        <v>8</v>
      </c>
      <c r="S320" s="22">
        <v>7</v>
      </c>
      <c r="T320" s="22">
        <v>2</v>
      </c>
      <c r="U320" s="21">
        <v>13</v>
      </c>
      <c r="V320" s="35">
        <v>7.8</v>
      </c>
      <c r="W320">
        <v>319</v>
      </c>
      <c r="X320" s="22">
        <v>1</v>
      </c>
      <c r="Y320" s="22">
        <v>0</v>
      </c>
      <c r="Z320" s="22">
        <v>1</v>
      </c>
      <c r="AA320" s="21">
        <v>105</v>
      </c>
      <c r="AB320" s="22">
        <v>20</v>
      </c>
      <c r="AC320" s="22">
        <v>5.3</v>
      </c>
      <c r="AD320" s="21">
        <v>2</v>
      </c>
      <c r="AE320" s="21">
        <v>0</v>
      </c>
      <c r="AF320" s="21">
        <v>6</v>
      </c>
      <c r="AG320" s="21">
        <v>65</v>
      </c>
      <c r="AH320" s="21">
        <v>1</v>
      </c>
      <c r="AI320">
        <v>1789</v>
      </c>
      <c r="AJ320" s="35"/>
      <c r="AK320" s="35">
        <v>41</v>
      </c>
      <c r="AL320" s="56">
        <v>27.019000000000002</v>
      </c>
      <c r="AM320" s="35">
        <v>1</v>
      </c>
      <c r="AN320" s="35">
        <v>6</v>
      </c>
      <c r="AO320" s="35">
        <v>35</v>
      </c>
      <c r="AP320" s="35">
        <v>83.8</v>
      </c>
      <c r="AQ320" s="35">
        <v>1</v>
      </c>
      <c r="AR320" s="35">
        <v>2</v>
      </c>
      <c r="AS320" s="35">
        <v>3</v>
      </c>
      <c r="AT320" s="35">
        <v>1</v>
      </c>
      <c r="AU320" s="35">
        <v>2</v>
      </c>
      <c r="AV320" s="35">
        <v>5</v>
      </c>
      <c r="AW320" s="35">
        <v>222</v>
      </c>
      <c r="AX320" s="35">
        <v>5</v>
      </c>
      <c r="AY320" s="35">
        <v>16</v>
      </c>
      <c r="AZ320" s="35">
        <v>1</v>
      </c>
      <c r="BA320" s="35">
        <v>3</v>
      </c>
    </row>
    <row r="321" spans="1:53" ht="16" hidden="1" x14ac:dyDescent="0.2">
      <c r="A321" s="14"/>
      <c r="B321" s="14"/>
      <c r="C321" s="20" t="e" vm="7">
        <v>#VALUE!</v>
      </c>
      <c r="D321" s="14" t="e" vm="12">
        <v>#VALUE!</v>
      </c>
      <c r="E321">
        <v>18</v>
      </c>
      <c r="F321" s="35" t="s">
        <v>349</v>
      </c>
      <c r="G321">
        <v>27</v>
      </c>
      <c r="H321">
        <v>4.5</v>
      </c>
      <c r="I321">
        <v>43.5</v>
      </c>
      <c r="J321" s="21" t="s">
        <v>74</v>
      </c>
      <c r="K321" s="21">
        <v>-3</v>
      </c>
      <c r="L321" t="s">
        <v>345</v>
      </c>
      <c r="M321" s="20">
        <v>36</v>
      </c>
      <c r="N321">
        <v>0</v>
      </c>
      <c r="O321">
        <v>0</v>
      </c>
      <c r="P321" s="20">
        <v>0</v>
      </c>
      <c r="Q321" s="20">
        <v>11</v>
      </c>
      <c r="R321">
        <v>13</v>
      </c>
      <c r="S321">
        <v>9</v>
      </c>
      <c r="T321">
        <v>0</v>
      </c>
      <c r="U321">
        <v>12</v>
      </c>
      <c r="V321" s="35">
        <v>9.1</v>
      </c>
      <c r="W321">
        <v>311</v>
      </c>
      <c r="X321">
        <v>1</v>
      </c>
      <c r="Y321">
        <v>0</v>
      </c>
      <c r="Z321">
        <v>1</v>
      </c>
      <c r="AA321">
        <v>109</v>
      </c>
      <c r="AB321">
        <v>30</v>
      </c>
      <c r="AC321">
        <v>3.6</v>
      </c>
      <c r="AD321" s="21">
        <v>6</v>
      </c>
      <c r="AE321" s="21">
        <v>3</v>
      </c>
      <c r="AF321" s="21">
        <v>3</v>
      </c>
      <c r="AG321" s="21">
        <v>21</v>
      </c>
      <c r="AH321">
        <v>0</v>
      </c>
      <c r="AI321">
        <v>1977</v>
      </c>
      <c r="AJ321" s="35"/>
      <c r="AK321" s="35">
        <v>34</v>
      </c>
      <c r="AL321" s="56">
        <v>24.99</v>
      </c>
      <c r="AM321" s="35">
        <v>1</v>
      </c>
      <c r="AN321" s="35">
        <v>2</v>
      </c>
      <c r="AO321" s="35">
        <v>5</v>
      </c>
      <c r="AP321" s="35">
        <v>98.4</v>
      </c>
      <c r="AQ321" s="35">
        <v>2</v>
      </c>
      <c r="AR321" s="35">
        <v>2</v>
      </c>
      <c r="AS321" s="35">
        <v>3</v>
      </c>
      <c r="AT321" s="35">
        <v>3</v>
      </c>
      <c r="AU321" s="35">
        <v>3</v>
      </c>
      <c r="AV321" s="35">
        <v>5</v>
      </c>
      <c r="AW321" s="35">
        <v>228</v>
      </c>
      <c r="AX321" s="35">
        <v>6</v>
      </c>
      <c r="AY321" s="35">
        <v>14</v>
      </c>
      <c r="AZ321" s="35">
        <v>0</v>
      </c>
      <c r="BA321" s="35">
        <v>0</v>
      </c>
    </row>
    <row r="322" spans="1:53" ht="16" hidden="1" x14ac:dyDescent="0.2">
      <c r="C322" s="14" t="e" vm="12">
        <v>#VALUE!</v>
      </c>
      <c r="D322" s="14" t="e" vm="8">
        <v>#VALUE!</v>
      </c>
      <c r="E322">
        <v>1</v>
      </c>
      <c r="F322" s="35" t="s">
        <v>349</v>
      </c>
      <c r="G322" s="5">
        <v>25</v>
      </c>
      <c r="H322">
        <v>-3.5</v>
      </c>
      <c r="I322">
        <v>43.5</v>
      </c>
      <c r="J322" s="21" t="s">
        <v>74</v>
      </c>
      <c r="K322" s="21">
        <v>0</v>
      </c>
      <c r="L322" t="s">
        <v>346</v>
      </c>
      <c r="M322">
        <v>74</v>
      </c>
      <c r="N322">
        <v>1</v>
      </c>
      <c r="O322">
        <v>1</v>
      </c>
      <c r="P322">
        <v>1</v>
      </c>
      <c r="Q322">
        <v>3</v>
      </c>
      <c r="R322" s="6">
        <v>8</v>
      </c>
      <c r="S322" s="6">
        <v>6</v>
      </c>
      <c r="T322" s="6">
        <v>3</v>
      </c>
      <c r="U322" s="5">
        <v>13</v>
      </c>
      <c r="V322" s="35">
        <v>5.2</v>
      </c>
      <c r="W322">
        <v>170</v>
      </c>
      <c r="X322" s="6">
        <v>0</v>
      </c>
      <c r="Y322" s="6">
        <v>1</v>
      </c>
      <c r="Z322" s="6">
        <v>1</v>
      </c>
      <c r="AA322" s="5">
        <v>97</v>
      </c>
      <c r="AB322" s="6">
        <v>25</v>
      </c>
      <c r="AC322" s="6">
        <v>3.9</v>
      </c>
      <c r="AD322" s="5">
        <v>2</v>
      </c>
      <c r="AE322" s="5">
        <v>1</v>
      </c>
      <c r="AF322" s="5">
        <v>5</v>
      </c>
      <c r="AG322" s="5">
        <v>49</v>
      </c>
      <c r="AH322" s="5">
        <v>1</v>
      </c>
      <c r="AI322">
        <v>1848</v>
      </c>
      <c r="AJ322" s="35"/>
      <c r="AK322" s="35">
        <v>33</v>
      </c>
      <c r="AL322" s="56">
        <v>22.011000000000003</v>
      </c>
      <c r="AM322" s="35">
        <v>1</v>
      </c>
      <c r="AN322" s="35">
        <v>3</v>
      </c>
      <c r="AO322" s="35">
        <v>16</v>
      </c>
      <c r="AP322" s="35">
        <v>87.2</v>
      </c>
      <c r="AQ322" s="35">
        <v>0</v>
      </c>
      <c r="AR322" s="35">
        <v>4</v>
      </c>
      <c r="AS322" s="35">
        <v>4</v>
      </c>
      <c r="AT322" s="35">
        <v>1</v>
      </c>
      <c r="AU322" s="35">
        <v>2</v>
      </c>
      <c r="AV322" s="35">
        <v>4</v>
      </c>
      <c r="AW322" s="35">
        <v>197</v>
      </c>
      <c r="AX322" s="35">
        <v>4</v>
      </c>
      <c r="AY322" s="35">
        <v>13</v>
      </c>
      <c r="AZ322" s="35">
        <v>0</v>
      </c>
      <c r="BA322" s="35">
        <v>1</v>
      </c>
    </row>
    <row r="323" spans="1:53" ht="16" hidden="1" x14ac:dyDescent="0.2">
      <c r="C323" s="20" t="e" vm="12">
        <v>#VALUE!</v>
      </c>
      <c r="D323" s="14" t="e" vm="30">
        <v>#VALUE!</v>
      </c>
      <c r="E323">
        <v>2</v>
      </c>
      <c r="F323" s="35" t="s">
        <v>350</v>
      </c>
      <c r="G323">
        <v>34</v>
      </c>
      <c r="H323">
        <v>-6.5</v>
      </c>
      <c r="I323">
        <v>48.5</v>
      </c>
      <c r="J323" s="21" t="s">
        <v>74</v>
      </c>
      <c r="K323" s="21">
        <v>1</v>
      </c>
      <c r="L323" t="s">
        <v>345</v>
      </c>
      <c r="M323" s="20">
        <v>72</v>
      </c>
      <c r="N323">
        <v>1</v>
      </c>
      <c r="O323">
        <v>3</v>
      </c>
      <c r="P323" s="20">
        <v>0</v>
      </c>
      <c r="Q323" s="20">
        <v>13</v>
      </c>
      <c r="R323" s="22">
        <v>4</v>
      </c>
      <c r="S323" s="22">
        <v>19</v>
      </c>
      <c r="T323" s="22">
        <v>1</v>
      </c>
      <c r="U323" s="21">
        <v>12</v>
      </c>
      <c r="V323" s="35">
        <v>8.4</v>
      </c>
      <c r="W323">
        <v>193</v>
      </c>
      <c r="X323" s="22">
        <v>1</v>
      </c>
      <c r="Y323" s="22">
        <v>0</v>
      </c>
      <c r="Z323" s="22">
        <v>1</v>
      </c>
      <c r="AA323" s="21">
        <v>259</v>
      </c>
      <c r="AB323" s="22">
        <v>48</v>
      </c>
      <c r="AC323" s="22">
        <v>5.4</v>
      </c>
      <c r="AD323" s="21">
        <v>4</v>
      </c>
      <c r="AE323" s="21">
        <v>3</v>
      </c>
      <c r="AF323" s="21">
        <v>7</v>
      </c>
      <c r="AG323" s="21">
        <v>45</v>
      </c>
      <c r="AH323" s="21">
        <v>0</v>
      </c>
      <c r="AI323">
        <v>2368</v>
      </c>
      <c r="AJ323" s="35"/>
      <c r="AK323" s="35">
        <v>23</v>
      </c>
      <c r="AL323" s="56">
        <v>18.008999999999997</v>
      </c>
      <c r="AM323" s="35">
        <v>1</v>
      </c>
      <c r="AN323" s="35">
        <v>4</v>
      </c>
      <c r="AO323" s="35">
        <v>22</v>
      </c>
      <c r="AP323" s="35">
        <v>94</v>
      </c>
      <c r="AQ323" s="35">
        <v>3</v>
      </c>
      <c r="AR323" s="35">
        <v>2</v>
      </c>
      <c r="AS323" s="35">
        <v>3</v>
      </c>
      <c r="AT323" s="35">
        <v>4</v>
      </c>
      <c r="AU323" s="35">
        <v>4</v>
      </c>
      <c r="AV323" s="35">
        <v>4</v>
      </c>
      <c r="AW323" s="35">
        <v>150</v>
      </c>
      <c r="AX323" s="35">
        <v>6</v>
      </c>
      <c r="AY323" s="35">
        <v>14</v>
      </c>
      <c r="AZ323" s="35">
        <v>1</v>
      </c>
      <c r="BA323" s="35">
        <v>1</v>
      </c>
    </row>
    <row r="324" spans="1:53" ht="16" hidden="1" x14ac:dyDescent="0.2">
      <c r="C324" s="20" t="e" vm="12">
        <v>#VALUE!</v>
      </c>
      <c r="D324" s="14" t="e" vm="9">
        <v>#VALUE!</v>
      </c>
      <c r="E324" s="21">
        <v>3</v>
      </c>
      <c r="F324" s="35" t="s">
        <v>351</v>
      </c>
      <c r="G324">
        <v>25</v>
      </c>
      <c r="H324">
        <v>-4.5</v>
      </c>
      <c r="I324">
        <v>43.5</v>
      </c>
      <c r="J324" s="21" t="s">
        <v>74</v>
      </c>
      <c r="K324" s="21">
        <v>2</v>
      </c>
      <c r="L324" t="s">
        <v>346</v>
      </c>
      <c r="M324" s="20">
        <v>87</v>
      </c>
      <c r="N324">
        <v>0</v>
      </c>
      <c r="O324">
        <v>0</v>
      </c>
      <c r="P324" s="20">
        <v>0</v>
      </c>
      <c r="Q324" s="20">
        <v>6</v>
      </c>
      <c r="R324" s="22">
        <v>13</v>
      </c>
      <c r="S324" s="22">
        <v>12</v>
      </c>
      <c r="T324" s="22">
        <v>2</v>
      </c>
      <c r="U324" s="21">
        <v>10</v>
      </c>
      <c r="V324" s="35">
        <v>7.5</v>
      </c>
      <c r="W324">
        <v>277</v>
      </c>
      <c r="X324" s="22">
        <v>2</v>
      </c>
      <c r="Y324" s="22">
        <v>0</v>
      </c>
      <c r="Z324" s="22">
        <v>2</v>
      </c>
      <c r="AA324" s="21">
        <v>201</v>
      </c>
      <c r="AB324" s="22">
        <v>40</v>
      </c>
      <c r="AC324" s="22">
        <v>5</v>
      </c>
      <c r="AD324" s="21">
        <v>5</v>
      </c>
      <c r="AE324" s="21">
        <v>1</v>
      </c>
      <c r="AF324" s="21">
        <v>3</v>
      </c>
      <c r="AG324" s="21">
        <v>20</v>
      </c>
      <c r="AH324" s="21">
        <v>0</v>
      </c>
      <c r="AI324">
        <v>2335</v>
      </c>
      <c r="AJ324" s="35"/>
      <c r="AK324" s="35">
        <v>37</v>
      </c>
      <c r="AL324" s="56">
        <v>23.013999999999999</v>
      </c>
      <c r="AM324" s="35">
        <v>1</v>
      </c>
      <c r="AN324" s="35">
        <v>1</v>
      </c>
      <c r="AO324" s="35">
        <v>6</v>
      </c>
      <c r="AP324" s="35">
        <v>70.900000000000006</v>
      </c>
      <c r="AQ324" s="35">
        <v>1</v>
      </c>
      <c r="AR324" s="35">
        <v>3</v>
      </c>
      <c r="AS324" s="35">
        <v>3</v>
      </c>
      <c r="AT324" s="35">
        <v>2</v>
      </c>
      <c r="AU324" s="35">
        <v>2</v>
      </c>
      <c r="AV324" s="35">
        <v>1</v>
      </c>
      <c r="AW324" s="35">
        <v>38</v>
      </c>
      <c r="AX324" s="35">
        <v>10</v>
      </c>
      <c r="AY324" s="35">
        <v>16</v>
      </c>
      <c r="AZ324" s="35">
        <v>2</v>
      </c>
      <c r="BA324" s="35">
        <v>3</v>
      </c>
    </row>
    <row r="325" spans="1:53" ht="16" hidden="1" x14ac:dyDescent="0.2">
      <c r="A325" s="5"/>
      <c r="B325" s="5" t="s">
        <v>415</v>
      </c>
      <c r="C325" s="20" t="e" vm="12">
        <v>#VALUE!</v>
      </c>
      <c r="D325" s="14" t="e" vm="4">
        <v>#VALUE!</v>
      </c>
      <c r="E325" s="14">
        <v>4</v>
      </c>
      <c r="F325" s="35" t="s">
        <v>349</v>
      </c>
      <c r="G325" s="21">
        <v>34</v>
      </c>
      <c r="H325" s="20">
        <v>-8.5</v>
      </c>
      <c r="I325" s="20">
        <v>40.5</v>
      </c>
      <c r="J325" s="21" t="s">
        <v>74</v>
      </c>
      <c r="K325" s="21">
        <v>3</v>
      </c>
      <c r="L325" t="s">
        <v>345</v>
      </c>
      <c r="M325" s="20">
        <v>78</v>
      </c>
      <c r="N325">
        <v>0</v>
      </c>
      <c r="O325">
        <v>0</v>
      </c>
      <c r="P325" s="20">
        <v>0</v>
      </c>
      <c r="Q325" s="20">
        <v>9</v>
      </c>
      <c r="R325" s="22">
        <v>14</v>
      </c>
      <c r="S325" s="22">
        <v>6</v>
      </c>
      <c r="T325" s="22">
        <v>3</v>
      </c>
      <c r="U325" s="21">
        <v>10</v>
      </c>
      <c r="V325" s="35">
        <v>8.6</v>
      </c>
      <c r="W325">
        <v>319</v>
      </c>
      <c r="X325" s="22">
        <v>0</v>
      </c>
      <c r="Y325" s="22">
        <v>0</v>
      </c>
      <c r="Z325" s="22">
        <v>0</v>
      </c>
      <c r="AA325" s="21">
        <v>104</v>
      </c>
      <c r="AB325" s="22">
        <v>27</v>
      </c>
      <c r="AC325" s="22">
        <v>3.9</v>
      </c>
      <c r="AD325" s="21">
        <v>2</v>
      </c>
      <c r="AE325" s="21">
        <v>1</v>
      </c>
      <c r="AF325" s="21">
        <v>11</v>
      </c>
      <c r="AG325" s="21">
        <v>80</v>
      </c>
      <c r="AH325" s="21">
        <v>0</v>
      </c>
      <c r="AI325">
        <v>1855</v>
      </c>
      <c r="AJ325" s="35" t="s">
        <v>120</v>
      </c>
      <c r="AK325" s="35">
        <v>37</v>
      </c>
      <c r="AL325" s="56">
        <v>25.011999999999997</v>
      </c>
      <c r="AM325" s="35">
        <v>2</v>
      </c>
      <c r="AN325" s="35">
        <v>3</v>
      </c>
      <c r="AO325" s="35">
        <v>8</v>
      </c>
      <c r="AP325" s="35">
        <v>111.4</v>
      </c>
      <c r="AQ325" s="35">
        <v>1</v>
      </c>
      <c r="AR325" s="35">
        <v>4</v>
      </c>
      <c r="AS325" s="35">
        <v>4</v>
      </c>
      <c r="AT325" s="35">
        <v>2</v>
      </c>
      <c r="AU325" s="35">
        <v>2</v>
      </c>
      <c r="AV325" s="35">
        <v>3</v>
      </c>
      <c r="AW325" s="35">
        <v>129</v>
      </c>
      <c r="AX325" s="35">
        <v>4</v>
      </c>
      <c r="AY325" s="35">
        <v>12</v>
      </c>
      <c r="AZ325" s="35">
        <v>2</v>
      </c>
      <c r="BA325" s="35">
        <v>2</v>
      </c>
    </row>
    <row r="326" spans="1:53" ht="16" hidden="1" x14ac:dyDescent="0.2">
      <c r="A326" s="5"/>
      <c r="B326" s="5"/>
      <c r="C326" s="20" t="e" vm="12">
        <v>#VALUE!</v>
      </c>
      <c r="D326" s="20" t="e" vm="28">
        <v>#VALUE!</v>
      </c>
      <c r="E326" s="5">
        <v>5</v>
      </c>
      <c r="F326" s="35" t="s">
        <v>349</v>
      </c>
      <c r="G326" s="22">
        <v>23</v>
      </c>
      <c r="H326" s="22">
        <v>-3.5</v>
      </c>
      <c r="I326" s="22">
        <v>49.5</v>
      </c>
      <c r="J326" s="21" t="s">
        <v>74</v>
      </c>
      <c r="K326" s="21">
        <v>4</v>
      </c>
      <c r="L326" t="s">
        <v>346</v>
      </c>
      <c r="M326" s="20">
        <v>73</v>
      </c>
      <c r="N326">
        <v>0</v>
      </c>
      <c r="O326">
        <v>0</v>
      </c>
      <c r="P326" s="20">
        <v>0</v>
      </c>
      <c r="Q326" s="20">
        <v>0</v>
      </c>
      <c r="R326" s="22">
        <v>13</v>
      </c>
      <c r="S326" s="22">
        <v>12</v>
      </c>
      <c r="T326" s="22">
        <v>3</v>
      </c>
      <c r="U326" s="21">
        <v>8</v>
      </c>
      <c r="V326" s="35">
        <v>8</v>
      </c>
      <c r="W326">
        <v>303</v>
      </c>
      <c r="X326" s="22">
        <v>1</v>
      </c>
      <c r="Y326" s="22">
        <v>0</v>
      </c>
      <c r="Z326" s="22">
        <v>1</v>
      </c>
      <c r="AA326" s="21">
        <v>159</v>
      </c>
      <c r="AB326" s="22">
        <v>39</v>
      </c>
      <c r="AC326" s="22">
        <v>4.0999999999999996</v>
      </c>
      <c r="AD326" s="21">
        <v>6</v>
      </c>
      <c r="AE326" s="21">
        <v>2</v>
      </c>
      <c r="AF326" s="21">
        <v>3</v>
      </c>
      <c r="AG326" s="21">
        <v>35</v>
      </c>
      <c r="AH326" s="21">
        <v>0</v>
      </c>
      <c r="AI326">
        <v>2275</v>
      </c>
      <c r="AJ326" s="35"/>
      <c r="AK326" s="35">
        <v>38</v>
      </c>
      <c r="AL326" s="56">
        <v>25.003999999999998</v>
      </c>
      <c r="AM326" s="35">
        <v>1</v>
      </c>
      <c r="AN326" s="35">
        <v>1</v>
      </c>
      <c r="AO326" s="35">
        <v>8</v>
      </c>
      <c r="AP326" s="35">
        <v>87.1</v>
      </c>
      <c r="AQ326" s="35">
        <v>1</v>
      </c>
      <c r="AR326" s="35">
        <v>3</v>
      </c>
      <c r="AS326" s="35">
        <v>3</v>
      </c>
      <c r="AT326" s="35">
        <v>2</v>
      </c>
      <c r="AU326" s="35">
        <v>2</v>
      </c>
      <c r="AV326" s="35">
        <v>1</v>
      </c>
      <c r="AW326" s="35">
        <v>41</v>
      </c>
      <c r="AX326" s="35">
        <v>13</v>
      </c>
      <c r="AY326" s="35">
        <v>18</v>
      </c>
      <c r="AZ326" s="35">
        <v>0</v>
      </c>
      <c r="BA326" s="35">
        <v>1</v>
      </c>
    </row>
    <row r="327" spans="1:53" ht="16" hidden="1" x14ac:dyDescent="0.2">
      <c r="A327" s="6"/>
      <c r="B327" s="6"/>
      <c r="C327" s="14" t="e" vm="12">
        <v>#VALUE!</v>
      </c>
      <c r="D327" s="14" t="e" vm="2">
        <v>#VALUE!</v>
      </c>
      <c r="E327" s="5">
        <v>6</v>
      </c>
      <c r="F327" s="35" t="s">
        <v>349</v>
      </c>
      <c r="G327" s="5">
        <v>14</v>
      </c>
      <c r="H327" s="5">
        <v>-5.5</v>
      </c>
      <c r="I327" s="5">
        <v>41.5</v>
      </c>
      <c r="J327" s="5" t="s">
        <v>75</v>
      </c>
      <c r="K327" s="5">
        <v>5</v>
      </c>
      <c r="L327" t="s">
        <v>346</v>
      </c>
      <c r="M327" s="14">
        <v>58</v>
      </c>
      <c r="N327">
        <v>0</v>
      </c>
      <c r="O327">
        <v>0</v>
      </c>
      <c r="P327" s="14">
        <v>0</v>
      </c>
      <c r="Q327" s="14">
        <v>11</v>
      </c>
      <c r="R327" s="6">
        <v>16</v>
      </c>
      <c r="S327" s="6">
        <v>6</v>
      </c>
      <c r="T327" s="6">
        <v>2</v>
      </c>
      <c r="U327" s="5">
        <v>10</v>
      </c>
      <c r="V327" s="35">
        <v>6.2</v>
      </c>
      <c r="W327">
        <v>280</v>
      </c>
      <c r="X327" s="6">
        <v>3</v>
      </c>
      <c r="Y327" s="6">
        <v>1</v>
      </c>
      <c r="Z327" s="6">
        <v>4</v>
      </c>
      <c r="AA327" s="5">
        <v>80</v>
      </c>
      <c r="AB327" s="6">
        <v>22</v>
      </c>
      <c r="AC327" s="6">
        <v>3.6</v>
      </c>
      <c r="AD327" s="5">
        <v>3</v>
      </c>
      <c r="AE327" s="5">
        <v>2</v>
      </c>
      <c r="AF327" s="5">
        <v>5</v>
      </c>
      <c r="AG327" s="5">
        <v>46</v>
      </c>
      <c r="AH327" s="5">
        <v>0</v>
      </c>
      <c r="AI327">
        <v>1844</v>
      </c>
      <c r="AJ327" s="35"/>
      <c r="AK327" s="35">
        <v>45</v>
      </c>
      <c r="AL327" s="56">
        <v>27.99</v>
      </c>
      <c r="AM327" s="35">
        <v>1</v>
      </c>
      <c r="AN327" s="35">
        <v>2</v>
      </c>
      <c r="AO327" s="35">
        <v>12</v>
      </c>
      <c r="AP327" s="35">
        <v>58.4</v>
      </c>
      <c r="AQ327" s="35">
        <v>1</v>
      </c>
      <c r="AR327" s="35">
        <v>0</v>
      </c>
      <c r="AS327" s="35">
        <v>1</v>
      </c>
      <c r="AT327" s="35">
        <v>2</v>
      </c>
      <c r="AU327" s="35">
        <v>2</v>
      </c>
      <c r="AV327" s="35">
        <v>2</v>
      </c>
      <c r="AW327" s="35">
        <v>81</v>
      </c>
      <c r="AX327" s="35">
        <v>7</v>
      </c>
      <c r="AY327" s="35">
        <v>14</v>
      </c>
      <c r="AZ327" s="35">
        <v>1</v>
      </c>
      <c r="BA327" s="35">
        <v>2</v>
      </c>
    </row>
    <row r="328" spans="1:53" ht="16" hidden="1" x14ac:dyDescent="0.2">
      <c r="A328" s="5"/>
      <c r="B328" s="5"/>
      <c r="C328" s="14" t="e" vm="12">
        <v>#VALUE!</v>
      </c>
      <c r="D328" s="14" t="e" vm="5">
        <v>#VALUE!</v>
      </c>
      <c r="E328">
        <v>7</v>
      </c>
      <c r="F328" s="35" t="s">
        <v>349</v>
      </c>
      <c r="G328" s="6">
        <v>31</v>
      </c>
      <c r="H328">
        <v>-3.5</v>
      </c>
      <c r="I328">
        <v>51.5</v>
      </c>
      <c r="J328" t="s">
        <v>74</v>
      </c>
      <c r="K328" s="21">
        <v>-1</v>
      </c>
      <c r="L328" t="s">
        <v>345</v>
      </c>
      <c r="M328" s="14">
        <v>55</v>
      </c>
      <c r="N328">
        <v>0</v>
      </c>
      <c r="O328">
        <v>0</v>
      </c>
      <c r="P328" s="14">
        <v>0</v>
      </c>
      <c r="Q328" s="14">
        <v>10</v>
      </c>
      <c r="R328" s="6">
        <v>11</v>
      </c>
      <c r="S328" s="6">
        <v>12</v>
      </c>
      <c r="T328" s="6">
        <v>3</v>
      </c>
      <c r="U328" s="5">
        <v>10</v>
      </c>
      <c r="V328" s="35">
        <v>9</v>
      </c>
      <c r="W328">
        <v>279</v>
      </c>
      <c r="X328" s="6">
        <v>1</v>
      </c>
      <c r="Y328" s="6">
        <v>1</v>
      </c>
      <c r="Z328" s="6">
        <v>2</v>
      </c>
      <c r="AA328" s="5">
        <v>99</v>
      </c>
      <c r="AB328" s="6">
        <v>34</v>
      </c>
      <c r="AC328" s="6">
        <v>2.9</v>
      </c>
      <c r="AD328" s="5">
        <v>6</v>
      </c>
      <c r="AE328" s="5">
        <v>4</v>
      </c>
      <c r="AF328" s="5">
        <v>0</v>
      </c>
      <c r="AG328" s="5">
        <v>0</v>
      </c>
      <c r="AH328" s="5">
        <v>0</v>
      </c>
      <c r="AI328">
        <v>2203</v>
      </c>
      <c r="AJ328" s="35"/>
      <c r="AK328" s="35">
        <v>31</v>
      </c>
      <c r="AL328" s="56">
        <v>23.001999999999999</v>
      </c>
      <c r="AM328" s="35">
        <v>2</v>
      </c>
      <c r="AN328" s="35">
        <v>3</v>
      </c>
      <c r="AO328" s="35">
        <v>23</v>
      </c>
      <c r="AP328" s="35">
        <v>106.4</v>
      </c>
      <c r="AQ328" s="35">
        <v>2</v>
      </c>
      <c r="AR328" s="35">
        <v>1</v>
      </c>
      <c r="AS328" s="35">
        <v>1</v>
      </c>
      <c r="AT328" s="35">
        <v>4</v>
      </c>
      <c r="AU328" s="35">
        <v>4</v>
      </c>
      <c r="AV328" s="35">
        <v>1</v>
      </c>
      <c r="AW328" s="35">
        <v>57</v>
      </c>
      <c r="AX328" s="35">
        <v>4</v>
      </c>
      <c r="AY328" s="35">
        <v>12</v>
      </c>
      <c r="AZ328" s="35">
        <v>4</v>
      </c>
      <c r="BA328" s="35">
        <v>4</v>
      </c>
    </row>
    <row r="329" spans="1:53" ht="16" hidden="1" x14ac:dyDescent="0.2">
      <c r="C329" s="20" t="e" vm="12">
        <v>#VALUE!</v>
      </c>
      <c r="D329" s="14" t="e" vm="4">
        <v>#VALUE!</v>
      </c>
      <c r="E329" s="5">
        <v>8</v>
      </c>
      <c r="F329" s="35" t="s">
        <v>349</v>
      </c>
      <c r="G329" s="22">
        <v>38</v>
      </c>
      <c r="H329" s="22">
        <v>-7.5</v>
      </c>
      <c r="I329" s="22">
        <v>42.5</v>
      </c>
      <c r="J329" s="21" t="s">
        <v>74</v>
      </c>
      <c r="K329" s="21">
        <v>1</v>
      </c>
      <c r="L329" t="s">
        <v>346</v>
      </c>
      <c r="M329" s="20">
        <v>69</v>
      </c>
      <c r="N329">
        <v>0</v>
      </c>
      <c r="O329">
        <v>0</v>
      </c>
      <c r="P329" s="20">
        <v>0</v>
      </c>
      <c r="Q329" s="20">
        <v>6</v>
      </c>
      <c r="R329" s="22">
        <v>17</v>
      </c>
      <c r="S329" s="22">
        <v>3</v>
      </c>
      <c r="T329" s="22">
        <v>1</v>
      </c>
      <c r="U329" s="21">
        <v>12</v>
      </c>
      <c r="V329" s="35">
        <v>8.4</v>
      </c>
      <c r="W329">
        <v>319</v>
      </c>
      <c r="X329" s="22">
        <v>0</v>
      </c>
      <c r="Y329" s="22">
        <v>2</v>
      </c>
      <c r="Z329" s="22">
        <v>2</v>
      </c>
      <c r="AA329" s="21">
        <v>59</v>
      </c>
      <c r="AB329" s="22">
        <v>22</v>
      </c>
      <c r="AC329" s="22">
        <v>2.7</v>
      </c>
      <c r="AD329" s="21">
        <v>5</v>
      </c>
      <c r="AE329" s="21">
        <v>3</v>
      </c>
      <c r="AF329" s="21">
        <v>3</v>
      </c>
      <c r="AG329" s="21">
        <v>14</v>
      </c>
      <c r="AH329" s="21">
        <v>0</v>
      </c>
      <c r="AI329">
        <v>1711</v>
      </c>
      <c r="AJ329" s="35"/>
      <c r="AK329" s="35">
        <v>38</v>
      </c>
      <c r="AL329" s="56">
        <v>28.994</v>
      </c>
      <c r="AM329" s="35">
        <v>4</v>
      </c>
      <c r="AN329" s="35">
        <v>2</v>
      </c>
      <c r="AO329" s="35">
        <v>4</v>
      </c>
      <c r="AP329" s="35">
        <v>135.30000000000001</v>
      </c>
      <c r="AQ329" s="35">
        <v>1</v>
      </c>
      <c r="AR329" s="35">
        <v>1</v>
      </c>
      <c r="AS329" s="35">
        <v>1</v>
      </c>
      <c r="AT329" s="35">
        <v>5</v>
      </c>
      <c r="AU329" s="35">
        <v>5</v>
      </c>
      <c r="AV329" s="35">
        <v>2</v>
      </c>
      <c r="AW329" s="35">
        <v>117</v>
      </c>
      <c r="AX329" s="35">
        <v>8</v>
      </c>
      <c r="AY329" s="35">
        <v>13</v>
      </c>
      <c r="AZ329" s="35">
        <v>1</v>
      </c>
      <c r="BA329" s="35">
        <v>1</v>
      </c>
    </row>
    <row r="330" spans="1:53" ht="16" hidden="1" x14ac:dyDescent="0.2">
      <c r="C330" s="20" t="e" vm="12">
        <v>#VALUE!</v>
      </c>
      <c r="D330" s="14" t="e" vm="14">
        <v>#VALUE!</v>
      </c>
      <c r="E330">
        <v>9</v>
      </c>
      <c r="F330" s="35" t="s">
        <v>349</v>
      </c>
      <c r="G330">
        <v>28</v>
      </c>
      <c r="H330">
        <v>3.5</v>
      </c>
      <c r="I330">
        <v>46.5</v>
      </c>
      <c r="J330" t="s">
        <v>74</v>
      </c>
      <c r="K330" s="21">
        <v>2</v>
      </c>
      <c r="L330" t="s">
        <v>345</v>
      </c>
      <c r="M330" s="20">
        <v>65</v>
      </c>
      <c r="N330">
        <v>0</v>
      </c>
      <c r="O330">
        <v>0</v>
      </c>
      <c r="P330" s="20">
        <v>0</v>
      </c>
      <c r="Q330" s="20">
        <v>6</v>
      </c>
      <c r="R330" s="22">
        <v>10</v>
      </c>
      <c r="S330" s="22">
        <v>7</v>
      </c>
      <c r="T330" s="22">
        <v>3</v>
      </c>
      <c r="U330" s="21">
        <v>9</v>
      </c>
      <c r="V330" s="35">
        <v>9</v>
      </c>
      <c r="W330">
        <v>207</v>
      </c>
      <c r="X330" s="22">
        <v>0</v>
      </c>
      <c r="Y330" s="22">
        <v>0</v>
      </c>
      <c r="Z330" s="22">
        <v>0</v>
      </c>
      <c r="AA330" s="21">
        <v>109</v>
      </c>
      <c r="AB330" s="22">
        <v>33</v>
      </c>
      <c r="AC330" s="22">
        <v>3.3</v>
      </c>
      <c r="AD330" s="21">
        <v>3</v>
      </c>
      <c r="AE330" s="21">
        <v>3</v>
      </c>
      <c r="AF330" s="21">
        <v>10</v>
      </c>
      <c r="AG330" s="21">
        <v>98</v>
      </c>
      <c r="AH330" s="21">
        <v>0</v>
      </c>
      <c r="AI330">
        <v>1818</v>
      </c>
      <c r="AJ330" s="35"/>
      <c r="AK330" s="35">
        <v>23</v>
      </c>
      <c r="AL330" s="56">
        <v>16.997000000000003</v>
      </c>
      <c r="AM330" s="35">
        <v>2</v>
      </c>
      <c r="AN330" s="35">
        <v>3</v>
      </c>
      <c r="AO330" s="35">
        <v>24</v>
      </c>
      <c r="AP330" s="35">
        <v>125.8</v>
      </c>
      <c r="AQ330" s="35">
        <v>2</v>
      </c>
      <c r="AR330" s="35">
        <v>0</v>
      </c>
      <c r="AS330" s="35">
        <v>0</v>
      </c>
      <c r="AT330" s="35">
        <v>4</v>
      </c>
      <c r="AU330" s="35">
        <v>4</v>
      </c>
      <c r="AV330" s="35">
        <v>5</v>
      </c>
      <c r="AW330" s="35">
        <v>259</v>
      </c>
      <c r="AX330" s="35">
        <v>7</v>
      </c>
      <c r="AY330" s="35">
        <v>14</v>
      </c>
      <c r="AZ330" s="35">
        <v>2</v>
      </c>
      <c r="BA330" s="35">
        <v>2</v>
      </c>
    </row>
    <row r="331" spans="1:53" ht="16" hidden="1" x14ac:dyDescent="0.2">
      <c r="C331" s="20" t="e" vm="12">
        <v>#VALUE!</v>
      </c>
      <c r="D331" s="14" t="e" vm="13">
        <v>#VALUE!</v>
      </c>
      <c r="E331" s="5">
        <v>11</v>
      </c>
      <c r="F331" s="35" t="s">
        <v>351</v>
      </c>
      <c r="G331" s="5">
        <v>21</v>
      </c>
      <c r="H331" s="5">
        <v>2.5</v>
      </c>
      <c r="I331" s="5">
        <v>45.5</v>
      </c>
      <c r="J331" s="5" t="s">
        <v>74</v>
      </c>
      <c r="K331" s="5">
        <v>3</v>
      </c>
      <c r="L331" t="s">
        <v>346</v>
      </c>
      <c r="M331" s="20">
        <v>45</v>
      </c>
      <c r="N331">
        <v>1</v>
      </c>
      <c r="O331">
        <v>4</v>
      </c>
      <c r="P331" s="20">
        <v>1</v>
      </c>
      <c r="Q331" s="20">
        <v>13</v>
      </c>
      <c r="R331" s="22">
        <v>5</v>
      </c>
      <c r="S331" s="22">
        <v>10</v>
      </c>
      <c r="T331" s="22">
        <v>1</v>
      </c>
      <c r="U331" s="21">
        <v>12</v>
      </c>
      <c r="V331" s="35">
        <v>6.8</v>
      </c>
      <c r="W331">
        <v>150</v>
      </c>
      <c r="X331" s="22">
        <v>1</v>
      </c>
      <c r="Y331" s="22">
        <v>0</v>
      </c>
      <c r="Z331" s="22">
        <v>1</v>
      </c>
      <c r="AA331" s="21">
        <v>114</v>
      </c>
      <c r="AB331" s="22">
        <v>27</v>
      </c>
      <c r="AC331" s="22">
        <v>4.2</v>
      </c>
      <c r="AD331" s="21">
        <v>3</v>
      </c>
      <c r="AE331" s="21">
        <v>3</v>
      </c>
      <c r="AF331" s="21">
        <v>7</v>
      </c>
      <c r="AG331" s="21">
        <v>61</v>
      </c>
      <c r="AH331" s="21">
        <v>0</v>
      </c>
      <c r="AI331">
        <v>1679</v>
      </c>
      <c r="AJ331" s="35"/>
      <c r="AK331" s="35">
        <v>22</v>
      </c>
      <c r="AL331" s="56">
        <v>13.992000000000001</v>
      </c>
      <c r="AM331" s="35">
        <v>0</v>
      </c>
      <c r="AN331" s="35">
        <v>5</v>
      </c>
      <c r="AO331" s="35">
        <v>26</v>
      </c>
      <c r="AP331" s="35">
        <v>59.7</v>
      </c>
      <c r="AQ331" s="35">
        <v>3</v>
      </c>
      <c r="AR331" s="35">
        <v>0</v>
      </c>
      <c r="AS331" s="35">
        <v>0</v>
      </c>
      <c r="AT331" s="35">
        <v>3</v>
      </c>
      <c r="AU331" s="35">
        <v>3</v>
      </c>
      <c r="AV331" s="35">
        <v>7</v>
      </c>
      <c r="AW331" s="35">
        <v>334</v>
      </c>
      <c r="AX331" s="35">
        <v>3</v>
      </c>
      <c r="AY331" s="35">
        <v>11</v>
      </c>
      <c r="AZ331" s="35">
        <v>0</v>
      </c>
      <c r="BA331" s="35">
        <v>0</v>
      </c>
    </row>
    <row r="332" spans="1:53" ht="16" hidden="1" x14ac:dyDescent="0.2">
      <c r="A332" s="15"/>
      <c r="B332" s="15"/>
      <c r="C332" s="14" t="e" vm="12">
        <v>#VALUE!</v>
      </c>
      <c r="D332" s="14" t="e" vm="1">
        <v>#VALUE!</v>
      </c>
      <c r="E332">
        <v>12</v>
      </c>
      <c r="F332" s="35" t="s">
        <v>349</v>
      </c>
      <c r="G332">
        <v>37</v>
      </c>
      <c r="H332">
        <v>-2.5</v>
      </c>
      <c r="I332">
        <v>48.5</v>
      </c>
      <c r="J332" t="s">
        <v>74</v>
      </c>
      <c r="K332" s="21">
        <v>4</v>
      </c>
      <c r="L332" t="s">
        <v>345</v>
      </c>
      <c r="M332" s="14">
        <v>45</v>
      </c>
      <c r="N332">
        <v>1</v>
      </c>
      <c r="O332">
        <v>1</v>
      </c>
      <c r="P332" s="14">
        <v>1</v>
      </c>
      <c r="Q332" s="14">
        <v>7</v>
      </c>
      <c r="R332">
        <v>12</v>
      </c>
      <c r="S332">
        <v>9</v>
      </c>
      <c r="T332">
        <v>3</v>
      </c>
      <c r="U332">
        <v>14</v>
      </c>
      <c r="V332" s="35">
        <v>6.5</v>
      </c>
      <c r="W332">
        <v>200</v>
      </c>
      <c r="X332">
        <v>1</v>
      </c>
      <c r="Y332">
        <v>1</v>
      </c>
      <c r="Z332">
        <v>2</v>
      </c>
      <c r="AA332">
        <v>185</v>
      </c>
      <c r="AB332">
        <v>32</v>
      </c>
      <c r="AC332">
        <v>5.8</v>
      </c>
      <c r="AD332" s="21">
        <v>4</v>
      </c>
      <c r="AE332" s="21">
        <v>4</v>
      </c>
      <c r="AF332" s="21">
        <v>4</v>
      </c>
      <c r="AG332" s="21">
        <v>30</v>
      </c>
      <c r="AH332">
        <v>0</v>
      </c>
      <c r="AI332">
        <v>1613</v>
      </c>
      <c r="AJ332" s="35" t="s">
        <v>120</v>
      </c>
      <c r="AK332" s="35">
        <v>31</v>
      </c>
      <c r="AL332" s="56">
        <v>18.010999999999999</v>
      </c>
      <c r="AM332" s="35">
        <v>3</v>
      </c>
      <c r="AN332" s="35">
        <v>2</v>
      </c>
      <c r="AO332" s="35">
        <v>7</v>
      </c>
      <c r="AP332" s="35">
        <v>95.2</v>
      </c>
      <c r="AQ332" s="35">
        <v>2</v>
      </c>
      <c r="AR332" s="35">
        <v>1</v>
      </c>
      <c r="AS332" s="35">
        <v>1</v>
      </c>
      <c r="AT332" s="35">
        <v>4</v>
      </c>
      <c r="AU332" s="35">
        <v>4</v>
      </c>
      <c r="AV332" s="35">
        <v>5</v>
      </c>
      <c r="AW332" s="35">
        <v>269</v>
      </c>
      <c r="AX332" s="35">
        <v>4</v>
      </c>
      <c r="AY332" s="35">
        <v>11</v>
      </c>
      <c r="AZ332" s="35">
        <v>0</v>
      </c>
      <c r="BA332" s="35">
        <v>0</v>
      </c>
    </row>
    <row r="333" spans="1:53" ht="16" hidden="1" x14ac:dyDescent="0.2">
      <c r="C333" s="20" t="e" vm="12">
        <v>#VALUE!</v>
      </c>
      <c r="D333" s="14" t="e" vm="29">
        <v>#VALUE!</v>
      </c>
      <c r="E333" s="5">
        <v>13</v>
      </c>
      <c r="F333" s="35" t="s">
        <v>349</v>
      </c>
      <c r="G333" s="21">
        <v>19</v>
      </c>
      <c r="H333" s="21">
        <v>3.5</v>
      </c>
      <c r="I333" s="21">
        <v>47.5</v>
      </c>
      <c r="J333" s="21" t="s">
        <v>75</v>
      </c>
      <c r="K333" s="21">
        <v>5</v>
      </c>
      <c r="L333" t="s">
        <v>345</v>
      </c>
      <c r="M333" s="20">
        <v>53</v>
      </c>
      <c r="N333">
        <v>0</v>
      </c>
      <c r="O333">
        <v>0</v>
      </c>
      <c r="P333" s="20">
        <v>0</v>
      </c>
      <c r="Q333" s="20">
        <v>7</v>
      </c>
      <c r="R333" s="22">
        <v>19</v>
      </c>
      <c r="S333" s="22">
        <v>2</v>
      </c>
      <c r="T333" s="22">
        <v>2</v>
      </c>
      <c r="U333" s="21">
        <v>9</v>
      </c>
      <c r="V333" s="35">
        <v>6.5</v>
      </c>
      <c r="W333">
        <v>314</v>
      </c>
      <c r="X333" s="22">
        <v>0</v>
      </c>
      <c r="Y333" s="22">
        <v>0</v>
      </c>
      <c r="Z333" s="22">
        <v>0</v>
      </c>
      <c r="AA333" s="21">
        <v>46</v>
      </c>
      <c r="AB333" s="22">
        <v>18</v>
      </c>
      <c r="AC333" s="22">
        <v>2.6</v>
      </c>
      <c r="AD333" s="21">
        <v>4</v>
      </c>
      <c r="AE333" s="21">
        <v>2</v>
      </c>
      <c r="AF333" s="21">
        <v>7</v>
      </c>
      <c r="AG333" s="21">
        <v>47</v>
      </c>
      <c r="AH333" s="21">
        <v>0</v>
      </c>
      <c r="AI333">
        <v>1899</v>
      </c>
      <c r="AJ333" s="35"/>
      <c r="AK333" s="35">
        <v>48</v>
      </c>
      <c r="AL333" s="56">
        <v>27.983999999999998</v>
      </c>
      <c r="AM333" s="35">
        <v>1</v>
      </c>
      <c r="AN333" s="35">
        <v>3</v>
      </c>
      <c r="AO333" s="35">
        <v>27</v>
      </c>
      <c r="AP333" s="35">
        <v>82.6</v>
      </c>
      <c r="AQ333" s="35">
        <v>1</v>
      </c>
      <c r="AR333" s="35">
        <v>2</v>
      </c>
      <c r="AS333" s="35">
        <v>2</v>
      </c>
      <c r="AT333" s="35">
        <v>1</v>
      </c>
      <c r="AU333" s="35">
        <v>1</v>
      </c>
      <c r="AV333" s="35">
        <v>3</v>
      </c>
      <c r="AW333" s="35">
        <v>152</v>
      </c>
      <c r="AX333" s="35">
        <v>8</v>
      </c>
      <c r="AY333" s="35">
        <v>15</v>
      </c>
      <c r="AZ333" s="35">
        <v>1</v>
      </c>
      <c r="BA333" s="35">
        <v>2</v>
      </c>
    </row>
    <row r="334" spans="1:53" ht="16" hidden="1" x14ac:dyDescent="0.2">
      <c r="A334" s="15"/>
      <c r="B334" s="5"/>
      <c r="C334" s="20" t="e" vm="12">
        <v>#VALUE!</v>
      </c>
      <c r="D334" s="14" t="e" vm="14">
        <v>#VALUE!</v>
      </c>
      <c r="E334">
        <v>14</v>
      </c>
      <c r="F334" s="35" t="s">
        <v>349</v>
      </c>
      <c r="G334">
        <v>13</v>
      </c>
      <c r="H334">
        <v>3.5</v>
      </c>
      <c r="I334">
        <v>52.5</v>
      </c>
      <c r="J334" t="s">
        <v>75</v>
      </c>
      <c r="K334" s="21">
        <v>-1</v>
      </c>
      <c r="L334" t="s">
        <v>346</v>
      </c>
      <c r="M334" s="20">
        <v>47</v>
      </c>
      <c r="N334">
        <v>0</v>
      </c>
      <c r="O334">
        <v>0</v>
      </c>
      <c r="P334" s="20">
        <v>0</v>
      </c>
      <c r="Q334" s="20">
        <v>0</v>
      </c>
      <c r="R334" s="22">
        <v>10</v>
      </c>
      <c r="S334" s="22">
        <v>6</v>
      </c>
      <c r="T334" s="22">
        <v>1</v>
      </c>
      <c r="U334" s="21">
        <v>9</v>
      </c>
      <c r="V334" s="35">
        <v>8</v>
      </c>
      <c r="W334">
        <v>225</v>
      </c>
      <c r="X334" s="22">
        <v>0</v>
      </c>
      <c r="Y334" s="22">
        <v>3</v>
      </c>
      <c r="Z334" s="22">
        <v>3</v>
      </c>
      <c r="AA334" s="21">
        <v>106</v>
      </c>
      <c r="AB334" s="22">
        <v>23</v>
      </c>
      <c r="AC334" s="22">
        <v>4.5999999999999996</v>
      </c>
      <c r="AD334" s="21">
        <v>1</v>
      </c>
      <c r="AE334" s="21">
        <v>0</v>
      </c>
      <c r="AF334" s="21">
        <v>10</v>
      </c>
      <c r="AG334" s="21">
        <v>95</v>
      </c>
      <c r="AH334" s="21">
        <v>1</v>
      </c>
      <c r="AI334">
        <v>1404</v>
      </c>
      <c r="AJ334" s="35"/>
      <c r="AK334" s="35">
        <v>28</v>
      </c>
      <c r="AL334" s="56">
        <v>19.012</v>
      </c>
      <c r="AM334" s="35">
        <v>0</v>
      </c>
      <c r="AN334" s="35">
        <v>1</v>
      </c>
      <c r="AO334" s="35">
        <v>7</v>
      </c>
      <c r="AP334" s="35">
        <v>91.1</v>
      </c>
      <c r="AQ334" s="35">
        <v>0</v>
      </c>
      <c r="AR334" s="35">
        <v>2</v>
      </c>
      <c r="AS334" s="35">
        <v>2</v>
      </c>
      <c r="AT334" s="35">
        <v>1</v>
      </c>
      <c r="AU334" s="35">
        <v>1</v>
      </c>
      <c r="AV334" s="35">
        <v>1</v>
      </c>
      <c r="AW334" s="35">
        <v>39</v>
      </c>
      <c r="AX334" s="35">
        <v>4</v>
      </c>
      <c r="AY334" s="35">
        <v>9</v>
      </c>
      <c r="AZ334" s="35">
        <v>1</v>
      </c>
      <c r="BA334" s="35">
        <v>2</v>
      </c>
    </row>
    <row r="335" spans="1:53" ht="16" hidden="1" x14ac:dyDescent="0.2">
      <c r="C335" s="20" t="e" vm="12">
        <v>#VALUE!</v>
      </c>
      <c r="D335" s="20" t="e" vm="27">
        <v>#VALUE!</v>
      </c>
      <c r="E335" s="5">
        <v>15</v>
      </c>
      <c r="F335" s="35" t="s">
        <v>351</v>
      </c>
      <c r="G335" s="22">
        <v>17</v>
      </c>
      <c r="H335" s="22">
        <v>-4.5</v>
      </c>
      <c r="I335" s="22">
        <v>47.5</v>
      </c>
      <c r="J335" s="21" t="s">
        <v>75</v>
      </c>
      <c r="K335" s="21">
        <v>-2</v>
      </c>
      <c r="L335" t="s">
        <v>346</v>
      </c>
      <c r="M335" s="20">
        <v>46</v>
      </c>
      <c r="N335">
        <v>1</v>
      </c>
      <c r="O335">
        <v>1</v>
      </c>
      <c r="P335" s="20">
        <v>1</v>
      </c>
      <c r="Q335" s="20">
        <v>6</v>
      </c>
      <c r="R335">
        <v>9</v>
      </c>
      <c r="S335">
        <v>13</v>
      </c>
      <c r="T335">
        <v>1</v>
      </c>
      <c r="U335">
        <v>10</v>
      </c>
      <c r="V335" s="35">
        <v>4.5999999999999996</v>
      </c>
      <c r="W335">
        <v>143</v>
      </c>
      <c r="X335">
        <v>2</v>
      </c>
      <c r="Y335">
        <v>0</v>
      </c>
      <c r="Z335">
        <v>2</v>
      </c>
      <c r="AA335">
        <v>178</v>
      </c>
      <c r="AB335">
        <v>38</v>
      </c>
      <c r="AC335">
        <v>4.7</v>
      </c>
      <c r="AD335" s="21">
        <v>3</v>
      </c>
      <c r="AE335" s="21">
        <v>2</v>
      </c>
      <c r="AF335" s="21">
        <v>5</v>
      </c>
      <c r="AG335" s="21">
        <v>40</v>
      </c>
      <c r="AH335">
        <v>0</v>
      </c>
      <c r="AI335">
        <v>1978</v>
      </c>
      <c r="AJ335" s="35"/>
      <c r="AK335" s="35">
        <v>31</v>
      </c>
      <c r="AL335" s="56">
        <v>16.988</v>
      </c>
      <c r="AM335" s="35">
        <v>0</v>
      </c>
      <c r="AN335" s="35">
        <v>0</v>
      </c>
      <c r="AO335" s="35">
        <v>0</v>
      </c>
      <c r="AP335" s="35">
        <v>40.1</v>
      </c>
      <c r="AQ335" s="35">
        <v>2</v>
      </c>
      <c r="AR335" s="35">
        <v>1</v>
      </c>
      <c r="AS335" s="35">
        <v>1</v>
      </c>
      <c r="AT335" s="35">
        <v>2</v>
      </c>
      <c r="AU335" s="35">
        <v>2</v>
      </c>
      <c r="AV335" s="35">
        <v>5</v>
      </c>
      <c r="AW335" s="35">
        <v>248</v>
      </c>
      <c r="AX335" s="35">
        <v>9</v>
      </c>
      <c r="AY335" s="35">
        <v>16</v>
      </c>
      <c r="AZ335" s="35">
        <v>1</v>
      </c>
      <c r="BA335" s="35">
        <v>1</v>
      </c>
    </row>
    <row r="336" spans="1:53" ht="16" hidden="1" x14ac:dyDescent="0.2">
      <c r="A336" s="5"/>
      <c r="B336" s="5"/>
      <c r="C336" s="20" t="e" vm="12">
        <v>#VALUE!</v>
      </c>
      <c r="D336" s="14" t="e" vm="7">
        <v>#VALUE!</v>
      </c>
      <c r="E336">
        <v>16</v>
      </c>
      <c r="F336" s="35" t="s">
        <v>351</v>
      </c>
      <c r="G336">
        <v>33</v>
      </c>
      <c r="H336">
        <v>-13.5</v>
      </c>
      <c r="I336">
        <v>41.5</v>
      </c>
      <c r="J336" s="21" t="s">
        <v>74</v>
      </c>
      <c r="K336" s="21">
        <v>-3</v>
      </c>
      <c r="L336" t="s">
        <v>345</v>
      </c>
      <c r="M336" s="20">
        <v>49</v>
      </c>
      <c r="N336">
        <v>0</v>
      </c>
      <c r="O336">
        <v>0</v>
      </c>
      <c r="P336" s="20">
        <v>0</v>
      </c>
      <c r="Q336" s="20">
        <v>0</v>
      </c>
      <c r="R336" s="22">
        <v>16</v>
      </c>
      <c r="S336" s="22">
        <v>12</v>
      </c>
      <c r="T336" s="22">
        <v>0</v>
      </c>
      <c r="U336" s="21">
        <v>11</v>
      </c>
      <c r="V336" s="35">
        <v>7.9</v>
      </c>
      <c r="W336">
        <v>301</v>
      </c>
      <c r="X336" s="22">
        <v>1</v>
      </c>
      <c r="Y336" s="22">
        <v>1</v>
      </c>
      <c r="Z336" s="22">
        <v>2</v>
      </c>
      <c r="AA336" s="21">
        <v>170</v>
      </c>
      <c r="AB336" s="22">
        <v>35</v>
      </c>
      <c r="AC336" s="22">
        <v>4.9000000000000004</v>
      </c>
      <c r="AD336" s="21">
        <v>5</v>
      </c>
      <c r="AE336" s="21">
        <v>2</v>
      </c>
      <c r="AF336" s="21">
        <v>9</v>
      </c>
      <c r="AG336" s="21">
        <v>65</v>
      </c>
      <c r="AH336" s="21">
        <v>0</v>
      </c>
      <c r="AI336">
        <v>2078</v>
      </c>
      <c r="AJ336" s="35"/>
      <c r="AK336" s="35">
        <v>38</v>
      </c>
      <c r="AL336" s="56">
        <v>24.016000000000002</v>
      </c>
      <c r="AM336" s="35">
        <v>1</v>
      </c>
      <c r="AN336" s="35">
        <v>1</v>
      </c>
      <c r="AO336" s="35">
        <v>6</v>
      </c>
      <c r="AP336" s="35">
        <v>84.9</v>
      </c>
      <c r="AQ336" s="35">
        <v>2</v>
      </c>
      <c r="AR336" s="35">
        <v>4</v>
      </c>
      <c r="AS336" s="35">
        <v>4</v>
      </c>
      <c r="AT336" s="35">
        <v>3</v>
      </c>
      <c r="AU336" s="35">
        <v>3</v>
      </c>
      <c r="AV336" s="35">
        <v>2</v>
      </c>
      <c r="AW336" s="35">
        <v>108</v>
      </c>
      <c r="AX336" s="35">
        <v>8</v>
      </c>
      <c r="AY336" s="35">
        <v>15</v>
      </c>
      <c r="AZ336" s="35">
        <v>2</v>
      </c>
      <c r="BA336" s="35">
        <v>2</v>
      </c>
    </row>
    <row r="337" spans="1:53" ht="16" hidden="1" x14ac:dyDescent="0.2">
      <c r="C337" s="20" t="e" vm="12">
        <v>#VALUE!</v>
      </c>
      <c r="D337" s="14" t="e" vm="26">
        <v>#VALUE!</v>
      </c>
      <c r="E337" s="5">
        <v>17</v>
      </c>
      <c r="F337" s="35" t="s">
        <v>349</v>
      </c>
      <c r="G337" s="21">
        <v>31</v>
      </c>
      <c r="H337" s="22">
        <v>-12.5</v>
      </c>
      <c r="I337" s="22">
        <v>47.5</v>
      </c>
      <c r="J337" s="21" t="s">
        <v>75</v>
      </c>
      <c r="K337" s="21">
        <v>1</v>
      </c>
      <c r="L337" t="s">
        <v>345</v>
      </c>
      <c r="M337" s="20">
        <v>48</v>
      </c>
      <c r="N337">
        <v>0</v>
      </c>
      <c r="O337">
        <v>0</v>
      </c>
      <c r="P337" s="20">
        <v>0</v>
      </c>
      <c r="Q337" s="20">
        <v>8</v>
      </c>
      <c r="R337" s="22">
        <v>11</v>
      </c>
      <c r="S337" s="22">
        <v>5</v>
      </c>
      <c r="T337" s="22">
        <v>1</v>
      </c>
      <c r="U337" s="21">
        <v>7</v>
      </c>
      <c r="V337" s="35">
        <v>7.7</v>
      </c>
      <c r="W337">
        <v>184</v>
      </c>
      <c r="X337" s="22">
        <v>1</v>
      </c>
      <c r="Y337" s="22">
        <v>0</v>
      </c>
      <c r="Z337" s="22">
        <v>1</v>
      </c>
      <c r="AA337" s="21">
        <v>91</v>
      </c>
      <c r="AB337" s="22">
        <v>23</v>
      </c>
      <c r="AC337" s="22">
        <v>4</v>
      </c>
      <c r="AD337" s="21">
        <v>2</v>
      </c>
      <c r="AE337" s="21">
        <v>2</v>
      </c>
      <c r="AF337" s="21">
        <v>4</v>
      </c>
      <c r="AG337" s="21">
        <v>49</v>
      </c>
      <c r="AH337" s="21">
        <v>1</v>
      </c>
      <c r="AI337">
        <v>1221</v>
      </c>
      <c r="AJ337" s="35"/>
      <c r="AK337" s="35">
        <v>24</v>
      </c>
      <c r="AL337" s="56">
        <v>19.008000000000003</v>
      </c>
      <c r="AM337" s="35">
        <v>3</v>
      </c>
      <c r="AN337" s="35">
        <v>0</v>
      </c>
      <c r="AO337" s="35">
        <v>0</v>
      </c>
      <c r="AP337" s="35">
        <v>120.8</v>
      </c>
      <c r="AQ337" s="35">
        <v>0</v>
      </c>
      <c r="AR337" s="35">
        <v>1</v>
      </c>
      <c r="AS337" s="35">
        <v>1</v>
      </c>
      <c r="AT337" s="35">
        <v>4</v>
      </c>
      <c r="AU337" s="35">
        <v>4</v>
      </c>
      <c r="AV337" s="35">
        <v>2</v>
      </c>
      <c r="AW337" s="35">
        <v>117</v>
      </c>
      <c r="AX337" s="35">
        <v>4</v>
      </c>
      <c r="AY337" s="35">
        <v>9</v>
      </c>
      <c r="AZ337" s="35">
        <v>1</v>
      </c>
      <c r="BA337" s="35">
        <v>1</v>
      </c>
    </row>
    <row r="338" spans="1:53" ht="16" hidden="1" x14ac:dyDescent="0.2">
      <c r="A338" s="5"/>
      <c r="B338" s="5"/>
      <c r="C338" s="20" t="e" vm="12">
        <v>#VALUE!</v>
      </c>
      <c r="D338" s="14" t="e" vm="7">
        <v>#VALUE!</v>
      </c>
      <c r="E338">
        <v>18</v>
      </c>
      <c r="F338" s="35" t="s">
        <v>349</v>
      </c>
      <c r="G338">
        <v>10</v>
      </c>
      <c r="H338">
        <v>-4.5</v>
      </c>
      <c r="I338">
        <v>43.5</v>
      </c>
      <c r="J338" s="21" t="s">
        <v>75</v>
      </c>
      <c r="K338" s="21">
        <v>-1</v>
      </c>
      <c r="L338" t="s">
        <v>346</v>
      </c>
      <c r="M338" s="20">
        <v>36</v>
      </c>
      <c r="N338">
        <v>0</v>
      </c>
      <c r="O338">
        <v>0</v>
      </c>
      <c r="P338" s="20">
        <v>0</v>
      </c>
      <c r="Q338" s="20">
        <v>11</v>
      </c>
      <c r="R338">
        <v>9</v>
      </c>
      <c r="S338">
        <v>9</v>
      </c>
      <c r="T338">
        <v>1</v>
      </c>
      <c r="U338">
        <v>13</v>
      </c>
      <c r="V338" s="35">
        <v>5.6</v>
      </c>
      <c r="W338">
        <v>203</v>
      </c>
      <c r="X338">
        <v>2</v>
      </c>
      <c r="Y338">
        <v>2</v>
      </c>
      <c r="Z338">
        <v>4</v>
      </c>
      <c r="AA338">
        <v>133</v>
      </c>
      <c r="AB338">
        <v>24</v>
      </c>
      <c r="AC338">
        <v>5.5</v>
      </c>
      <c r="AD338" s="21">
        <v>2</v>
      </c>
      <c r="AE338" s="21">
        <v>1</v>
      </c>
      <c r="AF338" s="21">
        <v>2</v>
      </c>
      <c r="AG338" s="21">
        <v>10</v>
      </c>
      <c r="AH338">
        <v>0</v>
      </c>
      <c r="AI338">
        <v>1623</v>
      </c>
      <c r="AJ338" s="35"/>
      <c r="AK338" s="35">
        <v>36</v>
      </c>
      <c r="AL338" s="56">
        <v>20.016000000000002</v>
      </c>
      <c r="AM338" s="35">
        <v>1</v>
      </c>
      <c r="AN338" s="35">
        <v>5</v>
      </c>
      <c r="AO338" s="35">
        <v>37</v>
      </c>
      <c r="AP338" s="35">
        <v>53.7</v>
      </c>
      <c r="AQ338" s="35">
        <v>0</v>
      </c>
      <c r="AR338" s="35">
        <v>1</v>
      </c>
      <c r="AS338" s="35">
        <v>1</v>
      </c>
      <c r="AT338" s="35">
        <v>1</v>
      </c>
      <c r="AU338" s="35">
        <v>1</v>
      </c>
      <c r="AV338" s="35">
        <v>4</v>
      </c>
      <c r="AW338" s="35">
        <v>201</v>
      </c>
      <c r="AX338" s="35">
        <v>5</v>
      </c>
      <c r="AY338" s="35">
        <v>13</v>
      </c>
      <c r="AZ338" s="35">
        <v>0</v>
      </c>
      <c r="BA338" s="35">
        <v>1</v>
      </c>
    </row>
    <row r="339" spans="1:53" ht="16" hidden="1" x14ac:dyDescent="0.2">
      <c r="C339" s="20" t="e" vm="12">
        <v>#VALUE!</v>
      </c>
      <c r="D339" s="14" t="e" vm="9">
        <v>#VALUE!</v>
      </c>
      <c r="E339" s="5" t="s">
        <v>398</v>
      </c>
      <c r="F339" s="36" t="s">
        <v>351</v>
      </c>
      <c r="G339" s="22">
        <v>9</v>
      </c>
      <c r="H339" s="22">
        <v>-3.5</v>
      </c>
      <c r="I339" s="22">
        <v>43.5</v>
      </c>
      <c r="J339" s="21" t="s">
        <v>75</v>
      </c>
      <c r="K339" s="21">
        <v>-2</v>
      </c>
      <c r="L339" t="s">
        <v>346</v>
      </c>
      <c r="M339" s="20">
        <v>67</v>
      </c>
      <c r="N339">
        <v>0</v>
      </c>
      <c r="O339">
        <v>0</v>
      </c>
      <c r="P339" s="20">
        <v>0</v>
      </c>
      <c r="Q339" s="20">
        <v>0</v>
      </c>
      <c r="R339" s="22">
        <v>9</v>
      </c>
      <c r="S339" s="22">
        <v>3</v>
      </c>
      <c r="T339" s="22">
        <v>1</v>
      </c>
      <c r="U339" s="21">
        <v>11</v>
      </c>
      <c r="V339" s="36">
        <v>7.1</v>
      </c>
      <c r="W339">
        <v>250</v>
      </c>
      <c r="X339" s="22">
        <v>0</v>
      </c>
      <c r="Y339" s="22">
        <v>0</v>
      </c>
      <c r="Z339" s="22">
        <v>0</v>
      </c>
      <c r="AA339" s="21">
        <v>42</v>
      </c>
      <c r="AB339" s="22">
        <v>15</v>
      </c>
      <c r="AC339" s="22">
        <v>2.8</v>
      </c>
      <c r="AD339" s="21">
        <v>2</v>
      </c>
      <c r="AE339" s="21">
        <v>1</v>
      </c>
      <c r="AF339" s="21">
        <v>6</v>
      </c>
      <c r="AG339" s="21">
        <v>54</v>
      </c>
      <c r="AH339" s="21">
        <v>0</v>
      </c>
      <c r="AI339">
        <v>1557</v>
      </c>
      <c r="AJ339" s="36"/>
      <c r="AK339" s="36">
        <v>35</v>
      </c>
      <c r="AL339" s="56">
        <v>24.990000000000002</v>
      </c>
      <c r="AM339" s="36">
        <v>1</v>
      </c>
      <c r="AN339" s="36">
        <v>3</v>
      </c>
      <c r="AO339" s="36">
        <v>16</v>
      </c>
      <c r="AP339" s="36">
        <v>99</v>
      </c>
      <c r="AQ339" s="36">
        <v>0</v>
      </c>
      <c r="AR339" s="36">
        <v>1</v>
      </c>
      <c r="AS339" s="36">
        <v>1</v>
      </c>
      <c r="AT339" s="36">
        <v>0</v>
      </c>
      <c r="AU339" s="36">
        <v>0</v>
      </c>
      <c r="AV339" s="36">
        <v>4</v>
      </c>
      <c r="AW339" s="36">
        <v>188</v>
      </c>
      <c r="AX339" s="36">
        <v>0</v>
      </c>
      <c r="AY339" s="36">
        <v>9</v>
      </c>
      <c r="AZ339" s="36">
        <v>0</v>
      </c>
      <c r="BA339" s="36">
        <v>2</v>
      </c>
    </row>
    <row r="340" spans="1:53" ht="16" hidden="1" x14ac:dyDescent="0.2">
      <c r="C340" s="20" t="e" vm="4">
        <v>#VALUE!</v>
      </c>
      <c r="D340" s="14" t="e" vm="26">
        <v>#VALUE!</v>
      </c>
      <c r="E340" s="5">
        <v>1</v>
      </c>
      <c r="F340" s="35" t="s">
        <v>349</v>
      </c>
      <c r="G340" s="22">
        <v>20</v>
      </c>
      <c r="H340" s="22">
        <v>-6.5</v>
      </c>
      <c r="I340" s="22">
        <v>37.5</v>
      </c>
      <c r="J340" s="21" t="s">
        <v>74</v>
      </c>
      <c r="K340" s="21">
        <v>0</v>
      </c>
      <c r="L340" t="s">
        <v>345</v>
      </c>
      <c r="M340">
        <v>75</v>
      </c>
      <c r="N340">
        <v>0</v>
      </c>
      <c r="O340">
        <v>0</v>
      </c>
      <c r="P340">
        <v>0</v>
      </c>
      <c r="Q340">
        <v>3</v>
      </c>
      <c r="R340" s="22">
        <v>10</v>
      </c>
      <c r="S340" s="22">
        <v>7</v>
      </c>
      <c r="T340" s="22">
        <v>4</v>
      </c>
      <c r="U340" s="21">
        <v>13</v>
      </c>
      <c r="V340" s="35">
        <v>6.5</v>
      </c>
      <c r="W340">
        <v>202</v>
      </c>
      <c r="X340" s="22">
        <v>1</v>
      </c>
      <c r="Y340" s="22">
        <v>2</v>
      </c>
      <c r="Z340" s="22">
        <v>3</v>
      </c>
      <c r="AA340" s="21">
        <v>92</v>
      </c>
      <c r="AB340" s="22">
        <v>28</v>
      </c>
      <c r="AC340" s="22">
        <v>3.3</v>
      </c>
      <c r="AD340" s="21">
        <v>5</v>
      </c>
      <c r="AE340" s="21">
        <v>2</v>
      </c>
      <c r="AF340" s="21">
        <v>8</v>
      </c>
      <c r="AG340" s="21">
        <v>70</v>
      </c>
      <c r="AH340" s="21">
        <v>0</v>
      </c>
      <c r="AI340">
        <v>1884</v>
      </c>
      <c r="AJ340" s="35"/>
      <c r="AK340" s="35">
        <v>31</v>
      </c>
      <c r="AL340" s="56">
        <v>19.003</v>
      </c>
      <c r="AM340" s="35">
        <v>1</v>
      </c>
      <c r="AN340" s="35">
        <v>6</v>
      </c>
      <c r="AO340" s="35">
        <v>46</v>
      </c>
      <c r="AP340" s="35">
        <v>71.400000000000006</v>
      </c>
      <c r="AQ340" s="35">
        <v>1</v>
      </c>
      <c r="AR340" s="35">
        <v>2</v>
      </c>
      <c r="AS340" s="35">
        <v>2</v>
      </c>
      <c r="AT340" s="35">
        <v>2</v>
      </c>
      <c r="AU340" s="35">
        <v>2</v>
      </c>
      <c r="AV340" s="35">
        <v>6</v>
      </c>
      <c r="AW340" s="35">
        <v>266</v>
      </c>
      <c r="AX340" s="35">
        <v>4</v>
      </c>
      <c r="AY340" s="35">
        <v>12</v>
      </c>
      <c r="AZ340" s="35">
        <v>0</v>
      </c>
      <c r="BA340" s="35">
        <v>0</v>
      </c>
    </row>
    <row r="341" spans="1:53" ht="16" hidden="1" x14ac:dyDescent="0.2">
      <c r="C341" s="14" t="e" vm="4">
        <v>#VALUE!</v>
      </c>
      <c r="D341" s="14" t="e" vm="11">
        <v>#VALUE!</v>
      </c>
      <c r="E341" s="5">
        <v>2</v>
      </c>
      <c r="F341" s="35" t="s">
        <v>349</v>
      </c>
      <c r="G341" s="14">
        <v>35</v>
      </c>
      <c r="H341" s="14">
        <v>3.5</v>
      </c>
      <c r="I341">
        <v>38.5</v>
      </c>
      <c r="J341" s="21" t="s">
        <v>74</v>
      </c>
      <c r="K341" s="14">
        <v>1</v>
      </c>
      <c r="L341" t="s">
        <v>346</v>
      </c>
      <c r="M341" s="14">
        <v>79</v>
      </c>
      <c r="N341">
        <v>0</v>
      </c>
      <c r="O341">
        <v>0</v>
      </c>
      <c r="P341" s="14">
        <v>0</v>
      </c>
      <c r="Q341" s="14">
        <v>0</v>
      </c>
      <c r="R341" s="5">
        <v>11</v>
      </c>
      <c r="S341" s="5">
        <v>11</v>
      </c>
      <c r="T341" s="5">
        <v>4</v>
      </c>
      <c r="U341" s="15">
        <v>11</v>
      </c>
      <c r="V341" s="35">
        <v>7.7</v>
      </c>
      <c r="W341">
        <v>299</v>
      </c>
      <c r="X341" s="5">
        <v>0</v>
      </c>
      <c r="Y341" s="5">
        <v>0</v>
      </c>
      <c r="Z341" s="5">
        <v>0</v>
      </c>
      <c r="AA341" s="15">
        <v>122</v>
      </c>
      <c r="AB341" s="5">
        <v>23</v>
      </c>
      <c r="AC341" s="5">
        <v>5.3</v>
      </c>
      <c r="AD341" s="15">
        <v>3</v>
      </c>
      <c r="AE341" s="15">
        <v>3</v>
      </c>
      <c r="AF341" s="15">
        <v>8</v>
      </c>
      <c r="AG341" s="15">
        <v>71</v>
      </c>
      <c r="AH341" s="15">
        <v>0</v>
      </c>
      <c r="AI341">
        <v>2025</v>
      </c>
      <c r="AJ341" s="35"/>
      <c r="AK341" s="35">
        <v>39</v>
      </c>
      <c r="AL341" s="56">
        <v>26.988000000000003</v>
      </c>
      <c r="AM341" s="35">
        <v>2</v>
      </c>
      <c r="AN341" s="35">
        <v>4</v>
      </c>
      <c r="AO341" s="35">
        <v>33</v>
      </c>
      <c r="AP341" s="35">
        <v>105.3</v>
      </c>
      <c r="AQ341" s="35">
        <v>2</v>
      </c>
      <c r="AR341" s="35">
        <v>2</v>
      </c>
      <c r="AS341" s="35">
        <v>4</v>
      </c>
      <c r="AT341" s="35">
        <v>3</v>
      </c>
      <c r="AU341" s="35">
        <v>3</v>
      </c>
      <c r="AV341" s="35">
        <v>3</v>
      </c>
      <c r="AW341" s="35">
        <v>168</v>
      </c>
      <c r="AX341" s="35">
        <v>3</v>
      </c>
      <c r="AY341" s="35">
        <v>10</v>
      </c>
      <c r="AZ341" s="35">
        <v>1</v>
      </c>
      <c r="BA341" s="35">
        <v>1</v>
      </c>
    </row>
    <row r="342" spans="1:53" ht="16" hidden="1" x14ac:dyDescent="0.2">
      <c r="A342" s="15"/>
      <c r="B342" s="15"/>
      <c r="C342" s="14" t="e" vm="4">
        <v>#VALUE!</v>
      </c>
      <c r="D342" s="14" t="e" vm="1">
        <v>#VALUE!</v>
      </c>
      <c r="E342">
        <v>3</v>
      </c>
      <c r="F342" s="35" t="s">
        <v>349</v>
      </c>
      <c r="G342">
        <v>3</v>
      </c>
      <c r="H342">
        <v>5.5</v>
      </c>
      <c r="I342">
        <v>43.5</v>
      </c>
      <c r="J342" s="21" t="s">
        <v>75</v>
      </c>
      <c r="K342" s="21">
        <v>2</v>
      </c>
      <c r="L342" t="s">
        <v>345</v>
      </c>
      <c r="M342" s="14">
        <v>65</v>
      </c>
      <c r="N342">
        <v>0</v>
      </c>
      <c r="O342">
        <v>0</v>
      </c>
      <c r="P342" s="14">
        <v>0</v>
      </c>
      <c r="Q342" s="14">
        <v>0</v>
      </c>
      <c r="R342">
        <v>8</v>
      </c>
      <c r="S342">
        <v>5</v>
      </c>
      <c r="T342">
        <v>2</v>
      </c>
      <c r="U342">
        <v>11</v>
      </c>
      <c r="V342" s="35">
        <v>5.9</v>
      </c>
      <c r="W342">
        <v>170</v>
      </c>
      <c r="X342">
        <v>4</v>
      </c>
      <c r="Y342">
        <v>1</v>
      </c>
      <c r="Z342">
        <v>5</v>
      </c>
      <c r="AA342">
        <v>105</v>
      </c>
      <c r="AB342">
        <v>13</v>
      </c>
      <c r="AC342">
        <v>8.1</v>
      </c>
      <c r="AD342" s="21">
        <v>2</v>
      </c>
      <c r="AE342" s="21">
        <v>0</v>
      </c>
      <c r="AF342" s="21">
        <v>2</v>
      </c>
      <c r="AG342" s="21">
        <v>15</v>
      </c>
      <c r="AH342">
        <v>0</v>
      </c>
      <c r="AI342">
        <v>1521</v>
      </c>
      <c r="AJ342" s="35"/>
      <c r="AK342" s="35">
        <v>29</v>
      </c>
      <c r="AL342" s="56">
        <v>18.995000000000001</v>
      </c>
      <c r="AM342" s="35">
        <v>0</v>
      </c>
      <c r="AN342" s="35">
        <v>9</v>
      </c>
      <c r="AO342" s="35">
        <v>45</v>
      </c>
      <c r="AP342" s="35">
        <v>35.1</v>
      </c>
      <c r="AQ342" s="35">
        <v>0</v>
      </c>
      <c r="AR342" s="35">
        <v>1</v>
      </c>
      <c r="AS342" s="35">
        <v>1</v>
      </c>
      <c r="AT342" s="35">
        <v>0</v>
      </c>
      <c r="AU342" s="35">
        <v>0</v>
      </c>
      <c r="AV342" s="35">
        <v>3</v>
      </c>
      <c r="AW342" s="35">
        <v>150</v>
      </c>
      <c r="AX342" s="35">
        <v>1</v>
      </c>
      <c r="AY342" s="35">
        <v>9</v>
      </c>
      <c r="AZ342" s="35">
        <v>0</v>
      </c>
      <c r="BA342" s="35">
        <v>1</v>
      </c>
    </row>
    <row r="343" spans="1:53" ht="16" hidden="1" x14ac:dyDescent="0.2">
      <c r="A343" s="15"/>
      <c r="B343" s="5" t="s">
        <v>415</v>
      </c>
      <c r="C343" s="20" t="e" vm="4">
        <v>#VALUE!</v>
      </c>
      <c r="D343" s="14" t="e" vm="12">
        <v>#VALUE!</v>
      </c>
      <c r="E343" s="5">
        <v>4</v>
      </c>
      <c r="F343" s="35" t="s">
        <v>349</v>
      </c>
      <c r="G343">
        <v>31</v>
      </c>
      <c r="H343" s="20">
        <v>8.5</v>
      </c>
      <c r="I343" s="20">
        <v>40.5</v>
      </c>
      <c r="J343" s="21" t="s">
        <v>75</v>
      </c>
      <c r="K343" s="21">
        <v>-1</v>
      </c>
      <c r="L343" t="s">
        <v>346</v>
      </c>
      <c r="M343" s="20">
        <v>78</v>
      </c>
      <c r="N343">
        <v>0</v>
      </c>
      <c r="O343">
        <v>0</v>
      </c>
      <c r="P343" s="20">
        <v>0</v>
      </c>
      <c r="Q343" s="20">
        <v>9</v>
      </c>
      <c r="R343" s="22">
        <v>12</v>
      </c>
      <c r="S343" s="22">
        <v>9</v>
      </c>
      <c r="T343" s="22">
        <v>5</v>
      </c>
      <c r="U343" s="21">
        <v>10</v>
      </c>
      <c r="V343" s="35">
        <v>7.1</v>
      </c>
      <c r="W343">
        <v>290</v>
      </c>
      <c r="X343" s="22">
        <v>0</v>
      </c>
      <c r="Y343" s="22">
        <v>0</v>
      </c>
      <c r="Z343" s="22">
        <v>0</v>
      </c>
      <c r="AA343" s="21">
        <v>107</v>
      </c>
      <c r="AB343" s="22">
        <v>28</v>
      </c>
      <c r="AC343" s="22">
        <v>3.8</v>
      </c>
      <c r="AD343" s="21">
        <v>5</v>
      </c>
      <c r="AE343" s="21">
        <v>4</v>
      </c>
      <c r="AF343" s="21">
        <v>7</v>
      </c>
      <c r="AG343" s="21">
        <v>41</v>
      </c>
      <c r="AH343" s="21">
        <v>0</v>
      </c>
      <c r="AI343">
        <v>2107</v>
      </c>
      <c r="AJ343" s="35" t="s">
        <v>120</v>
      </c>
      <c r="AK343" s="35">
        <v>41</v>
      </c>
      <c r="AL343" s="56">
        <v>28.987000000000002</v>
      </c>
      <c r="AM343" s="35">
        <v>1</v>
      </c>
      <c r="AN343" s="35">
        <v>5</v>
      </c>
      <c r="AO343" s="35">
        <v>32</v>
      </c>
      <c r="AP343" s="35">
        <v>95.4</v>
      </c>
      <c r="AQ343" s="35">
        <v>2</v>
      </c>
      <c r="AR343" s="35">
        <v>1</v>
      </c>
      <c r="AS343" s="35">
        <v>1</v>
      </c>
      <c r="AT343" s="35">
        <v>4</v>
      </c>
      <c r="AU343" s="35">
        <v>4</v>
      </c>
      <c r="AV343" s="35">
        <v>5</v>
      </c>
      <c r="AW343" s="35">
        <v>213</v>
      </c>
      <c r="AX343" s="35">
        <v>8</v>
      </c>
      <c r="AY343" s="35">
        <v>17</v>
      </c>
      <c r="AZ343" s="35">
        <v>2</v>
      </c>
      <c r="BA343" s="35">
        <v>2</v>
      </c>
    </row>
    <row r="344" spans="1:53" ht="16" hidden="1" x14ac:dyDescent="0.2">
      <c r="C344" s="20" t="e" vm="4">
        <v>#VALUE!</v>
      </c>
      <c r="D344" s="20" t="e" vm="31">
        <v>#VALUE!</v>
      </c>
      <c r="E344" s="5">
        <v>5</v>
      </c>
      <c r="F344" s="35" t="s">
        <v>350</v>
      </c>
      <c r="G344" s="21">
        <v>20</v>
      </c>
      <c r="H344" s="21">
        <v>-4.5</v>
      </c>
      <c r="I344" s="21">
        <v>44.5</v>
      </c>
      <c r="J344" s="21" t="s">
        <v>75</v>
      </c>
      <c r="K344" s="21">
        <v>-2</v>
      </c>
      <c r="L344" t="s">
        <v>345</v>
      </c>
      <c r="M344" s="20">
        <v>66</v>
      </c>
      <c r="N344">
        <v>0</v>
      </c>
      <c r="O344">
        <v>0</v>
      </c>
      <c r="P344" s="20">
        <v>0</v>
      </c>
      <c r="Q344" s="20">
        <v>0</v>
      </c>
      <c r="R344" s="22">
        <v>21</v>
      </c>
      <c r="S344" s="22">
        <v>1</v>
      </c>
      <c r="T344" s="22">
        <v>1</v>
      </c>
      <c r="U344" s="21">
        <v>12</v>
      </c>
      <c r="V344" s="35">
        <v>7.6</v>
      </c>
      <c r="W344">
        <v>388</v>
      </c>
      <c r="X344" s="22">
        <v>1</v>
      </c>
      <c r="Y344" s="22">
        <v>1</v>
      </c>
      <c r="Z344" s="22">
        <v>2</v>
      </c>
      <c r="AA344" s="21">
        <v>29</v>
      </c>
      <c r="AB344" s="22">
        <v>10</v>
      </c>
      <c r="AC344" s="22">
        <v>2.9</v>
      </c>
      <c r="AD344" s="21">
        <v>3</v>
      </c>
      <c r="AE344" s="21">
        <v>2</v>
      </c>
      <c r="AF344" s="21">
        <v>1</v>
      </c>
      <c r="AG344" s="21">
        <v>5</v>
      </c>
      <c r="AH344" s="21">
        <v>0</v>
      </c>
      <c r="AI344">
        <v>1796</v>
      </c>
      <c r="AJ344" s="35"/>
      <c r="AK344" s="35">
        <v>51</v>
      </c>
      <c r="AL344" s="56">
        <v>36.975000000000001</v>
      </c>
      <c r="AM344" s="35">
        <v>2</v>
      </c>
      <c r="AN344" s="35">
        <v>5</v>
      </c>
      <c r="AO344" s="35">
        <v>29</v>
      </c>
      <c r="AP344" s="35">
        <v>96.8</v>
      </c>
      <c r="AQ344" s="35">
        <v>0</v>
      </c>
      <c r="AR344" s="35">
        <v>2</v>
      </c>
      <c r="AS344" s="35">
        <v>3</v>
      </c>
      <c r="AT344" s="35">
        <v>0</v>
      </c>
      <c r="AU344" s="35">
        <v>0</v>
      </c>
      <c r="AV344" s="35">
        <v>2</v>
      </c>
      <c r="AW344" s="35">
        <v>103</v>
      </c>
      <c r="AX344" s="35">
        <v>6</v>
      </c>
      <c r="AY344" s="35">
        <v>12</v>
      </c>
      <c r="AZ344" s="35">
        <v>0</v>
      </c>
      <c r="BA344" s="35">
        <v>1</v>
      </c>
    </row>
    <row r="345" spans="1:53" ht="16" hidden="1" x14ac:dyDescent="0.2">
      <c r="C345" s="20" t="e" vm="4">
        <v>#VALUE!</v>
      </c>
      <c r="D345" s="20" t="e" vm="22">
        <v>#VALUE!</v>
      </c>
      <c r="E345">
        <v>6</v>
      </c>
      <c r="F345" s="35" t="s">
        <v>349</v>
      </c>
      <c r="G345" s="21">
        <v>24</v>
      </c>
      <c r="H345">
        <v>2.5</v>
      </c>
      <c r="I345">
        <v>41.5</v>
      </c>
      <c r="J345" s="21" t="s">
        <v>74</v>
      </c>
      <c r="K345" s="21">
        <v>-3</v>
      </c>
      <c r="L345" t="s">
        <v>346</v>
      </c>
      <c r="M345" s="20">
        <v>61</v>
      </c>
      <c r="N345">
        <v>0</v>
      </c>
      <c r="O345">
        <v>0</v>
      </c>
      <c r="P345" s="20">
        <v>0</v>
      </c>
      <c r="Q345" s="20">
        <v>0</v>
      </c>
      <c r="R345" s="22">
        <v>9</v>
      </c>
      <c r="S345" s="22">
        <v>3</v>
      </c>
      <c r="T345" s="22">
        <v>1</v>
      </c>
      <c r="U345" s="21">
        <v>12</v>
      </c>
      <c r="V345" s="35">
        <v>6.6</v>
      </c>
      <c r="W345">
        <v>151</v>
      </c>
      <c r="X345" s="22">
        <v>0</v>
      </c>
      <c r="Y345" s="22">
        <v>0</v>
      </c>
      <c r="Z345" s="22">
        <v>0</v>
      </c>
      <c r="AA345" s="21">
        <v>72</v>
      </c>
      <c r="AB345" s="22">
        <v>22</v>
      </c>
      <c r="AC345" s="22">
        <v>3.3</v>
      </c>
      <c r="AD345" s="21">
        <v>3</v>
      </c>
      <c r="AE345" s="21">
        <v>2</v>
      </c>
      <c r="AF345" s="21">
        <v>6</v>
      </c>
      <c r="AG345" s="21">
        <v>40</v>
      </c>
      <c r="AH345" s="21">
        <v>0</v>
      </c>
      <c r="AI345">
        <v>1417</v>
      </c>
      <c r="AJ345" s="35"/>
      <c r="AK345" s="35">
        <v>23</v>
      </c>
      <c r="AL345" s="56">
        <v>14.007</v>
      </c>
      <c r="AM345" s="35">
        <v>3</v>
      </c>
      <c r="AN345" s="35">
        <v>5</v>
      </c>
      <c r="AO345" s="35">
        <v>30</v>
      </c>
      <c r="AP345" s="35">
        <v>114.3</v>
      </c>
      <c r="AQ345" s="35">
        <v>0</v>
      </c>
      <c r="AR345" s="35">
        <v>1</v>
      </c>
      <c r="AS345" s="35">
        <v>1</v>
      </c>
      <c r="AT345" s="35">
        <v>3</v>
      </c>
      <c r="AU345" s="35">
        <v>3</v>
      </c>
      <c r="AV345" s="35">
        <v>6</v>
      </c>
      <c r="AW345" s="35">
        <v>260</v>
      </c>
      <c r="AX345" s="35">
        <v>2</v>
      </c>
      <c r="AY345" s="35">
        <v>10</v>
      </c>
      <c r="AZ345" s="35">
        <v>1</v>
      </c>
      <c r="BA345" s="35">
        <v>1</v>
      </c>
    </row>
    <row r="346" spans="1:53" ht="16" hidden="1" x14ac:dyDescent="0.2">
      <c r="A346" s="5"/>
      <c r="B346" s="5"/>
      <c r="C346" s="20" t="e" vm="4">
        <v>#VALUE!</v>
      </c>
      <c r="D346" s="14" t="e" vm="7">
        <v>#VALUE!</v>
      </c>
      <c r="E346">
        <v>7</v>
      </c>
      <c r="F346" s="35" t="s">
        <v>349</v>
      </c>
      <c r="G346">
        <v>7</v>
      </c>
      <c r="H346">
        <v>-3.5</v>
      </c>
      <c r="I346">
        <v>36.5</v>
      </c>
      <c r="J346" s="21" t="s">
        <v>75</v>
      </c>
      <c r="K346" s="21">
        <v>1</v>
      </c>
      <c r="L346" t="s">
        <v>346</v>
      </c>
      <c r="M346" s="20">
        <v>54</v>
      </c>
      <c r="N346">
        <v>1</v>
      </c>
      <c r="O346">
        <v>3</v>
      </c>
      <c r="P346" s="20">
        <v>0</v>
      </c>
      <c r="Q346" s="20">
        <v>14</v>
      </c>
      <c r="R346" s="22">
        <v>9</v>
      </c>
      <c r="S346" s="22">
        <v>3</v>
      </c>
      <c r="T346" s="22">
        <v>2</v>
      </c>
      <c r="U346" s="21">
        <v>14</v>
      </c>
      <c r="V346" s="35">
        <v>5.9</v>
      </c>
      <c r="W346">
        <v>249</v>
      </c>
      <c r="X346" s="22">
        <v>1</v>
      </c>
      <c r="Y346" s="22">
        <v>0</v>
      </c>
      <c r="Z346" s="22">
        <v>1</v>
      </c>
      <c r="AA346" s="21">
        <v>76</v>
      </c>
      <c r="AB346" s="22">
        <v>19</v>
      </c>
      <c r="AC346" s="22">
        <v>4</v>
      </c>
      <c r="AD346" s="21">
        <v>3</v>
      </c>
      <c r="AE346" s="21">
        <v>1</v>
      </c>
      <c r="AF346" s="21">
        <v>10</v>
      </c>
      <c r="AG346" s="21">
        <v>75</v>
      </c>
      <c r="AH346" s="21">
        <v>0</v>
      </c>
      <c r="AI346">
        <v>1874</v>
      </c>
      <c r="AJ346" s="35"/>
      <c r="AK346" s="35">
        <v>42</v>
      </c>
      <c r="AL346" s="56">
        <v>22.008000000000003</v>
      </c>
      <c r="AM346" s="35">
        <v>0</v>
      </c>
      <c r="AN346" s="35">
        <v>6</v>
      </c>
      <c r="AO346" s="35">
        <v>52</v>
      </c>
      <c r="AP346" s="35">
        <v>55.4</v>
      </c>
      <c r="AQ346" s="35">
        <v>1</v>
      </c>
      <c r="AR346" s="35">
        <v>0</v>
      </c>
      <c r="AS346" s="35">
        <v>1</v>
      </c>
      <c r="AT346" s="35">
        <v>1</v>
      </c>
      <c r="AU346" s="35">
        <v>1</v>
      </c>
      <c r="AV346" s="35">
        <v>10</v>
      </c>
      <c r="AW346" s="35">
        <v>513</v>
      </c>
      <c r="AX346" s="35">
        <v>1</v>
      </c>
      <c r="AY346" s="35">
        <v>15</v>
      </c>
      <c r="AZ346" s="35">
        <v>2</v>
      </c>
      <c r="BA346" s="35">
        <v>3</v>
      </c>
    </row>
    <row r="347" spans="1:53" ht="16" hidden="1" x14ac:dyDescent="0.2">
      <c r="A347" s="6"/>
      <c r="B347" s="6"/>
      <c r="C347" s="20" t="e" vm="4">
        <v>#VALUE!</v>
      </c>
      <c r="D347" s="14" t="e" vm="12">
        <v>#VALUE!</v>
      </c>
      <c r="E347" s="5">
        <v>8</v>
      </c>
      <c r="F347" s="35" t="s">
        <v>349</v>
      </c>
      <c r="G347" s="21">
        <v>31</v>
      </c>
      <c r="H347" s="22">
        <v>7.5</v>
      </c>
      <c r="I347" s="22">
        <v>42.5</v>
      </c>
      <c r="J347" s="21" t="s">
        <v>75</v>
      </c>
      <c r="K347" s="21">
        <v>-1</v>
      </c>
      <c r="L347" t="s">
        <v>345</v>
      </c>
      <c r="M347" s="20">
        <v>69</v>
      </c>
      <c r="N347">
        <v>0</v>
      </c>
      <c r="O347">
        <v>0</v>
      </c>
      <c r="P347" s="20">
        <v>0</v>
      </c>
      <c r="Q347" s="20">
        <v>6</v>
      </c>
      <c r="R347" s="22">
        <v>20</v>
      </c>
      <c r="S347" s="22">
        <v>5</v>
      </c>
      <c r="T347" s="22">
        <v>1</v>
      </c>
      <c r="U347" s="21">
        <v>11</v>
      </c>
      <c r="V347" s="35">
        <v>7.6</v>
      </c>
      <c r="W347">
        <v>397</v>
      </c>
      <c r="X347" s="22">
        <v>1</v>
      </c>
      <c r="Y347" s="22">
        <v>0</v>
      </c>
      <c r="Z347" s="22">
        <v>1</v>
      </c>
      <c r="AA347" s="21">
        <v>84</v>
      </c>
      <c r="AB347" s="22">
        <v>16</v>
      </c>
      <c r="AC347" s="22">
        <v>5.3</v>
      </c>
      <c r="AD347" s="21">
        <v>2</v>
      </c>
      <c r="AE347" s="21">
        <v>2</v>
      </c>
      <c r="AF347" s="21">
        <v>7</v>
      </c>
      <c r="AG347" s="21">
        <v>79</v>
      </c>
      <c r="AH347" s="21">
        <v>0</v>
      </c>
      <c r="AI347">
        <v>1889</v>
      </c>
      <c r="AJ347" s="35"/>
      <c r="AK347" s="35">
        <v>52</v>
      </c>
      <c r="AL347" s="56">
        <v>39</v>
      </c>
      <c r="AM347" s="35">
        <v>4</v>
      </c>
      <c r="AN347" s="35">
        <v>1</v>
      </c>
      <c r="AO347" s="35">
        <v>9</v>
      </c>
      <c r="AP347" s="35">
        <v>113.3</v>
      </c>
      <c r="AQ347" s="35">
        <v>0</v>
      </c>
      <c r="AR347" s="35">
        <v>1</v>
      </c>
      <c r="AS347" s="35">
        <v>1</v>
      </c>
      <c r="AT347" s="35">
        <v>4</v>
      </c>
      <c r="AU347" s="35">
        <v>4</v>
      </c>
      <c r="AV347" s="35">
        <v>2</v>
      </c>
      <c r="AW347" s="35">
        <v>96</v>
      </c>
      <c r="AX347" s="35">
        <v>7</v>
      </c>
      <c r="AY347" s="35">
        <v>12</v>
      </c>
      <c r="AZ347" s="35">
        <v>0</v>
      </c>
      <c r="BA347" s="35">
        <v>3</v>
      </c>
    </row>
    <row r="348" spans="1:53" ht="16" hidden="1" x14ac:dyDescent="0.2">
      <c r="C348" s="14" t="e" vm="4">
        <v>#VALUE!</v>
      </c>
      <c r="D348" s="14" t="e" vm="8">
        <v>#VALUE!</v>
      </c>
      <c r="E348">
        <v>9</v>
      </c>
      <c r="F348" s="35" t="s">
        <v>349</v>
      </c>
      <c r="G348">
        <v>20</v>
      </c>
      <c r="H348">
        <v>2.5</v>
      </c>
      <c r="I348">
        <v>40.5</v>
      </c>
      <c r="J348" s="21" t="s">
        <v>74</v>
      </c>
      <c r="K348" s="21">
        <v>-2</v>
      </c>
      <c r="L348" t="s">
        <v>346</v>
      </c>
      <c r="M348" s="14">
        <v>62</v>
      </c>
      <c r="N348">
        <v>0</v>
      </c>
      <c r="O348">
        <v>0</v>
      </c>
      <c r="P348" s="14">
        <v>0</v>
      </c>
      <c r="Q348" s="14">
        <v>9</v>
      </c>
      <c r="R348" s="6">
        <v>14</v>
      </c>
      <c r="S348" s="6">
        <v>8</v>
      </c>
      <c r="T348" s="6">
        <v>1</v>
      </c>
      <c r="U348" s="5">
        <v>12</v>
      </c>
      <c r="V348" s="35">
        <v>7.2</v>
      </c>
      <c r="W348">
        <v>325</v>
      </c>
      <c r="X348" s="6">
        <v>1</v>
      </c>
      <c r="Y348" s="6">
        <v>1</v>
      </c>
      <c r="Z348" s="6">
        <v>2</v>
      </c>
      <c r="AA348" s="5">
        <v>124</v>
      </c>
      <c r="AB348" s="6">
        <v>29</v>
      </c>
      <c r="AC348" s="6">
        <v>4.3</v>
      </c>
      <c r="AD348" s="5">
        <v>4</v>
      </c>
      <c r="AE348" s="5">
        <v>1</v>
      </c>
      <c r="AF348" s="5">
        <v>4</v>
      </c>
      <c r="AG348" s="5">
        <v>30</v>
      </c>
      <c r="AH348" s="5">
        <v>0</v>
      </c>
      <c r="AI348">
        <v>2230</v>
      </c>
      <c r="AJ348" s="35"/>
      <c r="AK348" s="35">
        <v>45</v>
      </c>
      <c r="AL348" s="56">
        <v>28.98</v>
      </c>
      <c r="AM348" s="35">
        <v>1</v>
      </c>
      <c r="AN348" s="35">
        <v>3</v>
      </c>
      <c r="AO348" s="35">
        <v>17</v>
      </c>
      <c r="AP348" s="35">
        <v>82.5</v>
      </c>
      <c r="AQ348" s="35">
        <v>1</v>
      </c>
      <c r="AR348" s="35">
        <v>2</v>
      </c>
      <c r="AS348" s="35">
        <v>2</v>
      </c>
      <c r="AT348" s="35">
        <v>2</v>
      </c>
      <c r="AU348" s="35">
        <v>2</v>
      </c>
      <c r="AV348" s="35">
        <v>5</v>
      </c>
      <c r="AW348" s="35">
        <v>239</v>
      </c>
      <c r="AX348" s="35">
        <v>9</v>
      </c>
      <c r="AY348" s="35">
        <v>17</v>
      </c>
      <c r="AZ348" s="35">
        <v>0</v>
      </c>
      <c r="BA348" s="35">
        <v>0</v>
      </c>
    </row>
    <row r="349" spans="1:53" ht="16" hidden="1" x14ac:dyDescent="0.2">
      <c r="C349" s="20" t="e" vm="4">
        <v>#VALUE!</v>
      </c>
      <c r="D349" s="20" t="e" vm="27">
        <v>#VALUE!</v>
      </c>
      <c r="E349" s="21">
        <v>10</v>
      </c>
      <c r="F349" s="35" t="s">
        <v>349</v>
      </c>
      <c r="G349" s="21">
        <v>26</v>
      </c>
      <c r="H349" s="21">
        <v>5.5</v>
      </c>
      <c r="I349" s="21">
        <v>43.5</v>
      </c>
      <c r="J349" s="21" t="s">
        <v>75</v>
      </c>
      <c r="K349" s="21">
        <v>1</v>
      </c>
      <c r="L349" t="s">
        <v>346</v>
      </c>
      <c r="M349" s="20">
        <v>51</v>
      </c>
      <c r="N349">
        <v>1</v>
      </c>
      <c r="O349">
        <v>1</v>
      </c>
      <c r="P349" s="20">
        <v>1</v>
      </c>
      <c r="Q349" s="20">
        <v>0</v>
      </c>
      <c r="R349" s="22">
        <v>13</v>
      </c>
      <c r="S349" s="22">
        <v>3</v>
      </c>
      <c r="T349" s="22">
        <v>0</v>
      </c>
      <c r="U349" s="21">
        <v>11</v>
      </c>
      <c r="V349" s="35">
        <v>7.1</v>
      </c>
      <c r="W349">
        <v>312</v>
      </c>
      <c r="X349" s="22">
        <v>0</v>
      </c>
      <c r="Y349" s="22">
        <v>1</v>
      </c>
      <c r="Z349" s="22">
        <v>1</v>
      </c>
      <c r="AA349" s="21">
        <v>68</v>
      </c>
      <c r="AB349" s="22">
        <v>14</v>
      </c>
      <c r="AC349" s="22">
        <v>4.9000000000000004</v>
      </c>
      <c r="AD349" s="21">
        <v>1</v>
      </c>
      <c r="AE349" s="21">
        <v>1</v>
      </c>
      <c r="AF349" s="21">
        <v>6</v>
      </c>
      <c r="AG349" s="21">
        <v>39</v>
      </c>
      <c r="AH349" s="21">
        <v>0</v>
      </c>
      <c r="AI349">
        <v>1773</v>
      </c>
      <c r="AJ349" s="35"/>
      <c r="AK349" s="35">
        <v>44</v>
      </c>
      <c r="AL349" s="56">
        <v>28.996000000000002</v>
      </c>
      <c r="AM349" s="35">
        <v>3</v>
      </c>
      <c r="AN349" s="35">
        <v>3</v>
      </c>
      <c r="AO349" s="35">
        <v>24</v>
      </c>
      <c r="AP349" s="35">
        <v>107</v>
      </c>
      <c r="AQ349" s="35">
        <v>0</v>
      </c>
      <c r="AR349" s="35">
        <v>2</v>
      </c>
      <c r="AS349" s="35">
        <v>2</v>
      </c>
      <c r="AT349" s="35">
        <v>2</v>
      </c>
      <c r="AU349" s="35">
        <v>3</v>
      </c>
      <c r="AV349" s="35">
        <v>5</v>
      </c>
      <c r="AW349" s="35">
        <v>227</v>
      </c>
      <c r="AX349" s="35">
        <v>7</v>
      </c>
      <c r="AY349" s="35">
        <v>15</v>
      </c>
      <c r="AZ349" s="35">
        <v>1</v>
      </c>
      <c r="BA349" s="35">
        <v>1</v>
      </c>
    </row>
    <row r="350" spans="1:53" ht="16" hidden="1" x14ac:dyDescent="0.2">
      <c r="C350" s="20" t="e" vm="4">
        <v>#VALUE!</v>
      </c>
      <c r="D350" s="14" t="e" vm="7">
        <v>#VALUE!</v>
      </c>
      <c r="E350">
        <v>11</v>
      </c>
      <c r="F350" s="35" t="s">
        <v>349</v>
      </c>
      <c r="G350">
        <v>19</v>
      </c>
      <c r="H350">
        <v>-7.5</v>
      </c>
      <c r="I350">
        <v>39.5</v>
      </c>
      <c r="J350" s="21" t="s">
        <v>75</v>
      </c>
      <c r="K350" s="21">
        <v>-1</v>
      </c>
      <c r="L350" t="s">
        <v>345</v>
      </c>
      <c r="M350" s="20">
        <v>57</v>
      </c>
      <c r="N350">
        <v>0</v>
      </c>
      <c r="O350">
        <v>0</v>
      </c>
      <c r="P350" s="20">
        <v>0</v>
      </c>
      <c r="Q350" s="20">
        <v>5</v>
      </c>
      <c r="R350" s="22">
        <v>12</v>
      </c>
      <c r="S350" s="22">
        <v>13</v>
      </c>
      <c r="T350" s="22">
        <v>3</v>
      </c>
      <c r="U350" s="21">
        <v>14</v>
      </c>
      <c r="V350" s="35">
        <v>5.7</v>
      </c>
      <c r="W350">
        <v>256</v>
      </c>
      <c r="X350" s="22">
        <v>3</v>
      </c>
      <c r="Y350" s="22">
        <v>3</v>
      </c>
      <c r="Z350" s="22">
        <v>6</v>
      </c>
      <c r="AA350" s="21">
        <v>174</v>
      </c>
      <c r="AB350" s="22">
        <v>28</v>
      </c>
      <c r="AC350" s="22">
        <v>6.2</v>
      </c>
      <c r="AD350" s="21">
        <v>3</v>
      </c>
      <c r="AE350" s="21">
        <v>2</v>
      </c>
      <c r="AF350" s="21">
        <v>1</v>
      </c>
      <c r="AG350" s="21">
        <v>5</v>
      </c>
      <c r="AH350" s="21">
        <v>0</v>
      </c>
      <c r="AI350">
        <v>2091</v>
      </c>
      <c r="AJ350" s="35"/>
      <c r="AK350" s="35">
        <v>45</v>
      </c>
      <c r="AL350" s="56">
        <v>31.005000000000003</v>
      </c>
      <c r="AM350" s="35">
        <v>1</v>
      </c>
      <c r="AN350" s="35">
        <v>4</v>
      </c>
      <c r="AO350" s="35">
        <v>26</v>
      </c>
      <c r="AP350" s="35">
        <v>60.4</v>
      </c>
      <c r="AQ350" s="35">
        <v>1</v>
      </c>
      <c r="AR350" s="35">
        <v>2</v>
      </c>
      <c r="AS350" s="35">
        <v>2</v>
      </c>
      <c r="AT350" s="35">
        <v>1</v>
      </c>
      <c r="AU350" s="35">
        <v>2</v>
      </c>
      <c r="AV350" s="35">
        <v>2</v>
      </c>
      <c r="AW350" s="35">
        <v>90</v>
      </c>
      <c r="AX350" s="35">
        <v>5</v>
      </c>
      <c r="AY350" s="35">
        <v>13</v>
      </c>
      <c r="AZ350" s="35">
        <v>1</v>
      </c>
      <c r="BA350" s="35">
        <v>1</v>
      </c>
    </row>
    <row r="351" spans="1:53" ht="16" hidden="1" x14ac:dyDescent="0.2">
      <c r="A351" s="6"/>
      <c r="B351" s="6"/>
      <c r="C351" s="20" t="e" vm="4">
        <v>#VALUE!</v>
      </c>
      <c r="D351" s="14" t="e" vm="14">
        <v>#VALUE!</v>
      </c>
      <c r="E351">
        <v>12</v>
      </c>
      <c r="F351" s="35" t="s">
        <v>350</v>
      </c>
      <c r="G351">
        <v>10</v>
      </c>
      <c r="H351">
        <v>13.5</v>
      </c>
      <c r="I351">
        <v>48.5</v>
      </c>
      <c r="J351" s="21" t="s">
        <v>75</v>
      </c>
      <c r="K351" s="21">
        <v>-2</v>
      </c>
      <c r="L351" t="s">
        <v>346</v>
      </c>
      <c r="M351" s="20">
        <v>61</v>
      </c>
      <c r="N351">
        <v>0</v>
      </c>
      <c r="O351">
        <v>0</v>
      </c>
      <c r="P351" s="20">
        <v>0</v>
      </c>
      <c r="Q351" s="20">
        <v>0</v>
      </c>
      <c r="R351" s="22">
        <v>15</v>
      </c>
      <c r="S351" s="22">
        <v>7</v>
      </c>
      <c r="T351" s="22">
        <v>1</v>
      </c>
      <c r="U351" s="21">
        <v>11</v>
      </c>
      <c r="V351" s="35">
        <v>6.8</v>
      </c>
      <c r="W351">
        <v>300</v>
      </c>
      <c r="X351" s="22">
        <v>1</v>
      </c>
      <c r="Y351" s="22">
        <v>0</v>
      </c>
      <c r="Z351" s="22">
        <v>1</v>
      </c>
      <c r="AA351" s="21">
        <v>108</v>
      </c>
      <c r="AB351" s="22">
        <v>27</v>
      </c>
      <c r="AC351" s="22">
        <v>4</v>
      </c>
      <c r="AD351" s="21">
        <v>2</v>
      </c>
      <c r="AE351" s="21">
        <v>1</v>
      </c>
      <c r="AF351" s="21">
        <v>5</v>
      </c>
      <c r="AG351" s="21">
        <v>25</v>
      </c>
      <c r="AH351" s="21">
        <v>0</v>
      </c>
      <c r="AI351">
        <v>2214</v>
      </c>
      <c r="AJ351" s="35"/>
      <c r="AK351" s="35">
        <v>44</v>
      </c>
      <c r="AL351" s="56">
        <v>27.984000000000002</v>
      </c>
      <c r="AM351" s="35">
        <v>0</v>
      </c>
      <c r="AN351" s="35">
        <v>4</v>
      </c>
      <c r="AO351" s="35">
        <v>32</v>
      </c>
      <c r="AP351" s="35">
        <v>71</v>
      </c>
      <c r="AQ351" s="35">
        <v>1</v>
      </c>
      <c r="AR351" s="35">
        <v>1</v>
      </c>
      <c r="AS351" s="35">
        <v>1</v>
      </c>
      <c r="AT351" s="35">
        <v>1</v>
      </c>
      <c r="AU351" s="35">
        <v>1</v>
      </c>
      <c r="AV351" s="35">
        <v>3</v>
      </c>
      <c r="AW351" s="35">
        <v>119</v>
      </c>
      <c r="AX351" s="35">
        <v>7</v>
      </c>
      <c r="AY351" s="35">
        <v>15</v>
      </c>
      <c r="AZ351" s="35">
        <v>0</v>
      </c>
      <c r="BA351" s="35">
        <v>3</v>
      </c>
    </row>
    <row r="352" spans="1:53" ht="16" hidden="1" x14ac:dyDescent="0.2">
      <c r="A352" s="22"/>
      <c r="B352" s="22"/>
      <c r="C352" s="14" t="e" vm="4">
        <v>#VALUE!</v>
      </c>
      <c r="D352" s="14" t="e" vm="5">
        <v>#VALUE!</v>
      </c>
      <c r="E352">
        <v>13</v>
      </c>
      <c r="F352" s="35" t="s">
        <v>349</v>
      </c>
      <c r="G352" s="6">
        <v>15</v>
      </c>
      <c r="H352">
        <v>8.5</v>
      </c>
      <c r="I352">
        <v>49.5</v>
      </c>
      <c r="J352" s="21" t="s">
        <v>75</v>
      </c>
      <c r="K352" s="21">
        <v>-3</v>
      </c>
      <c r="L352" t="s">
        <v>345</v>
      </c>
      <c r="M352" s="14">
        <v>53</v>
      </c>
      <c r="N352">
        <v>0</v>
      </c>
      <c r="O352">
        <v>0</v>
      </c>
      <c r="P352" s="14">
        <v>0</v>
      </c>
      <c r="Q352" s="14">
        <v>3</v>
      </c>
      <c r="R352" s="6">
        <v>9</v>
      </c>
      <c r="S352" s="6">
        <v>2</v>
      </c>
      <c r="T352" s="6">
        <v>1</v>
      </c>
      <c r="U352" s="5">
        <v>10</v>
      </c>
      <c r="V352" s="35">
        <v>5.5</v>
      </c>
      <c r="W352">
        <v>150</v>
      </c>
      <c r="X352" s="6">
        <v>2</v>
      </c>
      <c r="Y352" s="6">
        <v>0</v>
      </c>
      <c r="Z352" s="6">
        <v>2</v>
      </c>
      <c r="AA352" s="5">
        <v>29</v>
      </c>
      <c r="AB352" s="6">
        <v>10</v>
      </c>
      <c r="AC352" s="6">
        <v>2.9</v>
      </c>
      <c r="AD352" s="5">
        <v>2</v>
      </c>
      <c r="AE352" s="5">
        <v>1</v>
      </c>
      <c r="AF352" s="5">
        <v>6</v>
      </c>
      <c r="AG352" s="5">
        <v>60</v>
      </c>
      <c r="AH352" s="5">
        <v>1</v>
      </c>
      <c r="AI352">
        <v>1459</v>
      </c>
      <c r="AJ352" s="35"/>
      <c r="AK352" s="35">
        <v>23</v>
      </c>
      <c r="AL352" s="56">
        <v>12.006</v>
      </c>
      <c r="AM352" s="35">
        <v>0</v>
      </c>
      <c r="AN352" s="35">
        <v>3</v>
      </c>
      <c r="AO352" s="35">
        <v>20</v>
      </c>
      <c r="AP352" s="35">
        <v>46.8</v>
      </c>
      <c r="AQ352" s="35">
        <v>2</v>
      </c>
      <c r="AR352" s="35">
        <v>0</v>
      </c>
      <c r="AS352" s="35">
        <v>1</v>
      </c>
      <c r="AT352" s="35">
        <v>1</v>
      </c>
      <c r="AU352" s="35">
        <v>1</v>
      </c>
      <c r="AV352" s="35">
        <v>5</v>
      </c>
      <c r="AW352" s="35">
        <v>214</v>
      </c>
      <c r="AX352" s="35">
        <v>6</v>
      </c>
      <c r="AY352" s="35">
        <v>14</v>
      </c>
      <c r="AZ352" s="35">
        <v>1</v>
      </c>
      <c r="BA352" s="35">
        <v>1</v>
      </c>
    </row>
    <row r="353" spans="1:53" ht="16" hidden="1" x14ac:dyDescent="0.2">
      <c r="C353" s="20" t="e" vm="4">
        <v>#VALUE!</v>
      </c>
      <c r="D353" s="20" t="e" vm="28">
        <v>#VALUE!</v>
      </c>
      <c r="E353" s="21">
        <v>15</v>
      </c>
      <c r="F353" s="35" t="s">
        <v>349</v>
      </c>
      <c r="G353" s="22">
        <v>20</v>
      </c>
      <c r="H353" s="22">
        <v>6.5</v>
      </c>
      <c r="I353" s="22">
        <v>48.5</v>
      </c>
      <c r="J353" s="21" t="s">
        <v>75</v>
      </c>
      <c r="K353" s="21">
        <v>-4</v>
      </c>
      <c r="L353" t="s">
        <v>346</v>
      </c>
      <c r="M353" s="20">
        <v>73</v>
      </c>
      <c r="N353">
        <v>0</v>
      </c>
      <c r="O353">
        <v>0</v>
      </c>
      <c r="P353" s="20">
        <v>0</v>
      </c>
      <c r="Q353" s="20">
        <v>0</v>
      </c>
      <c r="R353" s="22">
        <v>9</v>
      </c>
      <c r="S353" s="22">
        <v>3</v>
      </c>
      <c r="T353" s="22">
        <v>2</v>
      </c>
      <c r="U353" s="21">
        <v>12</v>
      </c>
      <c r="V353" s="35">
        <v>6.3</v>
      </c>
      <c r="W353">
        <v>226</v>
      </c>
      <c r="X353" s="22">
        <v>1</v>
      </c>
      <c r="Y353" s="22">
        <v>0</v>
      </c>
      <c r="Z353" s="22">
        <v>1</v>
      </c>
      <c r="AA353" s="21">
        <v>79</v>
      </c>
      <c r="AB353" s="22">
        <v>21</v>
      </c>
      <c r="AC353" s="22">
        <v>3.8</v>
      </c>
      <c r="AD353" s="21">
        <v>3</v>
      </c>
      <c r="AE353" s="21">
        <v>2</v>
      </c>
      <c r="AF353" s="21">
        <v>3</v>
      </c>
      <c r="AG353" s="21">
        <v>28</v>
      </c>
      <c r="AH353" s="21">
        <v>0</v>
      </c>
      <c r="AI353">
        <v>1447</v>
      </c>
      <c r="AJ353" s="35"/>
      <c r="AK353" s="35">
        <v>36</v>
      </c>
      <c r="AL353" s="56">
        <v>19.008000000000003</v>
      </c>
      <c r="AM353" s="35">
        <v>3</v>
      </c>
      <c r="AN353" s="35">
        <v>1</v>
      </c>
      <c r="AO353" s="35">
        <v>8</v>
      </c>
      <c r="AP353" s="35">
        <v>87.5</v>
      </c>
      <c r="AQ353" s="35">
        <v>0</v>
      </c>
      <c r="AR353" s="35">
        <v>0</v>
      </c>
      <c r="AS353" s="35">
        <v>0</v>
      </c>
      <c r="AT353" s="35">
        <v>2</v>
      </c>
      <c r="AU353" s="35">
        <v>3</v>
      </c>
      <c r="AV353" s="35">
        <v>5</v>
      </c>
      <c r="AW353" s="35">
        <v>203</v>
      </c>
      <c r="AX353" s="35">
        <v>3</v>
      </c>
      <c r="AY353" s="35">
        <v>14</v>
      </c>
      <c r="AZ353" s="35">
        <v>3</v>
      </c>
      <c r="BA353" s="35">
        <v>5</v>
      </c>
    </row>
    <row r="354" spans="1:53" ht="16" hidden="1" x14ac:dyDescent="0.2">
      <c r="A354" s="22"/>
      <c r="B354" s="22"/>
      <c r="C354" s="14" t="e" vm="4">
        <v>#VALUE!</v>
      </c>
      <c r="D354" s="14" t="e" vm="2">
        <v>#VALUE!</v>
      </c>
      <c r="E354" s="5">
        <v>16</v>
      </c>
      <c r="F354" s="35" t="s">
        <v>349</v>
      </c>
      <c r="G354" s="5">
        <v>28</v>
      </c>
      <c r="H354">
        <v>2.5</v>
      </c>
      <c r="I354">
        <v>36.5</v>
      </c>
      <c r="J354" s="21" t="s">
        <v>75</v>
      </c>
      <c r="K354" s="21">
        <v>-5</v>
      </c>
      <c r="L354" t="s">
        <v>346</v>
      </c>
      <c r="M354" s="14">
        <v>45</v>
      </c>
      <c r="N354">
        <v>0</v>
      </c>
      <c r="O354">
        <v>0</v>
      </c>
      <c r="P354" s="14">
        <v>0</v>
      </c>
      <c r="Q354" s="14">
        <v>0</v>
      </c>
      <c r="R354" s="6">
        <v>7</v>
      </c>
      <c r="S354" s="6">
        <v>7</v>
      </c>
      <c r="T354" s="6">
        <v>4</v>
      </c>
      <c r="U354" s="5">
        <v>15</v>
      </c>
      <c r="V354" s="35">
        <v>4.5</v>
      </c>
      <c r="W354">
        <v>156</v>
      </c>
      <c r="X354" s="6">
        <v>2</v>
      </c>
      <c r="Y354" s="6">
        <v>1</v>
      </c>
      <c r="Z354" s="6">
        <v>3</v>
      </c>
      <c r="AA354" s="5">
        <v>102</v>
      </c>
      <c r="AB354" s="6">
        <v>22</v>
      </c>
      <c r="AC354" s="6">
        <v>4.5999999999999996</v>
      </c>
      <c r="AD354" s="5">
        <v>4</v>
      </c>
      <c r="AE354" s="5">
        <v>4</v>
      </c>
      <c r="AF354" s="5">
        <v>8</v>
      </c>
      <c r="AG354" s="5">
        <v>68</v>
      </c>
      <c r="AH354" s="5">
        <v>0</v>
      </c>
      <c r="AI354">
        <v>1424</v>
      </c>
      <c r="AJ354" s="35"/>
      <c r="AK354" s="35">
        <v>35</v>
      </c>
      <c r="AL354" s="56">
        <v>15.995000000000001</v>
      </c>
      <c r="AM354" s="35">
        <v>1</v>
      </c>
      <c r="AN354" s="35">
        <v>1</v>
      </c>
      <c r="AO354" s="35">
        <v>13</v>
      </c>
      <c r="AP354" s="35">
        <v>42.9</v>
      </c>
      <c r="AQ354" s="35">
        <v>3</v>
      </c>
      <c r="AR354" s="35">
        <v>0</v>
      </c>
      <c r="AS354" s="35">
        <v>0</v>
      </c>
      <c r="AT354" s="35">
        <v>4</v>
      </c>
      <c r="AU354" s="35">
        <v>4</v>
      </c>
      <c r="AV354" s="35">
        <v>8</v>
      </c>
      <c r="AW354" s="35">
        <v>294</v>
      </c>
      <c r="AX354" s="35">
        <v>3</v>
      </c>
      <c r="AY354" s="35">
        <v>12</v>
      </c>
      <c r="AZ354" s="35">
        <v>1</v>
      </c>
      <c r="BA354" s="35">
        <v>1</v>
      </c>
    </row>
    <row r="355" spans="1:53" ht="16" hidden="1" x14ac:dyDescent="0.2">
      <c r="C355" s="20" t="e" vm="4">
        <v>#VALUE!</v>
      </c>
      <c r="D355" s="14" t="e" vm="29">
        <v>#VALUE!</v>
      </c>
      <c r="E355" s="21">
        <v>17</v>
      </c>
      <c r="F355" s="35" t="s">
        <v>349</v>
      </c>
      <c r="G355" s="21">
        <v>10</v>
      </c>
      <c r="H355" s="21">
        <v>14.5</v>
      </c>
      <c r="I355" s="21">
        <v>49.5</v>
      </c>
      <c r="J355" s="21" t="s">
        <v>75</v>
      </c>
      <c r="K355" s="21">
        <v>-6</v>
      </c>
      <c r="L355" t="s">
        <v>345</v>
      </c>
      <c r="M355" s="20">
        <v>51</v>
      </c>
      <c r="N355">
        <v>0</v>
      </c>
      <c r="O355">
        <v>0</v>
      </c>
      <c r="P355" s="20">
        <v>0</v>
      </c>
      <c r="Q355" s="20">
        <v>7</v>
      </c>
      <c r="R355" s="22">
        <v>6</v>
      </c>
      <c r="S355" s="22">
        <v>5</v>
      </c>
      <c r="T355" s="22">
        <v>1</v>
      </c>
      <c r="U355" s="21">
        <v>9</v>
      </c>
      <c r="V355" s="35">
        <v>6</v>
      </c>
      <c r="W355">
        <v>169</v>
      </c>
      <c r="X355" s="22">
        <v>2</v>
      </c>
      <c r="Y355" s="22">
        <v>0</v>
      </c>
      <c r="Z355" s="22">
        <v>2</v>
      </c>
      <c r="AA355" s="21">
        <v>62</v>
      </c>
      <c r="AB355" s="22">
        <v>14</v>
      </c>
      <c r="AC355" s="22">
        <v>4.4000000000000004</v>
      </c>
      <c r="AD355" s="21">
        <v>2</v>
      </c>
      <c r="AE355" s="21">
        <v>1</v>
      </c>
      <c r="AF355" s="21">
        <v>5</v>
      </c>
      <c r="AG355" s="21">
        <v>40</v>
      </c>
      <c r="AH355" s="21">
        <v>0</v>
      </c>
      <c r="AI355">
        <v>1307</v>
      </c>
      <c r="AJ355" s="35"/>
      <c r="AK355" s="35">
        <v>28</v>
      </c>
      <c r="AL355" s="56">
        <v>16.995999999999999</v>
      </c>
      <c r="AM355" s="35">
        <v>1</v>
      </c>
      <c r="AN355" s="35">
        <v>1</v>
      </c>
      <c r="AO355" s="35">
        <v>6</v>
      </c>
      <c r="AP355" s="35">
        <v>59.1</v>
      </c>
      <c r="AQ355" s="35">
        <v>0</v>
      </c>
      <c r="AR355" s="35">
        <v>1</v>
      </c>
      <c r="AS355" s="35">
        <v>1</v>
      </c>
      <c r="AT355" s="35">
        <v>1</v>
      </c>
      <c r="AU355" s="35">
        <v>1</v>
      </c>
      <c r="AV355" s="35">
        <v>3</v>
      </c>
      <c r="AW355" s="35">
        <v>156</v>
      </c>
      <c r="AX355" s="35">
        <v>3</v>
      </c>
      <c r="AY355" s="35">
        <v>9</v>
      </c>
      <c r="AZ355" s="35">
        <v>0</v>
      </c>
      <c r="BA355" s="35">
        <v>1</v>
      </c>
    </row>
    <row r="356" spans="1:53" ht="16" hidden="1" x14ac:dyDescent="0.2">
      <c r="A356" s="22"/>
      <c r="B356" s="22"/>
      <c r="C356" s="20" t="e" vm="4">
        <v>#VALUE!</v>
      </c>
      <c r="D356" s="14" t="e" vm="14">
        <v>#VALUE!</v>
      </c>
      <c r="E356">
        <v>18</v>
      </c>
      <c r="F356" s="35" t="s">
        <v>349</v>
      </c>
      <c r="G356">
        <v>10</v>
      </c>
      <c r="H356">
        <v>13.5</v>
      </c>
      <c r="I356">
        <v>46.5</v>
      </c>
      <c r="J356" s="21" t="s">
        <v>75</v>
      </c>
      <c r="K356" s="21">
        <v>-7</v>
      </c>
      <c r="L356" t="s">
        <v>345</v>
      </c>
      <c r="M356" s="20">
        <v>47</v>
      </c>
      <c r="N356">
        <v>0</v>
      </c>
      <c r="O356">
        <v>0</v>
      </c>
      <c r="P356" s="20">
        <v>0</v>
      </c>
      <c r="Q356" s="20">
        <v>9</v>
      </c>
      <c r="R356">
        <v>9</v>
      </c>
      <c r="S356">
        <v>3</v>
      </c>
      <c r="T356">
        <v>0</v>
      </c>
      <c r="U356">
        <v>10</v>
      </c>
      <c r="V356" s="35">
        <v>5.6</v>
      </c>
      <c r="W356">
        <v>157</v>
      </c>
      <c r="X356">
        <v>2</v>
      </c>
      <c r="Y356">
        <v>1</v>
      </c>
      <c r="Z356">
        <v>3</v>
      </c>
      <c r="AA356">
        <v>50</v>
      </c>
      <c r="AB356">
        <v>17</v>
      </c>
      <c r="AC356">
        <v>2.9</v>
      </c>
      <c r="AD356" s="5">
        <v>2</v>
      </c>
      <c r="AE356" s="5">
        <v>1</v>
      </c>
      <c r="AF356" s="5">
        <v>4</v>
      </c>
      <c r="AG356" s="5">
        <v>39</v>
      </c>
      <c r="AH356">
        <v>0</v>
      </c>
      <c r="AI356">
        <v>1565</v>
      </c>
      <c r="AJ356" s="35"/>
      <c r="AK356" s="35">
        <v>28</v>
      </c>
      <c r="AL356" s="56">
        <v>19.992000000000001</v>
      </c>
      <c r="AM356" s="35">
        <v>1</v>
      </c>
      <c r="AN356" s="35">
        <v>4</v>
      </c>
      <c r="AO356" s="35">
        <v>27</v>
      </c>
      <c r="AP356" s="35">
        <v>63.1</v>
      </c>
      <c r="AQ356" s="35">
        <v>0</v>
      </c>
      <c r="AR356" s="35">
        <v>1</v>
      </c>
      <c r="AS356" s="35">
        <v>1</v>
      </c>
      <c r="AT356" s="35">
        <v>1</v>
      </c>
      <c r="AU356" s="35">
        <v>1</v>
      </c>
      <c r="AV356" s="35">
        <v>2</v>
      </c>
      <c r="AW356" s="35">
        <v>50</v>
      </c>
      <c r="AX356" s="35">
        <v>2</v>
      </c>
      <c r="AY356" s="35">
        <v>10</v>
      </c>
      <c r="AZ356" s="35">
        <v>3</v>
      </c>
      <c r="BA356" s="35">
        <v>4</v>
      </c>
    </row>
    <row r="357" spans="1:53" ht="16" hidden="1" x14ac:dyDescent="0.2">
      <c r="A357" s="22"/>
      <c r="B357" s="22"/>
      <c r="C357" s="20" t="e" vm="31">
        <v>#VALUE!</v>
      </c>
      <c r="D357" s="20" t="e" vm="32">
        <v>#VALUE!</v>
      </c>
      <c r="E357" s="21">
        <v>1</v>
      </c>
      <c r="F357" s="35" t="s">
        <v>349</v>
      </c>
      <c r="G357" s="22">
        <v>20</v>
      </c>
      <c r="H357" s="22">
        <v>-2.5</v>
      </c>
      <c r="I357" s="22">
        <v>40.5</v>
      </c>
      <c r="J357" s="21" t="s">
        <v>75</v>
      </c>
      <c r="K357" s="21">
        <v>0</v>
      </c>
      <c r="L357" t="s">
        <v>345</v>
      </c>
      <c r="M357">
        <v>79</v>
      </c>
      <c r="N357">
        <v>0</v>
      </c>
      <c r="O357">
        <v>0</v>
      </c>
      <c r="P357">
        <v>0</v>
      </c>
      <c r="Q357">
        <v>6</v>
      </c>
      <c r="R357" s="22">
        <v>12</v>
      </c>
      <c r="S357" s="22">
        <v>8</v>
      </c>
      <c r="T357" s="22">
        <v>2</v>
      </c>
      <c r="U357" s="21">
        <v>12</v>
      </c>
      <c r="V357" s="35">
        <v>5.8</v>
      </c>
      <c r="W357">
        <v>216</v>
      </c>
      <c r="X357" s="22">
        <v>1</v>
      </c>
      <c r="Y357" s="22">
        <v>1</v>
      </c>
      <c r="Z357" s="22">
        <v>2</v>
      </c>
      <c r="AA357" s="21">
        <v>122</v>
      </c>
      <c r="AB357" s="22">
        <v>29</v>
      </c>
      <c r="AC357" s="22">
        <v>4.2</v>
      </c>
      <c r="AD357" s="21">
        <v>2</v>
      </c>
      <c r="AE357" s="21">
        <v>1</v>
      </c>
      <c r="AF357" s="21">
        <v>7</v>
      </c>
      <c r="AG357" s="21">
        <v>61</v>
      </c>
      <c r="AH357" s="21">
        <v>0</v>
      </c>
      <c r="AI357">
        <v>1843</v>
      </c>
      <c r="AJ357" s="35"/>
      <c r="AK357" s="35">
        <v>37</v>
      </c>
      <c r="AL357" s="56">
        <v>24.013000000000002</v>
      </c>
      <c r="AM357" s="35">
        <v>1</v>
      </c>
      <c r="AN357" s="35">
        <v>4</v>
      </c>
      <c r="AO357" s="35">
        <v>27</v>
      </c>
      <c r="AP357" s="35">
        <v>75.2</v>
      </c>
      <c r="AQ357" s="35">
        <v>1</v>
      </c>
      <c r="AR357" s="35">
        <v>2</v>
      </c>
      <c r="AS357" s="35">
        <v>2</v>
      </c>
      <c r="AT357" s="35">
        <v>0</v>
      </c>
      <c r="AU357" s="35">
        <v>0</v>
      </c>
      <c r="AV357" s="35">
        <v>4</v>
      </c>
      <c r="AW357" s="35">
        <v>212</v>
      </c>
      <c r="AX357" s="35">
        <v>3</v>
      </c>
      <c r="AY357" s="35">
        <v>13</v>
      </c>
      <c r="AZ357" s="35">
        <v>1</v>
      </c>
      <c r="BA357" s="35">
        <v>2</v>
      </c>
    </row>
    <row r="358" spans="1:53" ht="16" hidden="1" x14ac:dyDescent="0.2">
      <c r="C358" s="20" t="e" vm="31">
        <v>#VALUE!</v>
      </c>
      <c r="D358" s="14" t="e" vm="9">
        <v>#VALUE!</v>
      </c>
      <c r="E358" s="21">
        <v>2</v>
      </c>
      <c r="F358" s="35" t="s">
        <v>349</v>
      </c>
      <c r="G358" s="22">
        <v>17</v>
      </c>
      <c r="H358" s="22">
        <v>2.5</v>
      </c>
      <c r="I358" s="22">
        <v>39.5</v>
      </c>
      <c r="J358" s="21" t="s">
        <v>75</v>
      </c>
      <c r="K358" s="21">
        <v>-1</v>
      </c>
      <c r="L358" t="s">
        <v>346</v>
      </c>
      <c r="M358" s="20">
        <v>87</v>
      </c>
      <c r="N358">
        <v>0</v>
      </c>
      <c r="O358">
        <v>0</v>
      </c>
      <c r="P358" s="20">
        <v>0</v>
      </c>
      <c r="Q358" s="20">
        <v>6</v>
      </c>
      <c r="R358" s="22">
        <v>9</v>
      </c>
      <c r="S358" s="22">
        <v>5</v>
      </c>
      <c r="T358" s="22">
        <v>0</v>
      </c>
      <c r="U358" s="21">
        <v>10</v>
      </c>
      <c r="V358" s="35">
        <v>7.3</v>
      </c>
      <c r="W358">
        <v>211</v>
      </c>
      <c r="X358" s="22">
        <v>2</v>
      </c>
      <c r="Y358" s="22">
        <v>0</v>
      </c>
      <c r="Z358" s="22">
        <v>2</v>
      </c>
      <c r="AA358" s="21">
        <v>67</v>
      </c>
      <c r="AB358" s="22">
        <v>16</v>
      </c>
      <c r="AC358" s="22">
        <v>4.2</v>
      </c>
      <c r="AD358" s="21">
        <v>1</v>
      </c>
      <c r="AE358" s="21">
        <v>1</v>
      </c>
      <c r="AF358" s="21">
        <v>5</v>
      </c>
      <c r="AG358" s="21">
        <v>28</v>
      </c>
      <c r="AH358" s="21">
        <v>0</v>
      </c>
      <c r="AI358">
        <v>1444</v>
      </c>
      <c r="AJ358" s="35"/>
      <c r="AK358" s="35">
        <v>29</v>
      </c>
      <c r="AL358" s="56">
        <v>16.008000000000003</v>
      </c>
      <c r="AM358" s="35">
        <v>1</v>
      </c>
      <c r="AN358" s="35">
        <v>6</v>
      </c>
      <c r="AO358" s="35">
        <v>42</v>
      </c>
      <c r="AP358" s="35">
        <v>55.1</v>
      </c>
      <c r="AQ358" s="35">
        <v>1</v>
      </c>
      <c r="AR358" s="35">
        <v>1</v>
      </c>
      <c r="AS358" s="35">
        <v>1</v>
      </c>
      <c r="AT358" s="35">
        <v>2</v>
      </c>
      <c r="AU358" s="35">
        <v>2</v>
      </c>
      <c r="AV358" s="35">
        <v>5</v>
      </c>
      <c r="AW358" s="35">
        <v>232</v>
      </c>
      <c r="AX358" s="35">
        <v>6</v>
      </c>
      <c r="AY358" s="35">
        <v>13</v>
      </c>
      <c r="AZ358" s="35">
        <v>0</v>
      </c>
      <c r="BA358" s="35">
        <v>0</v>
      </c>
    </row>
    <row r="359" spans="1:53" ht="16" hidden="1" x14ac:dyDescent="0.2">
      <c r="C359" s="14" t="e" vm="31">
        <v>#VALUE!</v>
      </c>
      <c r="D359" s="14" t="e" vm="13">
        <v>#VALUE!</v>
      </c>
      <c r="E359" s="5">
        <v>3</v>
      </c>
      <c r="F359" s="35" t="s">
        <v>349</v>
      </c>
      <c r="G359">
        <v>10</v>
      </c>
      <c r="H359" s="5">
        <v>12.5</v>
      </c>
      <c r="I359" s="5">
        <v>48.5</v>
      </c>
      <c r="J359" s="5" t="s">
        <v>75</v>
      </c>
      <c r="K359" s="5">
        <v>-2</v>
      </c>
      <c r="L359" t="s">
        <v>346</v>
      </c>
      <c r="M359" s="14">
        <v>82</v>
      </c>
      <c r="N359">
        <v>0</v>
      </c>
      <c r="O359">
        <v>0</v>
      </c>
      <c r="P359" s="14">
        <v>0</v>
      </c>
      <c r="Q359" s="14">
        <v>0</v>
      </c>
      <c r="R359" s="5">
        <v>5</v>
      </c>
      <c r="S359" s="5">
        <v>6</v>
      </c>
      <c r="T359" s="5">
        <v>0</v>
      </c>
      <c r="U359" s="15">
        <v>10</v>
      </c>
      <c r="V359" s="35">
        <v>4.5</v>
      </c>
      <c r="W359">
        <v>99</v>
      </c>
      <c r="X359" s="5">
        <v>1</v>
      </c>
      <c r="Y359" s="5">
        <v>1</v>
      </c>
      <c r="Z359" s="5">
        <v>2</v>
      </c>
      <c r="AA359" s="15">
        <v>116</v>
      </c>
      <c r="AB359" s="5">
        <v>26</v>
      </c>
      <c r="AC359" s="5">
        <v>4.5</v>
      </c>
      <c r="AD359" s="15">
        <v>2</v>
      </c>
      <c r="AE359" s="15">
        <v>1</v>
      </c>
      <c r="AF359" s="15">
        <v>6</v>
      </c>
      <c r="AG359" s="15">
        <v>32</v>
      </c>
      <c r="AH359" s="15">
        <v>0</v>
      </c>
      <c r="AI359">
        <v>1427</v>
      </c>
      <c r="AJ359" s="35"/>
      <c r="AK359" s="35">
        <v>22</v>
      </c>
      <c r="AL359" s="56">
        <v>11</v>
      </c>
      <c r="AM359" s="35">
        <v>1</v>
      </c>
      <c r="AN359" s="35">
        <v>3</v>
      </c>
      <c r="AO359" s="35">
        <v>12</v>
      </c>
      <c r="AP359" s="35">
        <v>56.4</v>
      </c>
      <c r="AQ359" s="35">
        <v>0</v>
      </c>
      <c r="AR359" s="35">
        <v>1</v>
      </c>
      <c r="AS359" s="35">
        <v>1</v>
      </c>
      <c r="AT359" s="35">
        <v>1</v>
      </c>
      <c r="AU359" s="35">
        <v>1</v>
      </c>
      <c r="AV359" s="35">
        <v>5</v>
      </c>
      <c r="AW359" s="35">
        <v>229</v>
      </c>
      <c r="AX359" s="35">
        <v>4</v>
      </c>
      <c r="AY359" s="35">
        <v>12</v>
      </c>
      <c r="AZ359" s="35">
        <v>1</v>
      </c>
      <c r="BA359" s="35">
        <v>2</v>
      </c>
    </row>
    <row r="360" spans="1:53" ht="16" hidden="1" x14ac:dyDescent="0.2">
      <c r="C360" s="14" t="e" vm="31">
        <v>#VALUE!</v>
      </c>
      <c r="D360" s="14" t="e" vm="11">
        <v>#VALUE!</v>
      </c>
      <c r="E360" s="5">
        <v>4</v>
      </c>
      <c r="F360" s="35" t="s">
        <v>349</v>
      </c>
      <c r="G360" s="5">
        <v>28</v>
      </c>
      <c r="H360" s="5">
        <v>2.5</v>
      </c>
      <c r="I360" s="5">
        <v>46.5</v>
      </c>
      <c r="J360" t="s">
        <v>75</v>
      </c>
      <c r="K360" s="21">
        <v>-3</v>
      </c>
      <c r="L360" t="s">
        <v>345</v>
      </c>
      <c r="M360" s="20">
        <v>80</v>
      </c>
      <c r="N360">
        <v>0</v>
      </c>
      <c r="O360">
        <v>0</v>
      </c>
      <c r="P360" s="20">
        <v>0</v>
      </c>
      <c r="Q360" s="20">
        <v>0</v>
      </c>
      <c r="R360">
        <v>17</v>
      </c>
      <c r="S360">
        <v>7</v>
      </c>
      <c r="T360">
        <v>2</v>
      </c>
      <c r="U360">
        <v>10</v>
      </c>
      <c r="V360" s="35">
        <v>9.6</v>
      </c>
      <c r="W360">
        <v>335</v>
      </c>
      <c r="X360">
        <v>1</v>
      </c>
      <c r="Y360">
        <v>1</v>
      </c>
      <c r="Z360">
        <v>2</v>
      </c>
      <c r="AA360">
        <v>171</v>
      </c>
      <c r="AB360">
        <v>31</v>
      </c>
      <c r="AC360">
        <v>5.5</v>
      </c>
      <c r="AD360" s="21">
        <v>3</v>
      </c>
      <c r="AE360" s="21">
        <v>2</v>
      </c>
      <c r="AF360" s="21">
        <v>10</v>
      </c>
      <c r="AG360" s="21">
        <v>91</v>
      </c>
      <c r="AH360">
        <v>0</v>
      </c>
      <c r="AI360">
        <v>2029</v>
      </c>
      <c r="AJ360" s="35"/>
      <c r="AK360" s="35">
        <v>35</v>
      </c>
      <c r="AL360" s="56">
        <v>28</v>
      </c>
      <c r="AM360" s="35">
        <v>4</v>
      </c>
      <c r="AN360" s="35">
        <v>4</v>
      </c>
      <c r="AO360" s="35">
        <v>35</v>
      </c>
      <c r="AP360" s="35">
        <v>128.6</v>
      </c>
      <c r="AQ360" s="35">
        <v>0</v>
      </c>
      <c r="AR360" s="35">
        <v>0</v>
      </c>
      <c r="AS360" s="35">
        <v>0</v>
      </c>
      <c r="AT360" s="35">
        <v>4</v>
      </c>
      <c r="AU360" s="35">
        <v>4</v>
      </c>
      <c r="AV360" s="35">
        <v>2</v>
      </c>
      <c r="AW360" s="35">
        <v>90</v>
      </c>
      <c r="AX360" s="35">
        <v>6</v>
      </c>
      <c r="AY360" s="35">
        <v>12</v>
      </c>
      <c r="AZ360" s="35">
        <v>1</v>
      </c>
      <c r="BA360" s="35">
        <v>3</v>
      </c>
    </row>
    <row r="361" spans="1:53" ht="16" hidden="1" x14ac:dyDescent="0.2">
      <c r="A361" s="21"/>
      <c r="B361" s="21"/>
      <c r="C361" s="20" t="e" vm="31">
        <v>#VALUE!</v>
      </c>
      <c r="D361" s="14" t="e" vm="4">
        <v>#VALUE!</v>
      </c>
      <c r="E361" s="5">
        <v>5</v>
      </c>
      <c r="F361" s="35" t="s">
        <v>350</v>
      </c>
      <c r="G361" s="21">
        <v>40</v>
      </c>
      <c r="H361" s="21">
        <v>4.5</v>
      </c>
      <c r="I361" s="21">
        <v>44.5</v>
      </c>
      <c r="J361" t="s">
        <v>74</v>
      </c>
      <c r="K361" s="21">
        <v>-4</v>
      </c>
      <c r="L361" t="s">
        <v>346</v>
      </c>
      <c r="M361" s="20">
        <v>66</v>
      </c>
      <c r="N361">
        <v>0</v>
      </c>
      <c r="O361">
        <v>0</v>
      </c>
      <c r="P361" s="20">
        <v>0</v>
      </c>
      <c r="Q361" s="20">
        <v>0</v>
      </c>
      <c r="R361" s="22">
        <v>9</v>
      </c>
      <c r="S361" s="22">
        <v>9</v>
      </c>
      <c r="T361" s="22">
        <v>0</v>
      </c>
      <c r="U361" s="21">
        <v>11</v>
      </c>
      <c r="V361" s="35">
        <v>9.6999999999999993</v>
      </c>
      <c r="W361">
        <v>282</v>
      </c>
      <c r="X361" s="22">
        <v>0</v>
      </c>
      <c r="Y361" s="22">
        <v>0</v>
      </c>
      <c r="Z361" s="22">
        <v>0</v>
      </c>
      <c r="AA361" s="21">
        <v>178</v>
      </c>
      <c r="AB361" s="22">
        <v>32</v>
      </c>
      <c r="AC361" s="22">
        <v>5.6</v>
      </c>
      <c r="AD361" s="21">
        <v>6</v>
      </c>
      <c r="AE361" s="21">
        <v>3</v>
      </c>
      <c r="AF361" s="21">
        <v>3</v>
      </c>
      <c r="AG361" s="21">
        <v>35</v>
      </c>
      <c r="AH361" s="21">
        <v>0</v>
      </c>
      <c r="AI361">
        <v>1804</v>
      </c>
      <c r="AJ361" s="35"/>
      <c r="AK361" s="35">
        <v>29</v>
      </c>
      <c r="AL361" s="56">
        <v>14.993</v>
      </c>
      <c r="AM361" s="35">
        <v>4</v>
      </c>
      <c r="AN361" s="35">
        <v>3</v>
      </c>
      <c r="AO361" s="35">
        <v>9</v>
      </c>
      <c r="AP361" s="35">
        <v>124</v>
      </c>
      <c r="AQ361" s="35">
        <v>0</v>
      </c>
      <c r="AR361" s="35">
        <v>4</v>
      </c>
      <c r="AS361" s="35">
        <v>4</v>
      </c>
      <c r="AT361" s="35">
        <v>4</v>
      </c>
      <c r="AU361" s="35">
        <v>4</v>
      </c>
      <c r="AV361" s="35">
        <v>3</v>
      </c>
      <c r="AW361" s="35">
        <v>131</v>
      </c>
      <c r="AX361" s="35">
        <v>7</v>
      </c>
      <c r="AY361" s="35">
        <v>15</v>
      </c>
      <c r="AZ361" s="35">
        <v>1</v>
      </c>
      <c r="BA361" s="35">
        <v>1</v>
      </c>
    </row>
    <row r="362" spans="1:53" ht="16" hidden="1" x14ac:dyDescent="0.2">
      <c r="C362" s="20" t="e" vm="31">
        <v>#VALUE!</v>
      </c>
      <c r="D362" s="14" t="e" vm="30">
        <v>#VALUE!</v>
      </c>
      <c r="E362" s="21">
        <v>6</v>
      </c>
      <c r="F362" s="35" t="s">
        <v>349</v>
      </c>
      <c r="G362" s="21">
        <v>13</v>
      </c>
      <c r="H362" s="21">
        <v>3.5</v>
      </c>
      <c r="I362" s="21">
        <v>43.5</v>
      </c>
      <c r="J362" s="21" t="s">
        <v>75</v>
      </c>
      <c r="K362" s="21">
        <v>1</v>
      </c>
      <c r="L362" t="s">
        <v>345</v>
      </c>
      <c r="M362" s="20">
        <v>55</v>
      </c>
      <c r="N362">
        <v>0</v>
      </c>
      <c r="O362">
        <v>0</v>
      </c>
      <c r="P362" s="20">
        <v>0</v>
      </c>
      <c r="Q362" s="20">
        <v>11</v>
      </c>
      <c r="R362" s="22">
        <v>8</v>
      </c>
      <c r="S362" s="22">
        <v>9</v>
      </c>
      <c r="T362" s="22">
        <v>1</v>
      </c>
      <c r="U362" s="21">
        <v>12</v>
      </c>
      <c r="V362" s="35">
        <v>5.9</v>
      </c>
      <c r="W362">
        <v>141</v>
      </c>
      <c r="X362" s="22">
        <v>2</v>
      </c>
      <c r="Y362" s="22">
        <v>1</v>
      </c>
      <c r="Z362" s="22">
        <v>3</v>
      </c>
      <c r="AA362" s="21">
        <v>162</v>
      </c>
      <c r="AB362" s="22">
        <v>36</v>
      </c>
      <c r="AC362" s="22">
        <v>4.5</v>
      </c>
      <c r="AD362" s="21">
        <v>2</v>
      </c>
      <c r="AE362" s="21">
        <v>1</v>
      </c>
      <c r="AF362" s="21">
        <v>5</v>
      </c>
      <c r="AG362" s="21">
        <v>29</v>
      </c>
      <c r="AH362" s="21">
        <v>0</v>
      </c>
      <c r="AI362">
        <v>2111</v>
      </c>
      <c r="AJ362" s="35"/>
      <c r="AK362" s="35">
        <v>24</v>
      </c>
      <c r="AL362" s="56">
        <v>16.008000000000003</v>
      </c>
      <c r="AM362" s="35">
        <v>0</v>
      </c>
      <c r="AN362" s="35">
        <v>5</v>
      </c>
      <c r="AO362" s="35">
        <v>28</v>
      </c>
      <c r="AP362" s="35">
        <v>42.5</v>
      </c>
      <c r="AQ362" s="35">
        <v>1</v>
      </c>
      <c r="AR362" s="35">
        <v>2</v>
      </c>
      <c r="AS362" s="35">
        <v>2</v>
      </c>
      <c r="AT362" s="35">
        <v>1</v>
      </c>
      <c r="AU362" s="35">
        <v>1</v>
      </c>
      <c r="AV362" s="35">
        <v>4</v>
      </c>
      <c r="AW362" s="35">
        <v>176</v>
      </c>
      <c r="AX362" s="35">
        <v>6</v>
      </c>
      <c r="AY362" s="35">
        <v>14</v>
      </c>
      <c r="AZ362" s="35">
        <v>0</v>
      </c>
      <c r="BA362" s="35">
        <v>1</v>
      </c>
    </row>
    <row r="363" spans="1:53" ht="16" hidden="1" x14ac:dyDescent="0.2">
      <c r="A363" s="5"/>
      <c r="B363" s="5"/>
      <c r="C363" s="14" t="e" vm="31">
        <v>#VALUE!</v>
      </c>
      <c r="D363" s="14" t="e" vm="3">
        <v>#VALUE!</v>
      </c>
      <c r="E363" s="21">
        <v>7</v>
      </c>
      <c r="F363" s="35" t="s">
        <v>349</v>
      </c>
      <c r="G363" s="21">
        <v>30</v>
      </c>
      <c r="H363" s="21">
        <v>1.5</v>
      </c>
      <c r="I363" s="15">
        <v>37.5</v>
      </c>
      <c r="J363" s="5" t="s">
        <v>74</v>
      </c>
      <c r="K363" s="5">
        <v>-1</v>
      </c>
      <c r="L363" t="s">
        <v>345</v>
      </c>
      <c r="M363" s="14">
        <v>52</v>
      </c>
      <c r="N363">
        <v>0</v>
      </c>
      <c r="O363">
        <v>0</v>
      </c>
      <c r="P363" s="14">
        <v>0</v>
      </c>
      <c r="Q363" s="14">
        <v>5</v>
      </c>
      <c r="R363" s="15">
        <v>10</v>
      </c>
      <c r="S363" s="15">
        <v>13</v>
      </c>
      <c r="T363">
        <v>0</v>
      </c>
      <c r="U363">
        <v>9</v>
      </c>
      <c r="V363" s="35">
        <v>5.6</v>
      </c>
      <c r="W363">
        <v>162</v>
      </c>
      <c r="X363">
        <v>0</v>
      </c>
      <c r="Y363">
        <v>0</v>
      </c>
      <c r="Z363">
        <v>0</v>
      </c>
      <c r="AA363">
        <v>173</v>
      </c>
      <c r="AB363">
        <v>38</v>
      </c>
      <c r="AC363">
        <v>4.5999999999999996</v>
      </c>
      <c r="AD363" s="21">
        <v>3</v>
      </c>
      <c r="AE363" s="21">
        <v>3</v>
      </c>
      <c r="AF363" s="21">
        <v>9</v>
      </c>
      <c r="AG363" s="21">
        <v>110</v>
      </c>
      <c r="AH363">
        <v>1</v>
      </c>
      <c r="AI363">
        <v>2046</v>
      </c>
      <c r="AJ363" s="35"/>
      <c r="AK363" s="35">
        <v>29</v>
      </c>
      <c r="AL363" s="56">
        <v>20.996000000000002</v>
      </c>
      <c r="AM363" s="35">
        <v>1</v>
      </c>
      <c r="AN363" s="35">
        <v>2</v>
      </c>
      <c r="AO363" s="35">
        <v>12</v>
      </c>
      <c r="AP363" s="35">
        <v>95.5</v>
      </c>
      <c r="AQ363" s="35">
        <v>2</v>
      </c>
      <c r="AR363" s="35">
        <v>1</v>
      </c>
      <c r="AS363" s="35">
        <v>1</v>
      </c>
      <c r="AT363" s="35">
        <v>3</v>
      </c>
      <c r="AU363" s="35">
        <v>4</v>
      </c>
      <c r="AV363" s="35">
        <v>3</v>
      </c>
      <c r="AW363" s="35">
        <v>120</v>
      </c>
      <c r="AX363" s="35">
        <v>8</v>
      </c>
      <c r="AY363" s="35">
        <v>13</v>
      </c>
      <c r="AZ363" s="35">
        <v>0</v>
      </c>
      <c r="BA363" s="35">
        <v>1</v>
      </c>
    </row>
    <row r="364" spans="1:53" ht="16" hidden="1" x14ac:dyDescent="0.2">
      <c r="A364" s="21"/>
      <c r="B364" s="21"/>
      <c r="C364" s="14" t="e" vm="31">
        <v>#VALUE!</v>
      </c>
      <c r="D364" s="14" t="e" vm="15">
        <v>#VALUE!</v>
      </c>
      <c r="E364" s="5">
        <v>8</v>
      </c>
      <c r="F364" s="35" t="s">
        <v>349</v>
      </c>
      <c r="G364">
        <v>13</v>
      </c>
      <c r="H364">
        <v>9.5</v>
      </c>
      <c r="I364" s="5">
        <v>44.5</v>
      </c>
      <c r="J364" t="s">
        <v>75</v>
      </c>
      <c r="K364" s="21">
        <v>1</v>
      </c>
      <c r="L364" t="s">
        <v>346</v>
      </c>
      <c r="M364" s="14">
        <v>76</v>
      </c>
      <c r="N364">
        <v>0</v>
      </c>
      <c r="O364">
        <v>0</v>
      </c>
      <c r="P364" s="14">
        <v>0</v>
      </c>
      <c r="Q364" s="14">
        <v>0</v>
      </c>
      <c r="R364">
        <v>10</v>
      </c>
      <c r="S364">
        <v>7</v>
      </c>
      <c r="T364">
        <v>0</v>
      </c>
      <c r="U364">
        <v>11</v>
      </c>
      <c r="V364" s="35">
        <v>6.3</v>
      </c>
      <c r="W364">
        <v>232</v>
      </c>
      <c r="X364">
        <v>2</v>
      </c>
      <c r="Y364">
        <v>0</v>
      </c>
      <c r="Z364">
        <v>2</v>
      </c>
      <c r="AA364">
        <v>73</v>
      </c>
      <c r="AB364">
        <v>25</v>
      </c>
      <c r="AC364">
        <v>2.9</v>
      </c>
      <c r="AD364" s="21">
        <v>2</v>
      </c>
      <c r="AE364" s="21">
        <v>2</v>
      </c>
      <c r="AF364" s="21">
        <v>7</v>
      </c>
      <c r="AG364" s="21">
        <v>53</v>
      </c>
      <c r="AH364">
        <v>0</v>
      </c>
      <c r="AI364">
        <v>1712</v>
      </c>
      <c r="AJ364" s="35"/>
      <c r="AK364" s="35">
        <v>37</v>
      </c>
      <c r="AL364" s="56">
        <v>25.011999999999997</v>
      </c>
      <c r="AM364" s="35">
        <v>0</v>
      </c>
      <c r="AN364" s="35">
        <v>1</v>
      </c>
      <c r="AO364" s="35">
        <v>10</v>
      </c>
      <c r="AP364" s="35">
        <v>60.9</v>
      </c>
      <c r="AQ364" s="35">
        <v>2</v>
      </c>
      <c r="AR364" s="35">
        <v>0</v>
      </c>
      <c r="AS364" s="35">
        <v>0</v>
      </c>
      <c r="AT364" s="35">
        <v>1</v>
      </c>
      <c r="AU364" s="35">
        <v>1</v>
      </c>
      <c r="AV364" s="35">
        <v>3</v>
      </c>
      <c r="AW364" s="35">
        <v>126</v>
      </c>
      <c r="AX364" s="35">
        <v>6</v>
      </c>
      <c r="AY364" s="35">
        <v>14</v>
      </c>
      <c r="AZ364" s="35">
        <v>1</v>
      </c>
      <c r="BA364" s="35">
        <v>4</v>
      </c>
    </row>
    <row r="365" spans="1:53" ht="16" hidden="1" x14ac:dyDescent="0.2">
      <c r="A365" s="22"/>
      <c r="B365" s="22"/>
      <c r="C365" s="20" t="e" vm="31">
        <v>#VALUE!</v>
      </c>
      <c r="D365" s="14" t="e" vm="20">
        <v>#VALUE!</v>
      </c>
      <c r="E365" s="21">
        <v>9</v>
      </c>
      <c r="F365" s="35" t="s">
        <v>349</v>
      </c>
      <c r="G365" s="22">
        <v>17</v>
      </c>
      <c r="H365" s="22">
        <v>10.5</v>
      </c>
      <c r="I365" s="22">
        <v>42.5</v>
      </c>
      <c r="J365" s="21" t="s">
        <v>75</v>
      </c>
      <c r="K365" s="21">
        <v>-1</v>
      </c>
      <c r="L365" t="s">
        <v>346</v>
      </c>
      <c r="M365" s="20">
        <v>70</v>
      </c>
      <c r="N365">
        <v>0</v>
      </c>
      <c r="O365">
        <v>0</v>
      </c>
      <c r="P365" s="20">
        <v>0</v>
      </c>
      <c r="Q365" s="20">
        <v>0</v>
      </c>
      <c r="R365" s="22">
        <v>13</v>
      </c>
      <c r="S365" s="22">
        <v>7</v>
      </c>
      <c r="T365" s="22">
        <v>0</v>
      </c>
      <c r="U365" s="21">
        <v>11</v>
      </c>
      <c r="V365" s="35">
        <v>7.3</v>
      </c>
      <c r="W365">
        <v>220</v>
      </c>
      <c r="X365" s="22">
        <v>3</v>
      </c>
      <c r="Y365" s="22">
        <v>2</v>
      </c>
      <c r="Z365" s="22">
        <v>5</v>
      </c>
      <c r="AA365" s="21">
        <v>156</v>
      </c>
      <c r="AB365" s="22">
        <v>32</v>
      </c>
      <c r="AC365" s="22">
        <v>4.9000000000000004</v>
      </c>
      <c r="AD365" s="21">
        <v>4</v>
      </c>
      <c r="AE365" s="21">
        <v>2</v>
      </c>
      <c r="AF365" s="21">
        <v>8</v>
      </c>
      <c r="AG365" s="21">
        <v>71</v>
      </c>
      <c r="AH365" s="21">
        <v>0</v>
      </c>
      <c r="AI365">
        <v>1840</v>
      </c>
      <c r="AJ365" s="35"/>
      <c r="AK365" s="35">
        <v>30</v>
      </c>
      <c r="AL365" s="56">
        <v>18</v>
      </c>
      <c r="AM365" s="35">
        <v>2</v>
      </c>
      <c r="AN365" s="35">
        <v>2</v>
      </c>
      <c r="AO365" s="35">
        <v>8</v>
      </c>
      <c r="AP365" s="35">
        <v>64.2</v>
      </c>
      <c r="AQ365" s="35">
        <v>0</v>
      </c>
      <c r="AR365" s="35">
        <v>1</v>
      </c>
      <c r="AS365" s="35">
        <v>2</v>
      </c>
      <c r="AT365" s="35">
        <v>2</v>
      </c>
      <c r="AU365" s="35">
        <v>2</v>
      </c>
      <c r="AV365" s="35">
        <v>2</v>
      </c>
      <c r="AW365" s="35">
        <v>95</v>
      </c>
      <c r="AX365" s="35">
        <v>6</v>
      </c>
      <c r="AY365" s="35">
        <v>12</v>
      </c>
      <c r="AZ365" s="35">
        <v>1</v>
      </c>
      <c r="BA365" s="35">
        <v>1</v>
      </c>
    </row>
    <row r="366" spans="1:53" ht="16" hidden="1" x14ac:dyDescent="0.2">
      <c r="A366" s="22"/>
      <c r="B366" s="22"/>
      <c r="C366" s="20" t="e" vm="31">
        <v>#VALUE!</v>
      </c>
      <c r="D366" s="20" t="e" vm="17">
        <v>#VALUE!</v>
      </c>
      <c r="E366" s="35">
        <v>10</v>
      </c>
      <c r="F366" s="35" t="s">
        <v>350</v>
      </c>
      <c r="G366" s="21">
        <v>16</v>
      </c>
      <c r="H366" s="22">
        <v>-3.5</v>
      </c>
      <c r="I366" s="22">
        <v>39.5</v>
      </c>
      <c r="J366" s="21" t="s">
        <v>74</v>
      </c>
      <c r="K366" s="21">
        <v>-2</v>
      </c>
      <c r="L366" t="s">
        <v>345</v>
      </c>
      <c r="M366" s="20">
        <v>51</v>
      </c>
      <c r="N366">
        <v>0</v>
      </c>
      <c r="O366">
        <v>0</v>
      </c>
      <c r="P366" s="20">
        <v>0</v>
      </c>
      <c r="Q366" s="20">
        <v>7</v>
      </c>
      <c r="R366" s="22">
        <v>10</v>
      </c>
      <c r="S366" s="22">
        <v>10</v>
      </c>
      <c r="T366" s="22">
        <v>1</v>
      </c>
      <c r="U366" s="21">
        <v>11</v>
      </c>
      <c r="V366" s="35">
        <v>4.9000000000000004</v>
      </c>
      <c r="W366">
        <v>162</v>
      </c>
      <c r="X366" s="22">
        <v>0</v>
      </c>
      <c r="Y366" s="22">
        <v>0</v>
      </c>
      <c r="Z366" s="22">
        <v>0</v>
      </c>
      <c r="AA366" s="21">
        <v>133</v>
      </c>
      <c r="AB366" s="22">
        <v>37</v>
      </c>
      <c r="AC366" s="22">
        <v>3.6</v>
      </c>
      <c r="AD366" s="21">
        <v>2</v>
      </c>
      <c r="AE366" s="21">
        <v>1</v>
      </c>
      <c r="AF366" s="21">
        <v>7</v>
      </c>
      <c r="AG366" s="21">
        <v>44</v>
      </c>
      <c r="AH366" s="21">
        <v>0</v>
      </c>
      <c r="AI366">
        <v>2011</v>
      </c>
      <c r="AJ366" s="35"/>
      <c r="AK366" s="35">
        <v>33</v>
      </c>
      <c r="AL366" s="56">
        <v>19.998000000000001</v>
      </c>
      <c r="AM366" s="35">
        <v>0</v>
      </c>
      <c r="AN366" s="35">
        <v>0</v>
      </c>
      <c r="AO366" s="35">
        <v>0</v>
      </c>
      <c r="AP366" s="35">
        <v>73</v>
      </c>
      <c r="AQ366" s="35">
        <v>1</v>
      </c>
      <c r="AR366" s="35">
        <v>3</v>
      </c>
      <c r="AS366" s="35">
        <v>3</v>
      </c>
      <c r="AT366" s="35">
        <v>1</v>
      </c>
      <c r="AU366" s="35">
        <v>1</v>
      </c>
      <c r="AV366" s="35">
        <v>6</v>
      </c>
      <c r="AW366" s="35">
        <v>280</v>
      </c>
      <c r="AX366" s="35">
        <v>6</v>
      </c>
      <c r="AY366" s="35">
        <v>15</v>
      </c>
      <c r="AZ366" s="35">
        <v>1</v>
      </c>
      <c r="BA366" s="35">
        <v>1</v>
      </c>
    </row>
    <row r="367" spans="1:53" ht="16" hidden="1" x14ac:dyDescent="0.2">
      <c r="A367" s="21"/>
      <c r="B367" s="21"/>
      <c r="C367" s="20" t="e" vm="31">
        <v>#VALUE!</v>
      </c>
      <c r="D367" s="20" t="e" vm="25">
        <v>#VALUE!</v>
      </c>
      <c r="E367" s="21">
        <v>11</v>
      </c>
      <c r="F367" s="35" t="s">
        <v>349</v>
      </c>
      <c r="G367" s="22">
        <v>26</v>
      </c>
      <c r="H367" s="22">
        <v>7.5</v>
      </c>
      <c r="I367" s="22">
        <v>47.5</v>
      </c>
      <c r="J367" s="21" t="s">
        <v>75</v>
      </c>
      <c r="K367" s="21">
        <v>1</v>
      </c>
      <c r="L367" t="s">
        <v>346</v>
      </c>
      <c r="M367" s="20">
        <v>51</v>
      </c>
      <c r="N367">
        <v>0</v>
      </c>
      <c r="O367">
        <v>0</v>
      </c>
      <c r="P367" s="20">
        <v>0</v>
      </c>
      <c r="Q367" s="20">
        <v>0</v>
      </c>
      <c r="R367" s="22">
        <v>10</v>
      </c>
      <c r="S367" s="22">
        <v>11</v>
      </c>
      <c r="T367" s="22">
        <v>4</v>
      </c>
      <c r="U367" s="21">
        <v>11</v>
      </c>
      <c r="V367" s="35">
        <v>7.3</v>
      </c>
      <c r="W367">
        <v>169</v>
      </c>
      <c r="X367" s="22">
        <v>0</v>
      </c>
      <c r="Y367" s="22">
        <v>1</v>
      </c>
      <c r="Z367" s="22">
        <v>1</v>
      </c>
      <c r="AA367" s="21">
        <v>183</v>
      </c>
      <c r="AB367" s="22">
        <v>46</v>
      </c>
      <c r="AC367" s="22">
        <v>4</v>
      </c>
      <c r="AD367" s="21">
        <v>2</v>
      </c>
      <c r="AE367" s="21">
        <v>1</v>
      </c>
      <c r="AF367" s="21">
        <v>6</v>
      </c>
      <c r="AG367" s="21">
        <v>69</v>
      </c>
      <c r="AH367" s="21">
        <v>0</v>
      </c>
      <c r="AI367">
        <v>2424</v>
      </c>
      <c r="AJ367" s="35"/>
      <c r="AK367" s="35">
        <v>23</v>
      </c>
      <c r="AL367" s="56">
        <v>16.007999999999999</v>
      </c>
      <c r="AM367" s="35">
        <v>1</v>
      </c>
      <c r="AN367" s="35">
        <v>2</v>
      </c>
      <c r="AO367" s="35">
        <v>18</v>
      </c>
      <c r="AP367" s="35">
        <v>101.9</v>
      </c>
      <c r="AQ367" s="35">
        <v>1</v>
      </c>
      <c r="AR367" s="35">
        <v>4</v>
      </c>
      <c r="AS367" s="35">
        <v>4</v>
      </c>
      <c r="AT367" s="35">
        <v>2</v>
      </c>
      <c r="AU367" s="35">
        <v>2</v>
      </c>
      <c r="AV367" s="35">
        <v>2</v>
      </c>
      <c r="AW367" s="35">
        <v>91</v>
      </c>
      <c r="AX367" s="35">
        <v>5</v>
      </c>
      <c r="AY367" s="35">
        <v>13</v>
      </c>
      <c r="AZ367" s="35">
        <v>2</v>
      </c>
      <c r="BA367" s="35">
        <v>2</v>
      </c>
    </row>
    <row r="368" spans="1:53" ht="16" hidden="1" x14ac:dyDescent="0.2">
      <c r="A368" s="22"/>
      <c r="B368" s="22"/>
      <c r="C368" s="20" t="e" vm="31">
        <v>#VALUE!</v>
      </c>
      <c r="D368" s="14" t="e" vm="30">
        <v>#VALUE!</v>
      </c>
      <c r="E368" s="21">
        <v>12</v>
      </c>
      <c r="F368" s="35" t="s">
        <v>351</v>
      </c>
      <c r="G368" s="21">
        <v>12</v>
      </c>
      <c r="H368" s="21">
        <v>3.5</v>
      </c>
      <c r="I368" s="21">
        <v>43.5</v>
      </c>
      <c r="J368" s="21" t="s">
        <v>74</v>
      </c>
      <c r="K368" s="21">
        <v>-1</v>
      </c>
      <c r="L368" t="s">
        <v>346</v>
      </c>
      <c r="M368" s="20">
        <v>16</v>
      </c>
      <c r="N368">
        <v>0</v>
      </c>
      <c r="O368">
        <v>0</v>
      </c>
      <c r="P368" s="20">
        <v>0</v>
      </c>
      <c r="Q368" s="20">
        <v>0</v>
      </c>
      <c r="R368" s="22">
        <v>12</v>
      </c>
      <c r="S368" s="22">
        <v>6</v>
      </c>
      <c r="T368" s="22">
        <v>0</v>
      </c>
      <c r="U368" s="21">
        <v>10</v>
      </c>
      <c r="V368" s="35">
        <v>5.9</v>
      </c>
      <c r="W368">
        <v>217</v>
      </c>
      <c r="X368" s="22">
        <v>0</v>
      </c>
      <c r="Y368" s="22">
        <v>2</v>
      </c>
      <c r="Z368" s="22">
        <v>2</v>
      </c>
      <c r="AA368" s="21">
        <v>118</v>
      </c>
      <c r="AB368" s="22">
        <v>28</v>
      </c>
      <c r="AC368" s="22">
        <v>4.2</v>
      </c>
      <c r="AD368" s="21">
        <v>2</v>
      </c>
      <c r="AE368" s="21">
        <v>0</v>
      </c>
      <c r="AF368" s="21">
        <v>7</v>
      </c>
      <c r="AG368" s="21">
        <v>76</v>
      </c>
      <c r="AH368" s="21">
        <v>0</v>
      </c>
      <c r="AI368">
        <v>2150</v>
      </c>
      <c r="AJ368" s="35"/>
      <c r="AK368" s="35">
        <v>37</v>
      </c>
      <c r="AL368" s="56">
        <v>27.009999999999998</v>
      </c>
      <c r="AM368" s="35">
        <v>0</v>
      </c>
      <c r="AN368" s="35">
        <v>3</v>
      </c>
      <c r="AO368" s="35">
        <v>18</v>
      </c>
      <c r="AP368" s="35">
        <v>85.3</v>
      </c>
      <c r="AQ368" s="35">
        <v>0</v>
      </c>
      <c r="AR368" s="35">
        <v>4</v>
      </c>
      <c r="AS368" s="35">
        <v>5</v>
      </c>
      <c r="AT368" s="35">
        <v>0</v>
      </c>
      <c r="AU368" s="35">
        <v>0</v>
      </c>
      <c r="AV368" s="35">
        <v>3</v>
      </c>
      <c r="AW368" s="35">
        <v>137</v>
      </c>
      <c r="AX368" s="35">
        <v>8</v>
      </c>
      <c r="AY368" s="35">
        <v>18</v>
      </c>
      <c r="AZ368" s="35">
        <v>1</v>
      </c>
      <c r="BA368" s="35">
        <v>1</v>
      </c>
    </row>
    <row r="369" spans="1:53" ht="16" hidden="1" x14ac:dyDescent="0.2">
      <c r="C369" s="20" t="e" vm="31">
        <v>#VALUE!</v>
      </c>
      <c r="D369" s="20" t="e" vm="25">
        <v>#VALUE!</v>
      </c>
      <c r="E369" s="21">
        <v>14</v>
      </c>
      <c r="F369" s="35" t="s">
        <v>349</v>
      </c>
      <c r="G369" s="21">
        <v>28</v>
      </c>
      <c r="H369" s="21">
        <v>3.5</v>
      </c>
      <c r="I369" s="21">
        <v>44.5</v>
      </c>
      <c r="J369" s="21" t="s">
        <v>74</v>
      </c>
      <c r="K369" s="21">
        <v>1</v>
      </c>
      <c r="L369" t="s">
        <v>345</v>
      </c>
      <c r="M369" s="20">
        <v>36</v>
      </c>
      <c r="N369">
        <v>0</v>
      </c>
      <c r="O369">
        <v>0</v>
      </c>
      <c r="P369" s="20">
        <v>0</v>
      </c>
      <c r="Q369" s="20">
        <v>9</v>
      </c>
      <c r="R369" s="22">
        <v>10</v>
      </c>
      <c r="S369" s="22">
        <v>7</v>
      </c>
      <c r="T369" s="22">
        <v>3</v>
      </c>
      <c r="U369" s="21">
        <v>12</v>
      </c>
      <c r="V369" s="35">
        <v>6.8</v>
      </c>
      <c r="W369">
        <v>223</v>
      </c>
      <c r="X369" s="22">
        <v>0</v>
      </c>
      <c r="Y369" s="22">
        <v>0</v>
      </c>
      <c r="Z369" s="22">
        <v>0</v>
      </c>
      <c r="AA369" s="21">
        <v>142</v>
      </c>
      <c r="AB369" s="22">
        <v>30</v>
      </c>
      <c r="AC369" s="22">
        <v>4.7</v>
      </c>
      <c r="AD369" s="21">
        <v>5</v>
      </c>
      <c r="AE369" s="21">
        <v>2</v>
      </c>
      <c r="AF369" s="21">
        <v>4</v>
      </c>
      <c r="AG369" s="21">
        <v>35</v>
      </c>
      <c r="AH369" s="21">
        <v>0</v>
      </c>
      <c r="AI369">
        <v>1999</v>
      </c>
      <c r="AJ369" s="35"/>
      <c r="AK369" s="35">
        <v>33</v>
      </c>
      <c r="AL369" s="56">
        <v>19.008000000000003</v>
      </c>
      <c r="AM369" s="35">
        <v>1</v>
      </c>
      <c r="AN369" s="35">
        <v>3</v>
      </c>
      <c r="AO369" s="35">
        <v>29</v>
      </c>
      <c r="AP369" s="35">
        <v>84.7</v>
      </c>
      <c r="AQ369" s="35">
        <v>2</v>
      </c>
      <c r="AR369" s="35">
        <v>3</v>
      </c>
      <c r="AS369" s="35">
        <v>3</v>
      </c>
      <c r="AT369" s="35">
        <v>1</v>
      </c>
      <c r="AU369" s="35">
        <v>2</v>
      </c>
      <c r="AV369" s="35">
        <v>3</v>
      </c>
      <c r="AW369" s="35">
        <v>129</v>
      </c>
      <c r="AX369" s="35">
        <v>6</v>
      </c>
      <c r="AY369" s="35">
        <v>14</v>
      </c>
      <c r="AZ369" s="35">
        <v>1</v>
      </c>
      <c r="BA369" s="35">
        <v>2</v>
      </c>
    </row>
    <row r="370" spans="1:53" ht="16" hidden="1" x14ac:dyDescent="0.2">
      <c r="C370" s="14" t="e" vm="31">
        <v>#VALUE!</v>
      </c>
      <c r="D370" s="14" t="e" vm="24">
        <v>#VALUE!</v>
      </c>
      <c r="E370">
        <v>15</v>
      </c>
      <c r="F370" s="35" t="s">
        <v>349</v>
      </c>
      <c r="G370" s="15">
        <v>17</v>
      </c>
      <c r="H370">
        <v>2.5</v>
      </c>
      <c r="I370">
        <v>37.5</v>
      </c>
      <c r="J370" s="21" t="s">
        <v>75</v>
      </c>
      <c r="K370" s="21">
        <v>2</v>
      </c>
      <c r="L370" t="s">
        <v>346</v>
      </c>
      <c r="M370" s="14">
        <v>46</v>
      </c>
      <c r="N370">
        <v>1</v>
      </c>
      <c r="O370">
        <v>4</v>
      </c>
      <c r="P370" s="14">
        <v>1</v>
      </c>
      <c r="Q370" s="14">
        <v>20</v>
      </c>
      <c r="R370" s="5">
        <v>6</v>
      </c>
      <c r="S370" s="5">
        <v>5</v>
      </c>
      <c r="T370" s="5">
        <v>1</v>
      </c>
      <c r="U370" s="15">
        <v>15</v>
      </c>
      <c r="V370" s="35">
        <v>4.2</v>
      </c>
      <c r="W370">
        <v>166</v>
      </c>
      <c r="X370" s="5">
        <v>2</v>
      </c>
      <c r="Y370" s="5">
        <v>1</v>
      </c>
      <c r="Z370" s="5">
        <v>3</v>
      </c>
      <c r="AA370" s="15">
        <v>88</v>
      </c>
      <c r="AB370" s="5">
        <v>27</v>
      </c>
      <c r="AC370" s="5">
        <v>3.3</v>
      </c>
      <c r="AD370" s="15">
        <v>1</v>
      </c>
      <c r="AE370" s="15">
        <v>1</v>
      </c>
      <c r="AF370" s="15">
        <v>4</v>
      </c>
      <c r="AG370" s="15">
        <v>19</v>
      </c>
      <c r="AH370" s="15">
        <v>1</v>
      </c>
      <c r="AI370">
        <v>1740</v>
      </c>
      <c r="AJ370" s="35"/>
      <c r="AK370" s="35">
        <v>40</v>
      </c>
      <c r="AL370" s="56">
        <v>19</v>
      </c>
      <c r="AM370" s="35">
        <v>1</v>
      </c>
      <c r="AN370" s="35">
        <v>3</v>
      </c>
      <c r="AO370" s="35">
        <v>18</v>
      </c>
      <c r="AP370" s="35">
        <v>44.6</v>
      </c>
      <c r="AQ370" s="35">
        <v>0</v>
      </c>
      <c r="AR370" s="35">
        <v>1</v>
      </c>
      <c r="AS370" s="35">
        <v>1</v>
      </c>
      <c r="AT370" s="35">
        <v>2</v>
      </c>
      <c r="AU370" s="35">
        <v>2</v>
      </c>
      <c r="AV370" s="35">
        <v>10</v>
      </c>
      <c r="AW370" s="35">
        <v>448</v>
      </c>
      <c r="AX370" s="35">
        <v>4</v>
      </c>
      <c r="AY370" s="35">
        <v>18</v>
      </c>
      <c r="AZ370" s="35">
        <v>0</v>
      </c>
      <c r="BA370" s="35">
        <v>2</v>
      </c>
    </row>
    <row r="371" spans="1:53" ht="16" hidden="1" x14ac:dyDescent="0.2">
      <c r="C371" s="20" t="e" vm="31">
        <v>#VALUE!</v>
      </c>
      <c r="D371" s="14" t="e" vm="26">
        <v>#VALUE!</v>
      </c>
      <c r="E371">
        <v>16</v>
      </c>
      <c r="F371" s="35" t="s">
        <v>349</v>
      </c>
      <c r="G371">
        <v>27</v>
      </c>
      <c r="H371">
        <v>-5.5</v>
      </c>
      <c r="I371">
        <v>42.5</v>
      </c>
      <c r="J371" s="21" t="s">
        <v>74</v>
      </c>
      <c r="K371" s="21">
        <v>-1</v>
      </c>
      <c r="L371" t="s">
        <v>345</v>
      </c>
      <c r="M371" s="20">
        <v>56</v>
      </c>
      <c r="N371">
        <v>0</v>
      </c>
      <c r="O371">
        <v>0</v>
      </c>
      <c r="P371" s="20">
        <v>0</v>
      </c>
      <c r="Q371" s="20">
        <v>10</v>
      </c>
      <c r="R371" s="22">
        <v>8</v>
      </c>
      <c r="S371" s="22">
        <v>13</v>
      </c>
      <c r="T371" s="22">
        <v>1</v>
      </c>
      <c r="U371" s="21">
        <v>11</v>
      </c>
      <c r="V371" s="35">
        <v>6.3</v>
      </c>
      <c r="W371">
        <v>170</v>
      </c>
      <c r="X371" s="22">
        <v>1</v>
      </c>
      <c r="Y371" s="22">
        <v>0</v>
      </c>
      <c r="Z371" s="22">
        <v>1</v>
      </c>
      <c r="AA371" s="21">
        <v>250</v>
      </c>
      <c r="AB371" s="22">
        <v>39</v>
      </c>
      <c r="AC371" s="22">
        <v>6.4</v>
      </c>
      <c r="AD371" s="21">
        <v>5</v>
      </c>
      <c r="AE371" s="21">
        <v>3</v>
      </c>
      <c r="AF371" s="21">
        <v>5</v>
      </c>
      <c r="AG371" s="21">
        <v>35</v>
      </c>
      <c r="AH371" s="21">
        <v>0</v>
      </c>
      <c r="AI371">
        <v>2072</v>
      </c>
      <c r="AJ371" s="35"/>
      <c r="AK371" s="35">
        <v>27</v>
      </c>
      <c r="AL371" s="56">
        <v>15.012</v>
      </c>
      <c r="AM371" s="35">
        <v>1</v>
      </c>
      <c r="AN371" s="35">
        <v>1</v>
      </c>
      <c r="AO371" s="35">
        <v>0</v>
      </c>
      <c r="AP371" s="35">
        <v>71.5</v>
      </c>
      <c r="AQ371" s="35">
        <v>2</v>
      </c>
      <c r="AR371" s="35">
        <v>2</v>
      </c>
      <c r="AS371" s="35">
        <v>2</v>
      </c>
      <c r="AT371" s="35">
        <v>3</v>
      </c>
      <c r="AU371" s="35">
        <v>3</v>
      </c>
      <c r="AV371" s="35">
        <v>5</v>
      </c>
      <c r="AW371" s="35">
        <v>260</v>
      </c>
      <c r="AX371" s="35">
        <v>8</v>
      </c>
      <c r="AY371" s="35">
        <v>15</v>
      </c>
      <c r="AZ371" s="35">
        <v>0</v>
      </c>
      <c r="BA371" s="35">
        <v>0</v>
      </c>
    </row>
    <row r="372" spans="1:53" ht="16" hidden="1" x14ac:dyDescent="0.2">
      <c r="C372" s="20" t="e" vm="31">
        <v>#VALUE!</v>
      </c>
      <c r="D372" s="20" t="e" vm="22">
        <v>#VALUE!</v>
      </c>
      <c r="E372">
        <v>17</v>
      </c>
      <c r="F372" s="35" t="s">
        <v>349</v>
      </c>
      <c r="G372">
        <v>37</v>
      </c>
      <c r="H372">
        <v>-2.5</v>
      </c>
      <c r="I372">
        <v>39.5</v>
      </c>
      <c r="J372" s="21" t="s">
        <v>74</v>
      </c>
      <c r="K372" s="21">
        <v>1</v>
      </c>
      <c r="L372" t="s">
        <v>345</v>
      </c>
      <c r="M372" s="20">
        <v>37</v>
      </c>
      <c r="N372">
        <v>0</v>
      </c>
      <c r="O372">
        <v>0</v>
      </c>
      <c r="P372" s="20">
        <v>0</v>
      </c>
      <c r="Q372" s="20">
        <v>12</v>
      </c>
      <c r="R372" s="22">
        <v>12</v>
      </c>
      <c r="S372" s="22">
        <v>10</v>
      </c>
      <c r="T372" s="22">
        <v>0</v>
      </c>
      <c r="U372" s="21">
        <v>13</v>
      </c>
      <c r="V372" s="35">
        <v>8.4</v>
      </c>
      <c r="W372">
        <v>268</v>
      </c>
      <c r="X372" s="22">
        <v>0</v>
      </c>
      <c r="Y372" s="22">
        <v>0</v>
      </c>
      <c r="Z372" s="22">
        <v>0</v>
      </c>
      <c r="AA372" s="21">
        <v>192</v>
      </c>
      <c r="AB372" s="22">
        <v>37</v>
      </c>
      <c r="AC372" s="22">
        <v>5.2</v>
      </c>
      <c r="AD372" s="21">
        <v>5</v>
      </c>
      <c r="AE372" s="21">
        <v>4</v>
      </c>
      <c r="AF372" s="21">
        <v>5</v>
      </c>
      <c r="AG372" s="21">
        <v>55</v>
      </c>
      <c r="AH372" s="21">
        <v>0</v>
      </c>
      <c r="AI372">
        <v>2234</v>
      </c>
      <c r="AJ372" s="35"/>
      <c r="AK372" s="35">
        <v>32</v>
      </c>
      <c r="AL372" s="56">
        <v>20</v>
      </c>
      <c r="AM372" s="35">
        <v>1</v>
      </c>
      <c r="AN372" s="35">
        <v>3</v>
      </c>
      <c r="AO372" s="35">
        <v>28</v>
      </c>
      <c r="AP372" s="35">
        <v>95.8</v>
      </c>
      <c r="AQ372" s="35">
        <v>3</v>
      </c>
      <c r="AR372" s="35">
        <v>3</v>
      </c>
      <c r="AS372" s="35">
        <v>4</v>
      </c>
      <c r="AT372" s="35">
        <v>4</v>
      </c>
      <c r="AU372" s="35">
        <v>4</v>
      </c>
      <c r="AV372" s="35">
        <v>4</v>
      </c>
      <c r="AW372" s="35">
        <v>195</v>
      </c>
      <c r="AX372" s="35">
        <v>6</v>
      </c>
      <c r="AY372" s="35">
        <v>16</v>
      </c>
      <c r="AZ372" s="35">
        <v>1</v>
      </c>
      <c r="BA372" s="35">
        <v>2</v>
      </c>
    </row>
    <row r="373" spans="1:53" ht="16" hidden="1" x14ac:dyDescent="0.2">
      <c r="C373" s="20" t="e" vm="31">
        <v>#VALUE!</v>
      </c>
      <c r="D373" s="20" t="e" vm="32">
        <v>#VALUE!</v>
      </c>
      <c r="E373" s="21">
        <v>18</v>
      </c>
      <c r="F373" s="35" t="s">
        <v>349</v>
      </c>
      <c r="G373">
        <v>9</v>
      </c>
      <c r="H373">
        <v>2.5</v>
      </c>
      <c r="I373">
        <v>45.5</v>
      </c>
      <c r="J373" s="21" t="s">
        <v>75</v>
      </c>
      <c r="K373" s="21">
        <v>2</v>
      </c>
      <c r="L373" t="s">
        <v>346</v>
      </c>
      <c r="M373" s="20">
        <v>34</v>
      </c>
      <c r="N373">
        <v>0</v>
      </c>
      <c r="O373">
        <v>0</v>
      </c>
      <c r="P373" s="20">
        <v>0</v>
      </c>
      <c r="Q373" s="20">
        <v>7</v>
      </c>
      <c r="R373" s="22">
        <v>8</v>
      </c>
      <c r="S373" s="22">
        <v>4</v>
      </c>
      <c r="T373" s="22">
        <v>1</v>
      </c>
      <c r="U373" s="21">
        <v>6</v>
      </c>
      <c r="V373" s="35">
        <v>9.3000000000000007</v>
      </c>
      <c r="W373">
        <v>148</v>
      </c>
      <c r="X373" s="22">
        <v>0</v>
      </c>
      <c r="Y373" s="22">
        <v>0</v>
      </c>
      <c r="Z373" s="22">
        <v>0</v>
      </c>
      <c r="AA373" s="21">
        <v>75</v>
      </c>
      <c r="AB373" s="22">
        <v>25</v>
      </c>
      <c r="AC373" s="22">
        <v>3</v>
      </c>
      <c r="AD373" s="21">
        <v>2</v>
      </c>
      <c r="AE373" s="21">
        <v>0</v>
      </c>
      <c r="AF373" s="21">
        <v>1</v>
      </c>
      <c r="AG373" s="21">
        <v>10</v>
      </c>
      <c r="AH373" s="21">
        <v>0</v>
      </c>
      <c r="AI373">
        <v>1716</v>
      </c>
      <c r="AJ373" s="35"/>
      <c r="AK373" s="35">
        <v>16</v>
      </c>
      <c r="AL373" s="56">
        <v>11.007999999999999</v>
      </c>
      <c r="AM373" s="35">
        <v>0</v>
      </c>
      <c r="AN373" s="35">
        <v>5</v>
      </c>
      <c r="AO373" s="35">
        <v>31</v>
      </c>
      <c r="AP373" s="35">
        <v>89.8</v>
      </c>
      <c r="AQ373" s="35">
        <v>0</v>
      </c>
      <c r="AR373" s="35">
        <v>3</v>
      </c>
      <c r="AS373" s="35">
        <v>3</v>
      </c>
      <c r="AT373" s="35">
        <v>0</v>
      </c>
      <c r="AU373" s="35">
        <v>0</v>
      </c>
      <c r="AV373" s="35">
        <v>3</v>
      </c>
      <c r="AW373" s="35">
        <v>137</v>
      </c>
      <c r="AX373" s="35">
        <v>3</v>
      </c>
      <c r="AY373" s="35">
        <v>11</v>
      </c>
      <c r="AZ373" s="35">
        <v>1</v>
      </c>
      <c r="BA373" s="35">
        <v>1</v>
      </c>
    </row>
    <row r="374" spans="1:53" ht="16" hidden="1" x14ac:dyDescent="0.2">
      <c r="C374" s="20" t="e" vm="25">
        <v>#VALUE!</v>
      </c>
      <c r="D374" s="14" t="e" vm="13">
        <v>#VALUE!</v>
      </c>
      <c r="E374" s="5">
        <v>1</v>
      </c>
      <c r="F374" s="35" t="s">
        <v>350</v>
      </c>
      <c r="G374" s="14">
        <v>21</v>
      </c>
      <c r="H374">
        <v>3.5</v>
      </c>
      <c r="I374" s="14">
        <v>51.5</v>
      </c>
      <c r="J374" s="5" t="s">
        <v>74</v>
      </c>
      <c r="K374" s="14">
        <v>0</v>
      </c>
      <c r="L374" t="s">
        <v>346</v>
      </c>
      <c r="M374">
        <v>81</v>
      </c>
      <c r="N374">
        <v>0</v>
      </c>
      <c r="O374">
        <v>0</v>
      </c>
      <c r="P374">
        <v>0</v>
      </c>
      <c r="Q374">
        <v>9</v>
      </c>
      <c r="R374" s="22">
        <v>11</v>
      </c>
      <c r="S374" s="22">
        <v>8</v>
      </c>
      <c r="T374" s="22">
        <v>0</v>
      </c>
      <c r="U374" s="21">
        <v>11</v>
      </c>
      <c r="V374" s="35">
        <v>7.2</v>
      </c>
      <c r="W374">
        <v>253</v>
      </c>
      <c r="X374" s="22">
        <v>0</v>
      </c>
      <c r="Y374" s="22">
        <v>1</v>
      </c>
      <c r="Z374" s="22">
        <v>1</v>
      </c>
      <c r="AA374" s="21">
        <v>118</v>
      </c>
      <c r="AB374" s="22">
        <v>34</v>
      </c>
      <c r="AC374" s="22">
        <v>3.5</v>
      </c>
      <c r="AD374" s="21">
        <v>3</v>
      </c>
      <c r="AE374" s="21">
        <v>2</v>
      </c>
      <c r="AF374" s="21">
        <v>4</v>
      </c>
      <c r="AG374" s="21">
        <v>63</v>
      </c>
      <c r="AH374" s="21">
        <v>1</v>
      </c>
      <c r="AI374">
        <v>1958</v>
      </c>
      <c r="AJ374" s="35"/>
      <c r="AK374" s="35">
        <v>35</v>
      </c>
      <c r="AL374" s="56">
        <v>22.015000000000001</v>
      </c>
      <c r="AM374" s="35">
        <v>1</v>
      </c>
      <c r="AN374" s="35">
        <v>1</v>
      </c>
      <c r="AO374" s="35">
        <v>3</v>
      </c>
      <c r="AP374" s="35">
        <v>93.7</v>
      </c>
      <c r="AQ374" s="35">
        <v>1</v>
      </c>
      <c r="AR374" s="35">
        <v>0</v>
      </c>
      <c r="AS374" s="35">
        <v>0</v>
      </c>
      <c r="AT374" s="35">
        <v>3</v>
      </c>
      <c r="AU374" s="35">
        <v>3</v>
      </c>
      <c r="AV374" s="35">
        <v>5</v>
      </c>
      <c r="AW374" s="35">
        <v>222</v>
      </c>
      <c r="AX374" s="35">
        <v>5</v>
      </c>
      <c r="AY374" s="35">
        <v>15</v>
      </c>
      <c r="AZ374" s="35">
        <v>1</v>
      </c>
      <c r="BA374" s="35">
        <v>3</v>
      </c>
    </row>
    <row r="375" spans="1:53" ht="16" hidden="1" x14ac:dyDescent="0.2">
      <c r="B375" t="s">
        <v>415</v>
      </c>
      <c r="C375" s="20" t="e" vm="25">
        <v>#VALUE!</v>
      </c>
      <c r="D375" s="20" t="e" vm="27">
        <v>#VALUE!</v>
      </c>
      <c r="E375">
        <v>2</v>
      </c>
      <c r="F375" s="35" t="s">
        <v>349</v>
      </c>
      <c r="G375">
        <v>31</v>
      </c>
      <c r="H375">
        <v>-4.5</v>
      </c>
      <c r="I375">
        <v>46.5</v>
      </c>
      <c r="J375" t="s">
        <v>75</v>
      </c>
      <c r="K375" s="21">
        <v>1</v>
      </c>
      <c r="L375" t="s">
        <v>345</v>
      </c>
      <c r="M375" s="20">
        <v>72</v>
      </c>
      <c r="N375">
        <v>0</v>
      </c>
      <c r="O375">
        <v>0</v>
      </c>
      <c r="P375" s="20">
        <v>0</v>
      </c>
      <c r="Q375" s="20">
        <v>0</v>
      </c>
      <c r="R375" s="22">
        <v>17</v>
      </c>
      <c r="S375" s="22">
        <v>5</v>
      </c>
      <c r="T375" s="22">
        <v>3</v>
      </c>
      <c r="U375" s="21">
        <v>11</v>
      </c>
      <c r="V375" s="35">
        <v>9.1999999999999993</v>
      </c>
      <c r="W375">
        <v>323</v>
      </c>
      <c r="X375" s="22">
        <v>1</v>
      </c>
      <c r="Y375" s="22">
        <v>2</v>
      </c>
      <c r="Z375" s="22">
        <v>3</v>
      </c>
      <c r="AA375" s="21">
        <v>102</v>
      </c>
      <c r="AB375" s="22">
        <v>27</v>
      </c>
      <c r="AC375" s="22">
        <v>3.8</v>
      </c>
      <c r="AD375" s="21">
        <v>2</v>
      </c>
      <c r="AE375" s="21">
        <v>2</v>
      </c>
      <c r="AF375" s="21">
        <v>4</v>
      </c>
      <c r="AG375" s="21">
        <v>24</v>
      </c>
      <c r="AH375" s="21">
        <v>0</v>
      </c>
      <c r="AI375">
        <v>1848</v>
      </c>
      <c r="AJ375" s="35" t="s">
        <v>120</v>
      </c>
      <c r="AK375" s="35">
        <v>35</v>
      </c>
      <c r="AL375" s="56">
        <v>28</v>
      </c>
      <c r="AM375" s="35">
        <v>3</v>
      </c>
      <c r="AN375" s="35">
        <v>2</v>
      </c>
      <c r="AO375" s="35">
        <v>7</v>
      </c>
      <c r="AP375" s="35">
        <v>121</v>
      </c>
      <c r="AQ375" s="35">
        <v>1</v>
      </c>
      <c r="AR375" s="35">
        <v>1</v>
      </c>
      <c r="AS375" s="35">
        <v>1</v>
      </c>
      <c r="AT375" s="35">
        <v>4</v>
      </c>
      <c r="AU375" s="35">
        <v>4</v>
      </c>
      <c r="AV375" s="35">
        <v>1</v>
      </c>
      <c r="AW375" s="35">
        <v>53</v>
      </c>
      <c r="AX375" s="35">
        <v>6</v>
      </c>
      <c r="AY375" s="35">
        <v>11</v>
      </c>
      <c r="AZ375" s="35">
        <v>1</v>
      </c>
      <c r="BA375" s="35">
        <v>3</v>
      </c>
    </row>
    <row r="376" spans="1:53" ht="16" hidden="1" x14ac:dyDescent="0.2">
      <c r="A376" s="22"/>
      <c r="B376" s="22"/>
      <c r="C376" s="20" t="e" vm="25">
        <v>#VALUE!</v>
      </c>
      <c r="D376" s="20" t="e" vm="22">
        <v>#VALUE!</v>
      </c>
      <c r="E376" s="20">
        <v>3</v>
      </c>
      <c r="F376" s="35" t="s">
        <v>349</v>
      </c>
      <c r="G376" s="21">
        <v>20</v>
      </c>
      <c r="H376" s="20">
        <v>-2.5</v>
      </c>
      <c r="I376" s="20">
        <v>47.5</v>
      </c>
      <c r="J376" s="21" t="s">
        <v>74</v>
      </c>
      <c r="K376" s="21">
        <v>-1</v>
      </c>
      <c r="L376" t="s">
        <v>345</v>
      </c>
      <c r="M376" s="20">
        <v>71</v>
      </c>
      <c r="N376">
        <v>0</v>
      </c>
      <c r="O376">
        <v>0</v>
      </c>
      <c r="P376" s="20">
        <v>0</v>
      </c>
      <c r="Q376" s="20">
        <v>0</v>
      </c>
      <c r="R376" s="22">
        <v>11</v>
      </c>
      <c r="S376" s="22">
        <v>5</v>
      </c>
      <c r="T376" s="22">
        <v>2</v>
      </c>
      <c r="U376" s="21">
        <v>12</v>
      </c>
      <c r="V376" s="35">
        <v>7.4</v>
      </c>
      <c r="W376">
        <v>243</v>
      </c>
      <c r="X376" s="22">
        <v>1</v>
      </c>
      <c r="Y376" s="22">
        <v>0</v>
      </c>
      <c r="Z376" s="22">
        <v>1</v>
      </c>
      <c r="AA376" s="21">
        <v>115</v>
      </c>
      <c r="AB376" s="22">
        <v>31</v>
      </c>
      <c r="AC376" s="22">
        <v>3.7</v>
      </c>
      <c r="AD376" s="21">
        <v>4</v>
      </c>
      <c r="AE376" s="21">
        <v>1</v>
      </c>
      <c r="AF376" s="21">
        <v>10</v>
      </c>
      <c r="AG376" s="21">
        <v>119</v>
      </c>
      <c r="AH376" s="21">
        <v>0</v>
      </c>
      <c r="AI376">
        <v>1977</v>
      </c>
      <c r="AJ376" s="35"/>
      <c r="AK376" s="35">
        <v>33</v>
      </c>
      <c r="AL376" s="56">
        <v>22.011000000000003</v>
      </c>
      <c r="AM376" s="35">
        <v>1</v>
      </c>
      <c r="AN376" s="35">
        <v>0</v>
      </c>
      <c r="AO376" s="35">
        <v>0</v>
      </c>
      <c r="AP376" s="35">
        <v>85.8</v>
      </c>
      <c r="AQ376" s="35">
        <v>1</v>
      </c>
      <c r="AR376" s="35">
        <v>2</v>
      </c>
      <c r="AS376" s="35">
        <v>2</v>
      </c>
      <c r="AT376" s="35">
        <v>2</v>
      </c>
      <c r="AU376" s="35">
        <v>2</v>
      </c>
      <c r="AV376" s="35">
        <v>6</v>
      </c>
      <c r="AW376" s="35">
        <v>274</v>
      </c>
      <c r="AX376" s="35">
        <v>4</v>
      </c>
      <c r="AY376" s="35">
        <v>14</v>
      </c>
      <c r="AZ376" s="35">
        <v>0</v>
      </c>
      <c r="BA376" s="35">
        <v>0</v>
      </c>
    </row>
    <row r="377" spans="1:53" ht="16" hidden="1" x14ac:dyDescent="0.2">
      <c r="A377" s="22"/>
      <c r="B377" s="22"/>
      <c r="C377" s="20" t="e" vm="25">
        <v>#VALUE!</v>
      </c>
      <c r="D377" s="20" t="e" vm="32">
        <v>#VALUE!</v>
      </c>
      <c r="E377" s="21">
        <v>4</v>
      </c>
      <c r="F377" s="35" t="s">
        <v>350</v>
      </c>
      <c r="G377" s="22">
        <v>34</v>
      </c>
      <c r="H377" s="22">
        <v>-2.5</v>
      </c>
      <c r="I377" s="22">
        <v>44.5</v>
      </c>
      <c r="J377" s="21" t="s">
        <v>74</v>
      </c>
      <c r="K377" s="21">
        <v>1</v>
      </c>
      <c r="L377" t="s">
        <v>346</v>
      </c>
      <c r="M377" s="20">
        <v>62</v>
      </c>
      <c r="N377">
        <v>0</v>
      </c>
      <c r="O377">
        <v>0</v>
      </c>
      <c r="P377" s="20">
        <v>0</v>
      </c>
      <c r="Q377" s="20">
        <v>6</v>
      </c>
      <c r="R377" s="22">
        <v>11</v>
      </c>
      <c r="S377" s="22">
        <v>13</v>
      </c>
      <c r="T377" s="22">
        <v>1</v>
      </c>
      <c r="U377" s="21">
        <v>12</v>
      </c>
      <c r="V377" s="35">
        <v>7.5</v>
      </c>
      <c r="W377">
        <v>210</v>
      </c>
      <c r="X377" s="22">
        <v>1</v>
      </c>
      <c r="Y377" s="22">
        <v>0</v>
      </c>
      <c r="Z377" s="22">
        <v>1</v>
      </c>
      <c r="AA377" s="21">
        <v>211</v>
      </c>
      <c r="AB377" s="22">
        <v>43</v>
      </c>
      <c r="AC377" s="22">
        <v>4.9000000000000004</v>
      </c>
      <c r="AD377" s="21">
        <v>6</v>
      </c>
      <c r="AE377" s="21">
        <v>3</v>
      </c>
      <c r="AF377" s="21">
        <v>8</v>
      </c>
      <c r="AG377" s="21">
        <v>70</v>
      </c>
      <c r="AH377" s="21">
        <v>0</v>
      </c>
      <c r="AI377">
        <v>2278</v>
      </c>
      <c r="AJ377" s="35"/>
      <c r="AK377" s="35">
        <v>28</v>
      </c>
      <c r="AL377" s="56">
        <v>19.012</v>
      </c>
      <c r="AM377" s="35">
        <v>1</v>
      </c>
      <c r="AN377" s="35">
        <v>2</v>
      </c>
      <c r="AO377" s="35">
        <v>20</v>
      </c>
      <c r="AP377" s="35">
        <v>83.9</v>
      </c>
      <c r="AQ377" s="35">
        <v>3</v>
      </c>
      <c r="AR377" s="35">
        <v>2</v>
      </c>
      <c r="AS377" s="35">
        <v>2</v>
      </c>
      <c r="AT377" s="35">
        <v>4</v>
      </c>
      <c r="AU377" s="35">
        <v>4</v>
      </c>
      <c r="AV377" s="35">
        <v>4</v>
      </c>
      <c r="AW377" s="35">
        <v>180</v>
      </c>
      <c r="AX377" s="35">
        <v>7</v>
      </c>
      <c r="AY377" s="35">
        <v>17</v>
      </c>
      <c r="AZ377" s="35">
        <v>2</v>
      </c>
      <c r="BA377" s="35">
        <v>2</v>
      </c>
    </row>
    <row r="378" spans="1:53" ht="16" hidden="1" x14ac:dyDescent="0.2">
      <c r="A378" s="21"/>
      <c r="B378" s="21"/>
      <c r="C378" s="20" t="e" vm="25">
        <v>#VALUE!</v>
      </c>
      <c r="D378" s="20" t="e" vm="17">
        <v>#VALUE!</v>
      </c>
      <c r="E378" s="35">
        <v>5</v>
      </c>
      <c r="F378" s="35" t="s">
        <v>349</v>
      </c>
      <c r="G378" s="21">
        <v>42</v>
      </c>
      <c r="H378" s="22">
        <v>-8.5</v>
      </c>
      <c r="I378" s="22">
        <v>42.5</v>
      </c>
      <c r="J378" s="21" t="s">
        <v>74</v>
      </c>
      <c r="K378" s="21">
        <v>2</v>
      </c>
      <c r="L378" t="s">
        <v>345</v>
      </c>
      <c r="M378" s="20">
        <v>52</v>
      </c>
      <c r="N378">
        <v>0</v>
      </c>
      <c r="O378">
        <v>0</v>
      </c>
      <c r="P378" s="20">
        <v>0</v>
      </c>
      <c r="Q378" s="20">
        <v>0</v>
      </c>
      <c r="R378" s="22">
        <v>11</v>
      </c>
      <c r="S378" s="22">
        <v>11</v>
      </c>
      <c r="T378" s="22">
        <v>1</v>
      </c>
      <c r="U378" s="21">
        <v>11</v>
      </c>
      <c r="V378" s="35">
        <v>8.4</v>
      </c>
      <c r="W378">
        <v>236</v>
      </c>
      <c r="X378" s="22">
        <v>0</v>
      </c>
      <c r="Y378" s="22">
        <v>0</v>
      </c>
      <c r="Z378" s="22">
        <v>0</v>
      </c>
      <c r="AA378" s="21">
        <v>159</v>
      </c>
      <c r="AB378" s="22">
        <v>30</v>
      </c>
      <c r="AC378" s="22">
        <v>5.3</v>
      </c>
      <c r="AD378" s="21">
        <v>4</v>
      </c>
      <c r="AE378" s="21">
        <v>4</v>
      </c>
      <c r="AF378" s="21">
        <v>5</v>
      </c>
      <c r="AG378" s="21">
        <v>35</v>
      </c>
      <c r="AH378" s="21">
        <v>0</v>
      </c>
      <c r="AI378">
        <v>1875</v>
      </c>
      <c r="AJ378" s="35"/>
      <c r="AK378" s="35">
        <v>28</v>
      </c>
      <c r="AL378" s="56">
        <v>19.992000000000001</v>
      </c>
      <c r="AM378" s="35">
        <v>3</v>
      </c>
      <c r="AN378" s="35">
        <v>2</v>
      </c>
      <c r="AO378" s="35">
        <v>18</v>
      </c>
      <c r="AP378" s="35">
        <v>129.80000000000001</v>
      </c>
      <c r="AQ378" s="35">
        <v>3</v>
      </c>
      <c r="AR378" s="35">
        <v>0</v>
      </c>
      <c r="AS378" s="35">
        <v>0</v>
      </c>
      <c r="AT378" s="35">
        <v>6</v>
      </c>
      <c r="AU378" s="35">
        <v>6</v>
      </c>
      <c r="AV378" s="35">
        <v>2</v>
      </c>
      <c r="AW378" s="35">
        <v>88</v>
      </c>
      <c r="AX378" s="35">
        <v>4</v>
      </c>
      <c r="AY378" s="35">
        <v>10</v>
      </c>
      <c r="AZ378" s="35">
        <v>1</v>
      </c>
      <c r="BA378" s="35">
        <v>2</v>
      </c>
    </row>
    <row r="379" spans="1:53" ht="16" hidden="1" x14ac:dyDescent="0.2">
      <c r="C379" s="20" t="e" vm="25">
        <v>#VALUE!</v>
      </c>
      <c r="D379" s="14" t="e" vm="9">
        <v>#VALUE!</v>
      </c>
      <c r="E379" s="21">
        <v>6</v>
      </c>
      <c r="F379" s="35" t="s">
        <v>349</v>
      </c>
      <c r="G379" s="21">
        <v>20</v>
      </c>
      <c r="H379" s="21">
        <v>-3.5</v>
      </c>
      <c r="I379" s="21">
        <v>42.5</v>
      </c>
      <c r="J379" s="21" t="s">
        <v>74</v>
      </c>
      <c r="K379" s="21">
        <v>3</v>
      </c>
      <c r="L379" t="s">
        <v>346</v>
      </c>
      <c r="M379" s="20">
        <v>77</v>
      </c>
      <c r="N379">
        <v>1</v>
      </c>
      <c r="O379">
        <v>3</v>
      </c>
      <c r="P379" s="20">
        <v>0</v>
      </c>
      <c r="Q379" s="20">
        <v>16</v>
      </c>
      <c r="R379" s="22">
        <v>16</v>
      </c>
      <c r="S379" s="22">
        <v>2</v>
      </c>
      <c r="T379" s="22">
        <v>1</v>
      </c>
      <c r="U379" s="21">
        <v>11</v>
      </c>
      <c r="V379" s="35">
        <v>8</v>
      </c>
      <c r="W379">
        <v>353</v>
      </c>
      <c r="X379" s="22">
        <v>0</v>
      </c>
      <c r="Y379" s="22">
        <v>0</v>
      </c>
      <c r="Z379" s="22">
        <v>0</v>
      </c>
      <c r="AA379" s="21">
        <v>40</v>
      </c>
      <c r="AB379" s="22">
        <v>22</v>
      </c>
      <c r="AC379" s="22">
        <v>1.8</v>
      </c>
      <c r="AD379" s="21">
        <v>2</v>
      </c>
      <c r="AE379" s="21">
        <v>0</v>
      </c>
      <c r="AF379" s="21">
        <v>5</v>
      </c>
      <c r="AG379" s="21">
        <v>35</v>
      </c>
      <c r="AH379" s="21">
        <v>0</v>
      </c>
      <c r="AI379">
        <v>2190</v>
      </c>
      <c r="AJ379" s="35"/>
      <c r="AK379" s="35">
        <v>44</v>
      </c>
      <c r="AL379" s="56">
        <v>30.008000000000003</v>
      </c>
      <c r="AM379" s="35">
        <v>2</v>
      </c>
      <c r="AN379" s="35">
        <v>3</v>
      </c>
      <c r="AO379" s="35">
        <v>13</v>
      </c>
      <c r="AP379" s="35">
        <v>106.2</v>
      </c>
      <c r="AQ379" s="35">
        <v>0</v>
      </c>
      <c r="AR379" s="35">
        <v>2</v>
      </c>
      <c r="AS379" s="35">
        <v>3</v>
      </c>
      <c r="AT379" s="35">
        <v>2</v>
      </c>
      <c r="AU379" s="35">
        <v>2</v>
      </c>
      <c r="AV379" s="35">
        <v>4</v>
      </c>
      <c r="AW379" s="35">
        <v>180</v>
      </c>
      <c r="AX379" s="35">
        <v>9</v>
      </c>
      <c r="AY379" s="35">
        <v>16</v>
      </c>
      <c r="AZ379" s="35">
        <v>0</v>
      </c>
      <c r="BA379" s="35">
        <v>0</v>
      </c>
    </row>
    <row r="380" spans="1:53" ht="16" hidden="1" x14ac:dyDescent="0.2">
      <c r="C380" s="14" t="e" vm="25">
        <v>#VALUE!</v>
      </c>
      <c r="D380" s="14" t="e" vm="19">
        <v>#VALUE!</v>
      </c>
      <c r="E380" s="14">
        <v>7</v>
      </c>
      <c r="F380" s="35" t="s">
        <v>349</v>
      </c>
      <c r="G380" s="5">
        <v>6</v>
      </c>
      <c r="H380">
        <v>3.5</v>
      </c>
      <c r="I380">
        <v>43.5</v>
      </c>
      <c r="J380" s="5" t="s">
        <v>75</v>
      </c>
      <c r="K380" s="5">
        <v>4</v>
      </c>
      <c r="L380" t="s">
        <v>346</v>
      </c>
      <c r="M380" s="14">
        <v>62</v>
      </c>
      <c r="N380">
        <v>1</v>
      </c>
      <c r="O380">
        <v>3</v>
      </c>
      <c r="P380" s="14">
        <v>0</v>
      </c>
      <c r="Q380" s="14">
        <v>19</v>
      </c>
      <c r="R380" s="6">
        <v>13</v>
      </c>
      <c r="S380" s="6">
        <v>4</v>
      </c>
      <c r="T380">
        <v>1</v>
      </c>
      <c r="U380">
        <v>10</v>
      </c>
      <c r="V380" s="35">
        <v>5.4</v>
      </c>
      <c r="W380">
        <v>284</v>
      </c>
      <c r="X380">
        <v>1</v>
      </c>
      <c r="Y380">
        <v>0</v>
      </c>
      <c r="Z380">
        <v>1</v>
      </c>
      <c r="AA380">
        <v>84</v>
      </c>
      <c r="AB380">
        <v>14</v>
      </c>
      <c r="AC380">
        <v>6</v>
      </c>
      <c r="AD380" s="21">
        <v>1</v>
      </c>
      <c r="AE380" s="21">
        <v>0</v>
      </c>
      <c r="AF380" s="21">
        <v>5</v>
      </c>
      <c r="AG380" s="21">
        <v>57</v>
      </c>
      <c r="AH380">
        <v>0</v>
      </c>
      <c r="AI380">
        <v>1778</v>
      </c>
      <c r="AJ380" s="35"/>
      <c r="AK380" s="35">
        <v>53</v>
      </c>
      <c r="AL380" s="56">
        <v>33.018999999999998</v>
      </c>
      <c r="AM380" s="35">
        <v>0</v>
      </c>
      <c r="AN380" s="35">
        <v>5</v>
      </c>
      <c r="AO380" s="35">
        <v>31</v>
      </c>
      <c r="AP380" s="35">
        <v>66</v>
      </c>
      <c r="AQ380" s="35">
        <v>1</v>
      </c>
      <c r="AR380" s="35">
        <v>0</v>
      </c>
      <c r="AS380" s="35">
        <v>0</v>
      </c>
      <c r="AT380" s="35">
        <v>0</v>
      </c>
      <c r="AU380" s="35">
        <v>0</v>
      </c>
      <c r="AV380" s="35">
        <v>4</v>
      </c>
      <c r="AW380" s="35">
        <v>184</v>
      </c>
      <c r="AX380" s="35">
        <v>5</v>
      </c>
      <c r="AY380" s="35">
        <v>16</v>
      </c>
      <c r="AZ380" s="35">
        <v>2</v>
      </c>
      <c r="BA380" s="35">
        <v>6</v>
      </c>
    </row>
    <row r="381" spans="1:53" ht="16" hidden="1" x14ac:dyDescent="0.2">
      <c r="A381" s="5"/>
      <c r="B381" s="5"/>
      <c r="C381" s="14" t="e" vm="25">
        <v>#VALUE!</v>
      </c>
      <c r="D381" s="14" t="e" vm="3">
        <v>#VALUE!</v>
      </c>
      <c r="E381" s="21">
        <v>8</v>
      </c>
      <c r="F381" s="35" t="s">
        <v>351</v>
      </c>
      <c r="G381" s="21">
        <v>26</v>
      </c>
      <c r="H381" s="21">
        <v>-6.5</v>
      </c>
      <c r="I381" s="15">
        <v>44.5</v>
      </c>
      <c r="J381" s="5" t="s">
        <v>74</v>
      </c>
      <c r="K381" s="5">
        <v>-1</v>
      </c>
      <c r="L381" t="s">
        <v>345</v>
      </c>
      <c r="M381" s="14">
        <v>43</v>
      </c>
      <c r="N381">
        <v>0</v>
      </c>
      <c r="O381">
        <v>0</v>
      </c>
      <c r="P381" s="14">
        <v>0</v>
      </c>
      <c r="Q381" s="14">
        <v>0</v>
      </c>
      <c r="R381" s="5">
        <v>17</v>
      </c>
      <c r="S381" s="5">
        <v>10</v>
      </c>
      <c r="T381" s="5">
        <v>2</v>
      </c>
      <c r="U381" s="15">
        <v>12</v>
      </c>
      <c r="V381" s="35">
        <v>7.4</v>
      </c>
      <c r="W381">
        <v>272</v>
      </c>
      <c r="X381" s="5">
        <v>1</v>
      </c>
      <c r="Y381" s="5">
        <v>2</v>
      </c>
      <c r="Z381" s="5">
        <v>3</v>
      </c>
      <c r="AA381" s="15">
        <v>222</v>
      </c>
      <c r="AB381" s="5">
        <v>43</v>
      </c>
      <c r="AC381" s="5">
        <v>5.2</v>
      </c>
      <c r="AD381" s="15">
        <v>5</v>
      </c>
      <c r="AE381" s="15">
        <v>1</v>
      </c>
      <c r="AF381" s="15">
        <v>5</v>
      </c>
      <c r="AG381" s="15">
        <v>55</v>
      </c>
      <c r="AH381" s="15">
        <v>0</v>
      </c>
      <c r="AI381">
        <v>2373</v>
      </c>
      <c r="AJ381" s="35"/>
      <c r="AK381" s="35">
        <v>37</v>
      </c>
      <c r="AL381" s="56">
        <v>26.010999999999999</v>
      </c>
      <c r="AM381" s="35">
        <v>1</v>
      </c>
      <c r="AN381" s="35">
        <v>1</v>
      </c>
      <c r="AO381" s="35">
        <v>8</v>
      </c>
      <c r="AP381" s="35">
        <v>88.1</v>
      </c>
      <c r="AQ381" s="35">
        <v>1</v>
      </c>
      <c r="AR381" s="35">
        <v>4</v>
      </c>
      <c r="AS381" s="35">
        <v>5</v>
      </c>
      <c r="AT381" s="35">
        <v>2</v>
      </c>
      <c r="AU381" s="35">
        <v>2</v>
      </c>
      <c r="AV381" s="35">
        <v>1</v>
      </c>
      <c r="AW381" s="35">
        <v>48</v>
      </c>
      <c r="AX381" s="35">
        <v>6</v>
      </c>
      <c r="AY381" s="35">
        <v>14</v>
      </c>
      <c r="AZ381" s="35">
        <v>1</v>
      </c>
      <c r="BA381" s="35">
        <v>1</v>
      </c>
    </row>
    <row r="382" spans="1:53" ht="16" hidden="1" x14ac:dyDescent="0.2">
      <c r="A382" s="22"/>
      <c r="B382" s="22"/>
      <c r="C382" s="14" t="e" vm="25">
        <v>#VALUE!</v>
      </c>
      <c r="D382" s="14" t="e" vm="15">
        <v>#VALUE!</v>
      </c>
      <c r="E382" s="5">
        <v>10</v>
      </c>
      <c r="F382" s="35" t="s">
        <v>349</v>
      </c>
      <c r="G382">
        <v>41</v>
      </c>
      <c r="H382">
        <v>-2.5</v>
      </c>
      <c r="I382" s="15">
        <v>49.5</v>
      </c>
      <c r="J382" s="5" t="s">
        <v>74</v>
      </c>
      <c r="K382" s="21">
        <v>1</v>
      </c>
      <c r="L382" t="s">
        <v>346</v>
      </c>
      <c r="M382" s="14">
        <v>81</v>
      </c>
      <c r="N382">
        <v>0</v>
      </c>
      <c r="O382">
        <v>0</v>
      </c>
      <c r="P382" s="14">
        <v>0</v>
      </c>
      <c r="Q382" s="14">
        <v>0</v>
      </c>
      <c r="R382">
        <v>13</v>
      </c>
      <c r="S382">
        <v>8</v>
      </c>
      <c r="T382">
        <v>2</v>
      </c>
      <c r="U382">
        <v>10</v>
      </c>
      <c r="V382" s="35">
        <v>10.1</v>
      </c>
      <c r="W382">
        <v>333</v>
      </c>
      <c r="X382">
        <v>0</v>
      </c>
      <c r="Y382">
        <v>0</v>
      </c>
      <c r="Z382">
        <v>0</v>
      </c>
      <c r="AA382">
        <v>200</v>
      </c>
      <c r="AB382">
        <v>31</v>
      </c>
      <c r="AC382">
        <v>6.5</v>
      </c>
      <c r="AD382" s="21">
        <v>4</v>
      </c>
      <c r="AE382" s="21">
        <v>2</v>
      </c>
      <c r="AF382" s="21">
        <v>4</v>
      </c>
      <c r="AG382" s="21">
        <v>44</v>
      </c>
      <c r="AH382">
        <v>0</v>
      </c>
      <c r="AI382">
        <v>1834</v>
      </c>
      <c r="AJ382" s="35"/>
      <c r="AK382" s="35">
        <v>33</v>
      </c>
      <c r="AL382" s="56">
        <v>23.001000000000001</v>
      </c>
      <c r="AM382" s="35">
        <v>2</v>
      </c>
      <c r="AN382" s="35">
        <v>0</v>
      </c>
      <c r="AO382" s="35">
        <v>0</v>
      </c>
      <c r="AP382" s="35">
        <v>122.4</v>
      </c>
      <c r="AQ382" s="35">
        <v>3</v>
      </c>
      <c r="AR382" s="35">
        <v>2</v>
      </c>
      <c r="AS382" s="35">
        <v>2</v>
      </c>
      <c r="AT382" s="35">
        <v>5</v>
      </c>
      <c r="AU382" s="35">
        <v>5</v>
      </c>
      <c r="AV382" s="35">
        <v>1</v>
      </c>
      <c r="AW382" s="35">
        <v>29</v>
      </c>
      <c r="AX382" s="35">
        <v>4</v>
      </c>
      <c r="AY382" s="35">
        <v>13</v>
      </c>
      <c r="AZ382" s="35">
        <v>4</v>
      </c>
      <c r="BA382" s="35">
        <v>5</v>
      </c>
    </row>
    <row r="383" spans="1:53" ht="16" hidden="1" x14ac:dyDescent="0.2">
      <c r="A383" s="22"/>
      <c r="B383" s="22"/>
      <c r="C383" s="20" t="e" vm="25">
        <v>#VALUE!</v>
      </c>
      <c r="D383" s="20" t="e" vm="31">
        <v>#VALUE!</v>
      </c>
      <c r="E383" s="21">
        <v>11</v>
      </c>
      <c r="F383" s="35" t="s">
        <v>349</v>
      </c>
      <c r="G383" s="21">
        <v>31</v>
      </c>
      <c r="H383" s="22">
        <v>-7.5</v>
      </c>
      <c r="I383" s="22">
        <v>47.5</v>
      </c>
      <c r="J383" s="21" t="s">
        <v>74</v>
      </c>
      <c r="K383" s="21">
        <v>2</v>
      </c>
      <c r="L383" t="s">
        <v>345</v>
      </c>
      <c r="M383" s="20">
        <v>51</v>
      </c>
      <c r="N383">
        <v>0</v>
      </c>
      <c r="O383">
        <v>0</v>
      </c>
      <c r="P383" s="20">
        <v>0</v>
      </c>
      <c r="Q383" s="20">
        <v>0</v>
      </c>
      <c r="R383" s="22">
        <v>14</v>
      </c>
      <c r="S383" s="22">
        <v>8</v>
      </c>
      <c r="T383" s="22">
        <v>1</v>
      </c>
      <c r="U383" s="21">
        <v>11</v>
      </c>
      <c r="V383" s="35">
        <v>6.7</v>
      </c>
      <c r="W383">
        <v>236</v>
      </c>
      <c r="X383" s="22">
        <v>3</v>
      </c>
      <c r="Y383" s="22">
        <v>1</v>
      </c>
      <c r="Z383" s="22">
        <v>4</v>
      </c>
      <c r="AA383" s="21">
        <v>115</v>
      </c>
      <c r="AB383" s="22">
        <v>22</v>
      </c>
      <c r="AC383" s="22">
        <v>5.2</v>
      </c>
      <c r="AD383" s="21">
        <v>3</v>
      </c>
      <c r="AE383" s="21">
        <v>3</v>
      </c>
      <c r="AF383" s="21">
        <v>5</v>
      </c>
      <c r="AG383" s="21">
        <v>25</v>
      </c>
      <c r="AH383" s="21">
        <v>0</v>
      </c>
      <c r="AI383">
        <v>1176</v>
      </c>
      <c r="AJ383" s="35"/>
      <c r="AK383" s="35">
        <v>35</v>
      </c>
      <c r="AL383" s="56">
        <v>22.995000000000001</v>
      </c>
      <c r="AM383" s="35">
        <v>2</v>
      </c>
      <c r="AN383" s="35">
        <v>2</v>
      </c>
      <c r="AO383" s="35">
        <v>13</v>
      </c>
      <c r="AP383" s="35">
        <v>66.7</v>
      </c>
      <c r="AQ383" s="35">
        <v>2</v>
      </c>
      <c r="AR383" s="35">
        <v>0</v>
      </c>
      <c r="AS383" s="35">
        <v>0</v>
      </c>
      <c r="AT383" s="35">
        <v>3</v>
      </c>
      <c r="AU383" s="35">
        <v>3</v>
      </c>
      <c r="AV383" s="35">
        <v>2</v>
      </c>
      <c r="AW383" s="35">
        <v>97</v>
      </c>
      <c r="AX383" s="35">
        <v>8</v>
      </c>
      <c r="AY383" s="35">
        <v>11</v>
      </c>
      <c r="AZ383" s="35">
        <v>0</v>
      </c>
      <c r="BA383" s="35">
        <v>0</v>
      </c>
    </row>
    <row r="384" spans="1:53" ht="16" hidden="1" x14ac:dyDescent="0.2">
      <c r="A384" s="22"/>
      <c r="B384" s="22"/>
      <c r="C384" s="20" t="e" vm="25">
        <v>#VALUE!</v>
      </c>
      <c r="D384" s="20" t="e" vm="32">
        <v>#VALUE!</v>
      </c>
      <c r="E384" s="21">
        <v>12</v>
      </c>
      <c r="F384" s="35" t="s">
        <v>350</v>
      </c>
      <c r="G384" s="22">
        <v>22</v>
      </c>
      <c r="H384" s="22">
        <v>-8.5</v>
      </c>
      <c r="I384" s="22">
        <v>47.5</v>
      </c>
      <c r="J384" s="21" t="s">
        <v>75</v>
      </c>
      <c r="K384" s="21">
        <v>3</v>
      </c>
      <c r="L384" t="s">
        <v>345</v>
      </c>
      <c r="M384" s="20">
        <v>47</v>
      </c>
      <c r="N384">
        <v>0</v>
      </c>
      <c r="O384">
        <v>0</v>
      </c>
      <c r="P384" s="20">
        <v>0</v>
      </c>
      <c r="Q384" s="20">
        <v>0</v>
      </c>
      <c r="R384" s="22">
        <v>17</v>
      </c>
      <c r="S384" s="22">
        <v>6</v>
      </c>
      <c r="T384" s="22">
        <v>2</v>
      </c>
      <c r="U384" s="21">
        <v>11</v>
      </c>
      <c r="V384" s="35">
        <v>7.5</v>
      </c>
      <c r="W384">
        <v>332</v>
      </c>
      <c r="X384" s="22">
        <v>0</v>
      </c>
      <c r="Y384" s="22">
        <v>3</v>
      </c>
      <c r="Z384" s="22">
        <v>3</v>
      </c>
      <c r="AA384" s="21">
        <v>140</v>
      </c>
      <c r="AB384" s="22">
        <v>31</v>
      </c>
      <c r="AC384" s="22">
        <v>4.5</v>
      </c>
      <c r="AD384" s="21">
        <v>4</v>
      </c>
      <c r="AE384" s="21">
        <v>3</v>
      </c>
      <c r="AF384" s="21">
        <v>7</v>
      </c>
      <c r="AG384" s="21">
        <v>51</v>
      </c>
      <c r="AH384" s="21">
        <v>0</v>
      </c>
      <c r="AI384">
        <v>1916</v>
      </c>
      <c r="AJ384" s="35"/>
      <c r="AK384" s="35">
        <v>44</v>
      </c>
      <c r="AL384" s="56">
        <v>28.996000000000002</v>
      </c>
      <c r="AM384" s="35">
        <v>2</v>
      </c>
      <c r="AN384" s="35">
        <v>3</v>
      </c>
      <c r="AO384" s="35">
        <v>8</v>
      </c>
      <c r="AP384" s="35">
        <v>102.8</v>
      </c>
      <c r="AQ384" s="35">
        <v>1</v>
      </c>
      <c r="AR384" s="35">
        <v>0</v>
      </c>
      <c r="AS384" s="35">
        <v>0</v>
      </c>
      <c r="AT384" s="35">
        <v>0</v>
      </c>
      <c r="AU384" s="35">
        <v>1</v>
      </c>
      <c r="AV384" s="35">
        <v>2</v>
      </c>
      <c r="AW384" s="35">
        <v>83</v>
      </c>
      <c r="AX384" s="35">
        <v>7</v>
      </c>
      <c r="AY384" s="35">
        <v>15</v>
      </c>
      <c r="AZ384" s="35">
        <v>1</v>
      </c>
      <c r="BA384" s="35">
        <v>5</v>
      </c>
    </row>
    <row r="385" spans="1:53" ht="16" hidden="1" x14ac:dyDescent="0.2">
      <c r="A385" s="21"/>
      <c r="B385" s="21"/>
      <c r="C385" s="20" t="e" vm="25">
        <v>#VALUE!</v>
      </c>
      <c r="D385" s="14" t="e" vm="20">
        <v>#VALUE!</v>
      </c>
      <c r="E385" s="21">
        <v>13</v>
      </c>
      <c r="F385" s="35" t="s">
        <v>349</v>
      </c>
      <c r="G385" s="22">
        <v>33</v>
      </c>
      <c r="H385" s="22">
        <v>-3.5</v>
      </c>
      <c r="I385" s="22">
        <v>48.5</v>
      </c>
      <c r="J385" s="21" t="s">
        <v>74</v>
      </c>
      <c r="K385" s="21">
        <v>-1</v>
      </c>
      <c r="L385" t="s">
        <v>346</v>
      </c>
      <c r="M385" s="20">
        <v>64</v>
      </c>
      <c r="N385">
        <v>0</v>
      </c>
      <c r="O385">
        <v>0</v>
      </c>
      <c r="P385" s="20">
        <v>0</v>
      </c>
      <c r="Q385" s="20">
        <v>0</v>
      </c>
      <c r="R385" s="22">
        <v>9</v>
      </c>
      <c r="S385" s="22">
        <v>7</v>
      </c>
      <c r="T385" s="22">
        <v>2</v>
      </c>
      <c r="U385" s="21">
        <v>12</v>
      </c>
      <c r="V385" s="35">
        <v>8.5</v>
      </c>
      <c r="W385">
        <v>213</v>
      </c>
      <c r="X385" s="22">
        <v>0</v>
      </c>
      <c r="Y385" s="22">
        <v>0</v>
      </c>
      <c r="Z385" s="22">
        <v>0</v>
      </c>
      <c r="AA385" s="21">
        <v>142</v>
      </c>
      <c r="AB385" s="22">
        <v>30</v>
      </c>
      <c r="AC385" s="22">
        <v>4.7</v>
      </c>
      <c r="AD385" s="21">
        <v>5</v>
      </c>
      <c r="AE385" s="21">
        <v>3</v>
      </c>
      <c r="AF385" s="21">
        <v>6</v>
      </c>
      <c r="AG385" s="21">
        <v>45</v>
      </c>
      <c r="AH385" s="21">
        <v>0</v>
      </c>
      <c r="AI385">
        <v>1670</v>
      </c>
      <c r="AJ385" s="35"/>
      <c r="AK385" s="35">
        <v>25</v>
      </c>
      <c r="AL385" s="56">
        <v>16</v>
      </c>
      <c r="AM385" s="35">
        <v>2</v>
      </c>
      <c r="AN385" s="35">
        <v>1</v>
      </c>
      <c r="AO385" s="35">
        <v>8</v>
      </c>
      <c r="AP385" s="35">
        <v>116.2</v>
      </c>
      <c r="AQ385" s="35">
        <v>2</v>
      </c>
      <c r="AR385" s="35">
        <v>2</v>
      </c>
      <c r="AS385" s="35">
        <v>2</v>
      </c>
      <c r="AT385" s="35">
        <v>3</v>
      </c>
      <c r="AU385" s="35">
        <v>3</v>
      </c>
      <c r="AV385" s="35">
        <v>5</v>
      </c>
      <c r="AW385" s="35">
        <v>254</v>
      </c>
      <c r="AX385" s="35">
        <v>6</v>
      </c>
      <c r="AY385" s="35">
        <v>13</v>
      </c>
      <c r="AZ385" s="35">
        <v>0</v>
      </c>
      <c r="BA385" s="35">
        <v>0</v>
      </c>
    </row>
    <row r="386" spans="1:53" ht="16" hidden="1" x14ac:dyDescent="0.2">
      <c r="C386" s="20" t="e" vm="25">
        <v>#VALUE!</v>
      </c>
      <c r="D386" s="20" t="e" vm="31">
        <v>#VALUE!</v>
      </c>
      <c r="E386" s="21">
        <v>14</v>
      </c>
      <c r="F386" s="35" t="s">
        <v>349</v>
      </c>
      <c r="G386" s="21">
        <v>13</v>
      </c>
      <c r="H386" s="21">
        <v>-3.5</v>
      </c>
      <c r="I386" s="21">
        <v>44.5</v>
      </c>
      <c r="J386" s="21" t="s">
        <v>75</v>
      </c>
      <c r="K386" s="21">
        <v>1</v>
      </c>
      <c r="L386" t="s">
        <v>346</v>
      </c>
      <c r="M386" s="20">
        <v>36</v>
      </c>
      <c r="N386">
        <v>0</v>
      </c>
      <c r="O386">
        <v>0</v>
      </c>
      <c r="P386" s="20">
        <v>0</v>
      </c>
      <c r="Q386" s="20">
        <v>9</v>
      </c>
      <c r="R386" s="22">
        <v>7</v>
      </c>
      <c r="S386" s="22">
        <v>6</v>
      </c>
      <c r="T386" s="22">
        <v>0</v>
      </c>
      <c r="U386" s="21">
        <v>11</v>
      </c>
      <c r="V386" s="35">
        <v>4.5999999999999996</v>
      </c>
      <c r="W386">
        <v>161</v>
      </c>
      <c r="X386" s="22">
        <v>2</v>
      </c>
      <c r="Y386" s="22">
        <v>1</v>
      </c>
      <c r="Z386" s="22">
        <v>3</v>
      </c>
      <c r="AA386" s="21">
        <v>140</v>
      </c>
      <c r="AB386" s="22">
        <v>24</v>
      </c>
      <c r="AC386" s="22">
        <v>5.8</v>
      </c>
      <c r="AD386" s="21">
        <v>2</v>
      </c>
      <c r="AE386" s="21">
        <v>2</v>
      </c>
      <c r="AF386" s="21">
        <v>8</v>
      </c>
      <c r="AG386" s="21">
        <v>59</v>
      </c>
      <c r="AH386" s="21">
        <v>0</v>
      </c>
      <c r="AI386">
        <v>1601</v>
      </c>
      <c r="AJ386" s="35"/>
      <c r="AK386" s="35">
        <v>35</v>
      </c>
      <c r="AL386" s="56">
        <v>19.985000000000003</v>
      </c>
      <c r="AM386" s="35">
        <v>1</v>
      </c>
      <c r="AN386" s="35">
        <v>4</v>
      </c>
      <c r="AO386" s="35">
        <v>34</v>
      </c>
      <c r="AP386" s="35">
        <v>50.5</v>
      </c>
      <c r="AQ386" s="35">
        <v>1</v>
      </c>
      <c r="AR386" s="35">
        <v>0</v>
      </c>
      <c r="AS386" s="35">
        <v>0</v>
      </c>
      <c r="AT386" s="35">
        <v>1</v>
      </c>
      <c r="AU386" s="35">
        <v>2</v>
      </c>
      <c r="AV386" s="35">
        <v>4</v>
      </c>
      <c r="AW386" s="35">
        <v>207</v>
      </c>
      <c r="AX386" s="35">
        <v>6</v>
      </c>
      <c r="AY386" s="35">
        <v>15</v>
      </c>
      <c r="AZ386" s="35">
        <v>1</v>
      </c>
      <c r="BA386" s="35">
        <v>5</v>
      </c>
    </row>
    <row r="387" spans="1:53" ht="16" hidden="1" x14ac:dyDescent="0.2">
      <c r="A387" s="22"/>
      <c r="B387" s="22"/>
      <c r="C387" s="14" t="e" vm="25">
        <v>#VALUE!</v>
      </c>
      <c r="D387" s="14" t="e" vm="11">
        <v>#VALUE!</v>
      </c>
      <c r="E387" s="5">
        <v>15</v>
      </c>
      <c r="F387" s="35" t="s">
        <v>352</v>
      </c>
      <c r="G387" s="5">
        <v>42</v>
      </c>
      <c r="H387" s="15">
        <v>-5.5</v>
      </c>
      <c r="I387" s="15">
        <v>49.5</v>
      </c>
      <c r="J387" s="21" t="s">
        <v>74</v>
      </c>
      <c r="K387" s="21">
        <v>-1</v>
      </c>
      <c r="L387" t="s">
        <v>345</v>
      </c>
      <c r="M387" s="14">
        <v>45</v>
      </c>
      <c r="N387">
        <v>0</v>
      </c>
      <c r="O387">
        <v>0</v>
      </c>
      <c r="P387" s="14">
        <v>0</v>
      </c>
      <c r="Q387" s="14">
        <v>0</v>
      </c>
      <c r="R387">
        <v>18</v>
      </c>
      <c r="S387">
        <v>10</v>
      </c>
      <c r="T387">
        <v>1</v>
      </c>
      <c r="U387">
        <v>10</v>
      </c>
      <c r="V387" s="35">
        <v>8.1999999999999993</v>
      </c>
      <c r="W387">
        <v>278</v>
      </c>
      <c r="X387">
        <v>0</v>
      </c>
      <c r="Y387">
        <v>0</v>
      </c>
      <c r="Z387">
        <v>0</v>
      </c>
      <c r="AA387">
        <v>185</v>
      </c>
      <c r="AB387">
        <v>28</v>
      </c>
      <c r="AC387">
        <v>6.6</v>
      </c>
      <c r="AD387" s="21">
        <v>6</v>
      </c>
      <c r="AE387" s="21">
        <v>6</v>
      </c>
      <c r="AF387" s="21">
        <v>2</v>
      </c>
      <c r="AG387" s="21">
        <v>54</v>
      </c>
      <c r="AH387">
        <v>0</v>
      </c>
      <c r="AI387">
        <v>1878</v>
      </c>
      <c r="AJ387" s="35"/>
      <c r="AK387" s="35">
        <v>34</v>
      </c>
      <c r="AL387" s="56">
        <v>24.003999999999998</v>
      </c>
      <c r="AM387" s="35">
        <v>5</v>
      </c>
      <c r="AN387" s="35">
        <v>2</v>
      </c>
      <c r="AO387" s="35">
        <v>15</v>
      </c>
      <c r="AP387" s="35">
        <v>132.69999999999999</v>
      </c>
      <c r="AQ387" s="35">
        <v>1</v>
      </c>
      <c r="AR387" s="35">
        <v>0</v>
      </c>
      <c r="AS387" s="35">
        <v>0</v>
      </c>
      <c r="AT387" s="35">
        <v>6</v>
      </c>
      <c r="AU387" s="35">
        <v>6</v>
      </c>
      <c r="AV387" s="35">
        <v>4</v>
      </c>
      <c r="AW387" s="35">
        <v>141</v>
      </c>
      <c r="AX387" s="35">
        <v>5</v>
      </c>
      <c r="AY387" s="35">
        <v>10</v>
      </c>
      <c r="AZ387" s="35">
        <v>1</v>
      </c>
      <c r="BA387" s="35">
        <v>1</v>
      </c>
    </row>
    <row r="388" spans="1:53" ht="16" hidden="1" x14ac:dyDescent="0.2">
      <c r="C388" s="20" t="e" vm="25">
        <v>#VALUE!</v>
      </c>
      <c r="D388" s="14" t="e" vm="30">
        <v>#VALUE!</v>
      </c>
      <c r="E388" s="21">
        <v>16</v>
      </c>
      <c r="F388" s="35" t="s">
        <v>349</v>
      </c>
      <c r="G388" s="22">
        <v>30</v>
      </c>
      <c r="H388" s="22">
        <v>-2.5</v>
      </c>
      <c r="I388" s="22">
        <v>47.5</v>
      </c>
      <c r="J388" s="21" t="s">
        <v>74</v>
      </c>
      <c r="K388" s="21">
        <v>1</v>
      </c>
      <c r="L388" t="s">
        <v>346</v>
      </c>
      <c r="M388" s="20">
        <v>55</v>
      </c>
      <c r="N388">
        <v>0</v>
      </c>
      <c r="O388">
        <v>0</v>
      </c>
      <c r="P388" s="20">
        <v>0</v>
      </c>
      <c r="Q388" s="20">
        <v>0</v>
      </c>
      <c r="R388" s="22">
        <v>16</v>
      </c>
      <c r="S388" s="22">
        <v>9</v>
      </c>
      <c r="T388" s="22">
        <v>3</v>
      </c>
      <c r="U388" s="21">
        <v>11</v>
      </c>
      <c r="V388" s="35">
        <v>6.4</v>
      </c>
      <c r="W388">
        <v>257</v>
      </c>
      <c r="X388" s="22">
        <v>0</v>
      </c>
      <c r="Y388" s="22">
        <v>1</v>
      </c>
      <c r="Z388" s="22">
        <v>1</v>
      </c>
      <c r="AA388" s="21">
        <v>143</v>
      </c>
      <c r="AB388" s="22">
        <v>36</v>
      </c>
      <c r="AC388" s="22">
        <v>4</v>
      </c>
      <c r="AD388" s="21">
        <v>5</v>
      </c>
      <c r="AE388" s="21">
        <v>4</v>
      </c>
      <c r="AF388" s="21">
        <v>9</v>
      </c>
      <c r="AG388" s="21">
        <v>52</v>
      </c>
      <c r="AH388" s="21">
        <v>0</v>
      </c>
      <c r="AI388">
        <v>2302</v>
      </c>
      <c r="AJ388" s="35"/>
      <c r="AK388" s="35">
        <v>40</v>
      </c>
      <c r="AL388" s="56">
        <v>30</v>
      </c>
      <c r="AM388" s="35">
        <v>1</v>
      </c>
      <c r="AN388" s="35">
        <v>1</v>
      </c>
      <c r="AO388" s="35">
        <v>11</v>
      </c>
      <c r="AP388" s="35">
        <v>98.5</v>
      </c>
      <c r="AQ388" s="35">
        <v>3</v>
      </c>
      <c r="AR388" s="35">
        <v>1</v>
      </c>
      <c r="AS388" s="35">
        <v>1</v>
      </c>
      <c r="AT388" s="35">
        <v>3</v>
      </c>
      <c r="AU388" s="35">
        <v>4</v>
      </c>
      <c r="AV388" s="35">
        <v>3</v>
      </c>
      <c r="AW388" s="35">
        <v>143</v>
      </c>
      <c r="AX388" s="35">
        <v>6</v>
      </c>
      <c r="AY388" s="35">
        <v>12</v>
      </c>
      <c r="AZ388" s="35">
        <v>2</v>
      </c>
      <c r="BA388" s="35">
        <v>2</v>
      </c>
    </row>
    <row r="389" spans="1:53" ht="16" hidden="1" x14ac:dyDescent="0.2">
      <c r="A389" s="21"/>
      <c r="B389" s="21"/>
      <c r="C389" s="20" t="e" vm="25">
        <v>#VALUE!</v>
      </c>
      <c r="D389" s="14" t="e" vm="14">
        <v>#VALUE!</v>
      </c>
      <c r="E389">
        <v>17</v>
      </c>
      <c r="F389" s="35" t="s">
        <v>352</v>
      </c>
      <c r="G389">
        <v>19</v>
      </c>
      <c r="H389">
        <v>4.5</v>
      </c>
      <c r="I389">
        <v>52.5</v>
      </c>
      <c r="J389" s="21" t="s">
        <v>75</v>
      </c>
      <c r="K389" s="21">
        <v>2</v>
      </c>
      <c r="L389" t="s">
        <v>346</v>
      </c>
      <c r="M389" s="20">
        <v>41</v>
      </c>
      <c r="N389">
        <v>0</v>
      </c>
      <c r="O389">
        <v>0</v>
      </c>
      <c r="P389" s="20">
        <v>0</v>
      </c>
      <c r="Q389" s="20">
        <v>0</v>
      </c>
      <c r="R389" s="22">
        <v>14</v>
      </c>
      <c r="S389" s="22">
        <v>7</v>
      </c>
      <c r="T389" s="22">
        <v>0</v>
      </c>
      <c r="U389" s="21">
        <v>11</v>
      </c>
      <c r="V389" s="35">
        <v>8.6</v>
      </c>
      <c r="W389">
        <v>302</v>
      </c>
      <c r="X389" s="22">
        <v>2</v>
      </c>
      <c r="Y389" s="22">
        <v>0</v>
      </c>
      <c r="Z389" s="22">
        <v>2</v>
      </c>
      <c r="AA389" s="21">
        <v>125</v>
      </c>
      <c r="AB389" s="22">
        <v>31</v>
      </c>
      <c r="AC389" s="22">
        <v>4</v>
      </c>
      <c r="AD389" s="21">
        <v>4</v>
      </c>
      <c r="AE389" s="21">
        <v>2</v>
      </c>
      <c r="AF389" s="21">
        <v>6</v>
      </c>
      <c r="AG389" s="21">
        <v>35</v>
      </c>
      <c r="AH389" s="21">
        <v>0</v>
      </c>
      <c r="AI389">
        <v>1836</v>
      </c>
      <c r="AJ389" s="35"/>
      <c r="AK389" s="35">
        <v>35</v>
      </c>
      <c r="AL389" s="56">
        <v>19.985000000000003</v>
      </c>
      <c r="AM389" s="35">
        <v>1</v>
      </c>
      <c r="AN389" s="35">
        <v>1</v>
      </c>
      <c r="AO389" s="35">
        <v>7</v>
      </c>
      <c r="AP389" s="35">
        <v>70.5</v>
      </c>
      <c r="AQ389" s="35">
        <v>1</v>
      </c>
      <c r="AR389" s="35">
        <v>2</v>
      </c>
      <c r="AS389" s="35">
        <v>2</v>
      </c>
      <c r="AT389" s="35">
        <v>1</v>
      </c>
      <c r="AU389" s="35">
        <v>1</v>
      </c>
      <c r="AV389" s="35">
        <v>4</v>
      </c>
      <c r="AW389" s="35">
        <v>195</v>
      </c>
      <c r="AX389" s="35">
        <v>4</v>
      </c>
      <c r="AY389" s="35">
        <v>13</v>
      </c>
      <c r="AZ389" s="35">
        <v>2</v>
      </c>
      <c r="BA389" s="35">
        <v>3</v>
      </c>
    </row>
    <row r="390" spans="1:53" ht="16" hidden="1" x14ac:dyDescent="0.2">
      <c r="A390" s="21"/>
      <c r="B390" s="21"/>
      <c r="C390" s="20" t="e" vm="25">
        <v>#VALUE!</v>
      </c>
      <c r="D390" s="14" t="e" vm="30">
        <v>#VALUE!</v>
      </c>
      <c r="E390" s="21">
        <v>18</v>
      </c>
      <c r="F390" s="35" t="s">
        <v>349</v>
      </c>
      <c r="G390" s="22">
        <v>30</v>
      </c>
      <c r="H390" s="21">
        <v>-3.5</v>
      </c>
      <c r="I390" s="21">
        <v>47.5</v>
      </c>
      <c r="J390" s="21" t="s">
        <v>74</v>
      </c>
      <c r="K390" s="21">
        <v>-1</v>
      </c>
      <c r="L390" t="s">
        <v>345</v>
      </c>
      <c r="M390" s="20">
        <v>37</v>
      </c>
      <c r="N390">
        <v>0</v>
      </c>
      <c r="O390">
        <v>0</v>
      </c>
      <c r="P390" s="20">
        <v>0</v>
      </c>
      <c r="Q390" s="20">
        <v>0</v>
      </c>
      <c r="R390" s="22">
        <v>13</v>
      </c>
      <c r="S390" s="22">
        <v>5</v>
      </c>
      <c r="T390" s="22">
        <v>1</v>
      </c>
      <c r="U390" s="21">
        <v>11</v>
      </c>
      <c r="V390" s="35">
        <v>10</v>
      </c>
      <c r="W390">
        <v>320</v>
      </c>
      <c r="X390" s="22">
        <v>0</v>
      </c>
      <c r="Y390" s="22">
        <v>0</v>
      </c>
      <c r="Z390" s="22">
        <v>0</v>
      </c>
      <c r="AA390" s="21">
        <v>70</v>
      </c>
      <c r="AB390" s="22">
        <v>23</v>
      </c>
      <c r="AC390" s="22">
        <v>3</v>
      </c>
      <c r="AD390" s="21">
        <v>4</v>
      </c>
      <c r="AE390" s="21">
        <v>3</v>
      </c>
      <c r="AF390" s="21">
        <v>4</v>
      </c>
      <c r="AG390" s="21">
        <v>20</v>
      </c>
      <c r="AH390" s="21">
        <v>0</v>
      </c>
      <c r="AI390">
        <v>1501</v>
      </c>
      <c r="AJ390" s="35"/>
      <c r="AK390" s="35">
        <v>32</v>
      </c>
      <c r="AL390" s="56">
        <v>23.008000000000003</v>
      </c>
      <c r="AM390" s="35">
        <v>2</v>
      </c>
      <c r="AN390" s="35">
        <v>1</v>
      </c>
      <c r="AO390" s="35">
        <v>9</v>
      </c>
      <c r="AP390" s="35">
        <v>123.3</v>
      </c>
      <c r="AQ390" s="35">
        <v>2</v>
      </c>
      <c r="AR390" s="35">
        <v>1</v>
      </c>
      <c r="AS390" s="35">
        <v>1</v>
      </c>
      <c r="AT390" s="35">
        <v>3</v>
      </c>
      <c r="AU390" s="35">
        <v>4</v>
      </c>
      <c r="AV390" s="35">
        <v>5</v>
      </c>
      <c r="AW390" s="35">
        <v>268</v>
      </c>
      <c r="AX390" s="35">
        <v>1</v>
      </c>
      <c r="AY390" s="35">
        <v>9</v>
      </c>
      <c r="AZ390" s="35">
        <v>2</v>
      </c>
      <c r="BA390" s="35">
        <v>2</v>
      </c>
    </row>
    <row r="391" spans="1:53" ht="16" hidden="1" x14ac:dyDescent="0.2">
      <c r="C391" s="20" t="e" vm="25">
        <v>#VALUE!</v>
      </c>
      <c r="D391" s="20" t="e" vm="28">
        <v>#VALUE!</v>
      </c>
      <c r="E391" s="21" t="s">
        <v>398</v>
      </c>
      <c r="F391" s="36" t="s">
        <v>349</v>
      </c>
      <c r="G391" s="21">
        <v>24</v>
      </c>
      <c r="H391" s="21">
        <v>-3.5</v>
      </c>
      <c r="I391" s="21">
        <v>53.5</v>
      </c>
      <c r="J391" s="21" t="s">
        <v>74</v>
      </c>
      <c r="K391" s="21">
        <v>1</v>
      </c>
      <c r="L391" t="s">
        <v>345</v>
      </c>
      <c r="M391" s="20">
        <v>3</v>
      </c>
      <c r="N391">
        <v>0</v>
      </c>
      <c r="O391">
        <v>0</v>
      </c>
      <c r="P391" s="20">
        <v>0</v>
      </c>
      <c r="Q391" s="20">
        <v>0</v>
      </c>
      <c r="R391" s="22">
        <v>16</v>
      </c>
      <c r="S391" s="22">
        <v>6</v>
      </c>
      <c r="T391" s="22">
        <v>1</v>
      </c>
      <c r="U391" s="21">
        <v>8</v>
      </c>
      <c r="V391" s="36">
        <v>10.3</v>
      </c>
      <c r="W391">
        <v>277</v>
      </c>
      <c r="X391" s="22">
        <v>0</v>
      </c>
      <c r="Y391" s="22">
        <v>0</v>
      </c>
      <c r="Z391" s="22">
        <v>0</v>
      </c>
      <c r="AA391" s="21">
        <v>79</v>
      </c>
      <c r="AB391" s="22">
        <v>25</v>
      </c>
      <c r="AC391" s="22">
        <v>3.2</v>
      </c>
      <c r="AD391" s="21">
        <v>3</v>
      </c>
      <c r="AE391" s="21">
        <v>3</v>
      </c>
      <c r="AF391" s="21">
        <v>5</v>
      </c>
      <c r="AG391" s="21">
        <v>34</v>
      </c>
      <c r="AH391" s="21">
        <v>0</v>
      </c>
      <c r="AI391">
        <v>1795</v>
      </c>
      <c r="AJ391" s="36"/>
      <c r="AK391" s="36">
        <v>27</v>
      </c>
      <c r="AL391" s="56">
        <v>22.004999999999999</v>
      </c>
      <c r="AM391" s="36">
        <v>1</v>
      </c>
      <c r="AN391" s="36">
        <v>3</v>
      </c>
      <c r="AO391" s="36">
        <v>22</v>
      </c>
      <c r="AP391" s="36">
        <v>118.4</v>
      </c>
      <c r="AQ391" s="36">
        <v>2</v>
      </c>
      <c r="AR391" s="36">
        <v>1</v>
      </c>
      <c r="AS391" s="36">
        <v>1</v>
      </c>
      <c r="AT391" s="36">
        <v>3</v>
      </c>
      <c r="AU391" s="36">
        <v>3</v>
      </c>
      <c r="AV391" s="36">
        <v>3</v>
      </c>
      <c r="AW391" s="36">
        <v>148</v>
      </c>
      <c r="AX391" s="36">
        <v>3</v>
      </c>
      <c r="AY391" s="36">
        <v>9</v>
      </c>
      <c r="AZ391" s="36">
        <v>1</v>
      </c>
      <c r="BA391" s="36">
        <v>1</v>
      </c>
    </row>
    <row r="392" spans="1:53" ht="16" hidden="1" x14ac:dyDescent="0.2">
      <c r="C392" s="20" t="e" vm="25">
        <v>#VALUE!</v>
      </c>
      <c r="D392" s="14" t="e" vm="9">
        <v>#VALUE!</v>
      </c>
      <c r="E392" t="s">
        <v>72</v>
      </c>
      <c r="F392" s="36" t="s">
        <v>349</v>
      </c>
      <c r="G392">
        <v>31</v>
      </c>
      <c r="H392">
        <v>-6.5</v>
      </c>
      <c r="I392">
        <v>49.5</v>
      </c>
      <c r="J392" s="21" t="s">
        <v>74</v>
      </c>
      <c r="K392" s="21">
        <v>2</v>
      </c>
      <c r="L392" t="s">
        <v>345</v>
      </c>
      <c r="M392" s="20">
        <v>26</v>
      </c>
      <c r="N392">
        <v>1</v>
      </c>
      <c r="O392">
        <v>3</v>
      </c>
      <c r="P392" s="20">
        <v>0</v>
      </c>
      <c r="Q392" s="20">
        <v>13</v>
      </c>
      <c r="R392" s="22">
        <v>18</v>
      </c>
      <c r="S392" s="22">
        <v>5</v>
      </c>
      <c r="T392" s="22">
        <v>3</v>
      </c>
      <c r="U392" s="21">
        <v>12</v>
      </c>
      <c r="V392" s="36">
        <v>6.7</v>
      </c>
      <c r="W392">
        <v>287</v>
      </c>
      <c r="X392" s="22">
        <v>0</v>
      </c>
      <c r="Y392" s="22">
        <v>0</v>
      </c>
      <c r="Z392" s="22">
        <v>0</v>
      </c>
      <c r="AA392" s="21">
        <v>114</v>
      </c>
      <c r="AB392" s="22">
        <v>26</v>
      </c>
      <c r="AC392" s="22">
        <v>4.4000000000000004</v>
      </c>
      <c r="AD392" s="21">
        <v>4</v>
      </c>
      <c r="AE392" s="21">
        <v>3</v>
      </c>
      <c r="AF392" s="21">
        <v>3</v>
      </c>
      <c r="AG392" s="21">
        <v>17</v>
      </c>
      <c r="AH392" s="21">
        <v>0</v>
      </c>
      <c r="AI392">
        <v>1920</v>
      </c>
      <c r="AJ392" s="36"/>
      <c r="AK392" s="36">
        <v>43</v>
      </c>
      <c r="AL392" s="56">
        <v>30.013999999999999</v>
      </c>
      <c r="AM392" s="36">
        <v>2</v>
      </c>
      <c r="AN392" s="36">
        <v>2</v>
      </c>
      <c r="AO392" s="36">
        <v>10</v>
      </c>
      <c r="AP392" s="36">
        <v>102.6</v>
      </c>
      <c r="AQ392" s="36">
        <v>2</v>
      </c>
      <c r="AR392" s="36">
        <v>1</v>
      </c>
      <c r="AS392" s="36">
        <v>1</v>
      </c>
      <c r="AT392" s="36">
        <v>4</v>
      </c>
      <c r="AU392" s="36">
        <v>4</v>
      </c>
      <c r="AV392" s="36">
        <v>5</v>
      </c>
      <c r="AW392" s="36">
        <v>218</v>
      </c>
      <c r="AX392" s="36">
        <v>6</v>
      </c>
      <c r="AY392" s="36">
        <v>14</v>
      </c>
      <c r="AZ392" s="36">
        <v>1</v>
      </c>
      <c r="BA392" s="36">
        <v>1</v>
      </c>
    </row>
    <row r="393" spans="1:53" ht="16" hidden="1" x14ac:dyDescent="0.2">
      <c r="C393" s="20" t="e" vm="25">
        <v>#VALUE!</v>
      </c>
      <c r="D393" s="14" t="e" vm="29">
        <v>#VALUE!</v>
      </c>
      <c r="E393" s="21" t="s">
        <v>343</v>
      </c>
      <c r="F393" s="36" t="s">
        <v>349</v>
      </c>
      <c r="G393">
        <v>31</v>
      </c>
      <c r="H393">
        <v>7.5</v>
      </c>
      <c r="I393">
        <v>53.5</v>
      </c>
      <c r="J393" s="21" t="s">
        <v>75</v>
      </c>
      <c r="K393" s="21">
        <v>3</v>
      </c>
      <c r="L393" t="s">
        <v>346</v>
      </c>
      <c r="M393" s="20">
        <v>70</v>
      </c>
      <c r="N393">
        <v>0</v>
      </c>
      <c r="O393">
        <v>0</v>
      </c>
      <c r="P393" s="20">
        <v>0</v>
      </c>
      <c r="Q393" s="20">
        <v>68</v>
      </c>
      <c r="R393" s="22">
        <v>16</v>
      </c>
      <c r="S393" s="22">
        <v>11</v>
      </c>
      <c r="T393" s="22">
        <v>1</v>
      </c>
      <c r="U393" s="21">
        <v>10</v>
      </c>
      <c r="V393" s="36">
        <v>6.7</v>
      </c>
      <c r="W393">
        <v>273</v>
      </c>
      <c r="X393" s="22">
        <v>0</v>
      </c>
      <c r="Y393" s="22">
        <v>1</v>
      </c>
      <c r="Z393" s="22">
        <v>1</v>
      </c>
      <c r="AA393" s="21">
        <v>182</v>
      </c>
      <c r="AB393" s="22">
        <v>29</v>
      </c>
      <c r="AC393" s="22">
        <v>6.3</v>
      </c>
      <c r="AD393" s="21">
        <v>4</v>
      </c>
      <c r="AE393" s="21">
        <v>3</v>
      </c>
      <c r="AF393" s="21">
        <v>2</v>
      </c>
      <c r="AG393" s="21">
        <v>15</v>
      </c>
      <c r="AH393" s="21">
        <v>0</v>
      </c>
      <c r="AI393">
        <v>1668</v>
      </c>
      <c r="AJ393" s="36"/>
      <c r="AK393" s="36">
        <v>41</v>
      </c>
      <c r="AL393" s="56">
        <v>25.009999999999998</v>
      </c>
      <c r="AM393" s="36">
        <v>1</v>
      </c>
      <c r="AN393" s="36">
        <v>2</v>
      </c>
      <c r="AO393" s="36">
        <v>13</v>
      </c>
      <c r="AP393" s="36">
        <v>87.4</v>
      </c>
      <c r="AQ393" s="36">
        <v>3</v>
      </c>
      <c r="AR393" s="36">
        <v>1</v>
      </c>
      <c r="AS393" s="36">
        <v>1</v>
      </c>
      <c r="AT393" s="36">
        <v>4</v>
      </c>
      <c r="AU393" s="36">
        <v>4</v>
      </c>
      <c r="AV393" s="36">
        <v>2</v>
      </c>
      <c r="AW393" s="36">
        <v>108</v>
      </c>
      <c r="AX393" s="36">
        <v>6</v>
      </c>
      <c r="AY393" s="36">
        <v>12</v>
      </c>
      <c r="AZ393" s="36">
        <v>1</v>
      </c>
      <c r="BA393" s="36">
        <v>3</v>
      </c>
    </row>
    <row r="394" spans="1:53" ht="16" hidden="1" x14ac:dyDescent="0.2">
      <c r="C394" s="20" t="e" vm="32">
        <v>#VALUE!</v>
      </c>
      <c r="D394" s="20" t="e" vm="31">
        <v>#VALUE!</v>
      </c>
      <c r="E394" s="21">
        <v>1</v>
      </c>
      <c r="F394" s="35" t="s">
        <v>349</v>
      </c>
      <c r="G394" s="22">
        <v>38</v>
      </c>
      <c r="H394" s="22">
        <v>2.5</v>
      </c>
      <c r="I394" s="22">
        <v>40.5</v>
      </c>
      <c r="J394" s="21" t="s">
        <v>74</v>
      </c>
      <c r="K394" s="21">
        <v>0</v>
      </c>
      <c r="L394" t="s">
        <v>346</v>
      </c>
      <c r="M394">
        <v>79</v>
      </c>
      <c r="N394">
        <v>0</v>
      </c>
      <c r="O394">
        <v>0</v>
      </c>
      <c r="P394">
        <v>0</v>
      </c>
      <c r="Q394">
        <v>6</v>
      </c>
      <c r="R394" s="22">
        <v>10</v>
      </c>
      <c r="S394" s="22">
        <v>5</v>
      </c>
      <c r="T394" s="22">
        <v>0</v>
      </c>
      <c r="U394" s="21">
        <v>11</v>
      </c>
      <c r="V394" s="35">
        <v>9.1</v>
      </c>
      <c r="W394">
        <v>245</v>
      </c>
      <c r="X394" s="22">
        <v>0</v>
      </c>
      <c r="Y394" s="22">
        <v>0</v>
      </c>
      <c r="Z394" s="22">
        <v>0</v>
      </c>
      <c r="AA394" s="21">
        <v>92</v>
      </c>
      <c r="AB394" s="22">
        <v>32</v>
      </c>
      <c r="AC394" s="22">
        <v>2.9</v>
      </c>
      <c r="AD394" s="21">
        <v>3</v>
      </c>
      <c r="AE394" s="21">
        <v>3</v>
      </c>
      <c r="AF394" s="21">
        <v>9</v>
      </c>
      <c r="AG394" s="21">
        <v>90</v>
      </c>
      <c r="AH394" s="21">
        <v>1</v>
      </c>
      <c r="AI394">
        <v>1757</v>
      </c>
      <c r="AJ394" s="35"/>
      <c r="AK394" s="35">
        <v>27</v>
      </c>
      <c r="AL394" s="56">
        <v>15.012</v>
      </c>
      <c r="AM394" s="35">
        <v>3</v>
      </c>
      <c r="AN394" s="35">
        <v>1</v>
      </c>
      <c r="AO394" s="35">
        <v>8</v>
      </c>
      <c r="AP394" s="35">
        <v>122</v>
      </c>
      <c r="AQ394" s="35">
        <v>1</v>
      </c>
      <c r="AR394" s="35">
        <v>1</v>
      </c>
      <c r="AS394" s="35">
        <v>1</v>
      </c>
      <c r="AT394" s="35">
        <v>5</v>
      </c>
      <c r="AU394" s="35">
        <v>5</v>
      </c>
      <c r="AV394" s="35">
        <v>5</v>
      </c>
      <c r="AW394" s="35">
        <v>249</v>
      </c>
      <c r="AX394" s="35">
        <v>9</v>
      </c>
      <c r="AY394" s="35">
        <v>16</v>
      </c>
      <c r="AZ394" s="35">
        <v>1</v>
      </c>
      <c r="BA394" s="35">
        <v>2</v>
      </c>
    </row>
    <row r="395" spans="1:53" ht="16" hidden="1" x14ac:dyDescent="0.2">
      <c r="C395" s="20" t="e" vm="32">
        <v>#VALUE!</v>
      </c>
      <c r="D395" s="20" t="e" vm="22">
        <v>#VALUE!</v>
      </c>
      <c r="E395" s="21">
        <v>2</v>
      </c>
      <c r="F395" s="35" t="s">
        <v>349</v>
      </c>
      <c r="G395">
        <v>24</v>
      </c>
      <c r="H395">
        <v>2.5</v>
      </c>
      <c r="I395">
        <v>39.5</v>
      </c>
      <c r="J395" s="21" t="s">
        <v>75</v>
      </c>
      <c r="K395" s="21">
        <v>1</v>
      </c>
      <c r="L395" t="s">
        <v>346</v>
      </c>
      <c r="M395" s="20">
        <v>75</v>
      </c>
      <c r="N395">
        <v>0</v>
      </c>
      <c r="O395">
        <v>0</v>
      </c>
      <c r="P395" s="20">
        <v>0</v>
      </c>
      <c r="Q395" s="20">
        <v>0</v>
      </c>
      <c r="R395" s="22">
        <v>10</v>
      </c>
      <c r="S395" s="22">
        <v>4</v>
      </c>
      <c r="T395" s="22">
        <v>3</v>
      </c>
      <c r="U395" s="21">
        <v>10</v>
      </c>
      <c r="V395" s="35">
        <v>6</v>
      </c>
      <c r="W395">
        <v>151</v>
      </c>
      <c r="X395" s="22">
        <v>0</v>
      </c>
      <c r="Y395" s="22">
        <v>0</v>
      </c>
      <c r="Z395" s="22">
        <v>0</v>
      </c>
      <c r="AA395" s="21">
        <v>84</v>
      </c>
      <c r="AB395" s="22">
        <v>21</v>
      </c>
      <c r="AC395" s="22">
        <v>4</v>
      </c>
      <c r="AD395" s="21">
        <v>3</v>
      </c>
      <c r="AE395" s="21">
        <v>2</v>
      </c>
      <c r="AF395" s="21">
        <v>7</v>
      </c>
      <c r="AG395" s="21">
        <v>40</v>
      </c>
      <c r="AH395" s="21">
        <v>0</v>
      </c>
      <c r="AI395">
        <v>1425</v>
      </c>
      <c r="AJ395" s="35"/>
      <c r="AK395" s="35">
        <v>25</v>
      </c>
      <c r="AL395" s="56">
        <v>14.000000000000002</v>
      </c>
      <c r="AM395" s="35">
        <v>3</v>
      </c>
      <c r="AN395" s="35">
        <v>1</v>
      </c>
      <c r="AO395" s="35">
        <v>11</v>
      </c>
      <c r="AP395" s="35">
        <v>111.7</v>
      </c>
      <c r="AQ395" s="35">
        <v>0</v>
      </c>
      <c r="AR395" s="35">
        <v>1</v>
      </c>
      <c r="AS395" s="35">
        <v>1</v>
      </c>
      <c r="AT395" s="35">
        <v>3</v>
      </c>
      <c r="AU395" s="35">
        <v>3</v>
      </c>
      <c r="AV395" s="35">
        <v>4</v>
      </c>
      <c r="AW395" s="35">
        <v>199</v>
      </c>
      <c r="AX395" s="35">
        <v>3</v>
      </c>
      <c r="AY395" s="35">
        <v>9</v>
      </c>
      <c r="AZ395" s="35">
        <v>0</v>
      </c>
      <c r="BA395" s="35">
        <v>1</v>
      </c>
    </row>
    <row r="396" spans="1:53" ht="16" hidden="1" x14ac:dyDescent="0.2">
      <c r="A396" s="22"/>
      <c r="B396" s="22"/>
      <c r="C396" s="20" t="e" vm="32">
        <v>#VALUE!</v>
      </c>
      <c r="D396" s="14" t="e" vm="20">
        <v>#VALUE!</v>
      </c>
      <c r="E396" s="20">
        <v>3</v>
      </c>
      <c r="F396" s="35" t="s">
        <v>349</v>
      </c>
      <c r="G396" s="21">
        <v>18</v>
      </c>
      <c r="H396" s="20">
        <v>1.5</v>
      </c>
      <c r="I396" s="20">
        <v>42.5</v>
      </c>
      <c r="J396" s="21" t="s">
        <v>74</v>
      </c>
      <c r="K396" s="21">
        <v>-1</v>
      </c>
      <c r="L396" t="s">
        <v>345</v>
      </c>
      <c r="M396" s="20">
        <v>68</v>
      </c>
      <c r="N396">
        <v>0</v>
      </c>
      <c r="O396">
        <v>0</v>
      </c>
      <c r="P396" s="20">
        <v>0</v>
      </c>
      <c r="Q396" s="20">
        <v>9</v>
      </c>
      <c r="R396" s="22">
        <v>13</v>
      </c>
      <c r="S396" s="22">
        <v>5</v>
      </c>
      <c r="T396" s="22">
        <v>3</v>
      </c>
      <c r="U396" s="21">
        <v>12</v>
      </c>
      <c r="V396" s="35">
        <v>5.9</v>
      </c>
      <c r="W396">
        <v>259</v>
      </c>
      <c r="X396" s="22">
        <v>1</v>
      </c>
      <c r="Y396" s="22">
        <v>0</v>
      </c>
      <c r="Z396" s="22">
        <v>1</v>
      </c>
      <c r="AA396" s="21">
        <v>95</v>
      </c>
      <c r="AB396" s="22">
        <v>26</v>
      </c>
      <c r="AC396" s="22">
        <v>3.7</v>
      </c>
      <c r="AD396" s="21">
        <v>3</v>
      </c>
      <c r="AE396" s="21">
        <v>2</v>
      </c>
      <c r="AF396" s="21">
        <v>11</v>
      </c>
      <c r="AG396" s="21">
        <v>90</v>
      </c>
      <c r="AH396" s="21">
        <v>0</v>
      </c>
      <c r="AI396">
        <v>1955</v>
      </c>
      <c r="AJ396" s="35"/>
      <c r="AK396" s="35">
        <v>44</v>
      </c>
      <c r="AL396" s="56">
        <v>22</v>
      </c>
      <c r="AM396" s="35">
        <v>1</v>
      </c>
      <c r="AN396" s="35">
        <v>1</v>
      </c>
      <c r="AO396" s="35">
        <v>14</v>
      </c>
      <c r="AP396" s="35">
        <v>65.099999999999994</v>
      </c>
      <c r="AQ396" s="35">
        <v>1</v>
      </c>
      <c r="AR396" s="35">
        <v>1</v>
      </c>
      <c r="AS396" s="35">
        <v>1</v>
      </c>
      <c r="AT396" s="35">
        <v>1</v>
      </c>
      <c r="AU396" s="35">
        <v>1</v>
      </c>
      <c r="AV396" s="35">
        <v>4</v>
      </c>
      <c r="AW396" s="35">
        <v>153</v>
      </c>
      <c r="AX396" s="35">
        <v>8</v>
      </c>
      <c r="AY396" s="35">
        <v>18</v>
      </c>
      <c r="AZ396" s="35">
        <v>1</v>
      </c>
      <c r="BA396" s="35">
        <v>3</v>
      </c>
    </row>
    <row r="397" spans="1:53" ht="16" hidden="1" x14ac:dyDescent="0.2">
      <c r="C397" s="20" t="e" vm="32">
        <v>#VALUE!</v>
      </c>
      <c r="D397" s="20" t="e" vm="25">
        <v>#VALUE!</v>
      </c>
      <c r="E397" s="21">
        <v>4</v>
      </c>
      <c r="F397" s="35" t="s">
        <v>350</v>
      </c>
      <c r="G397" s="22">
        <v>20</v>
      </c>
      <c r="H397" s="22">
        <v>2.5</v>
      </c>
      <c r="I397" s="22">
        <v>44.5</v>
      </c>
      <c r="J397" s="21" t="s">
        <v>75</v>
      </c>
      <c r="K397" s="21">
        <v>1</v>
      </c>
      <c r="L397" t="s">
        <v>345</v>
      </c>
      <c r="M397" s="20">
        <v>62</v>
      </c>
      <c r="N397">
        <v>0</v>
      </c>
      <c r="O397">
        <v>0</v>
      </c>
      <c r="P397" s="20">
        <v>0</v>
      </c>
      <c r="Q397" s="20">
        <v>6</v>
      </c>
      <c r="R397" s="22">
        <v>9</v>
      </c>
      <c r="S397" s="22">
        <v>2</v>
      </c>
      <c r="T397" s="22">
        <v>4</v>
      </c>
      <c r="U397" s="21">
        <v>12</v>
      </c>
      <c r="V397" s="35">
        <v>6.8</v>
      </c>
      <c r="W397">
        <v>246</v>
      </c>
      <c r="X397" s="22">
        <v>2</v>
      </c>
      <c r="Y397" s="22">
        <v>0</v>
      </c>
      <c r="Z397" s="22">
        <v>2</v>
      </c>
      <c r="AA397" s="21">
        <v>27</v>
      </c>
      <c r="AB397" s="22">
        <v>12</v>
      </c>
      <c r="AC397" s="22">
        <v>2.2999999999999998</v>
      </c>
      <c r="AD397" s="21">
        <v>4</v>
      </c>
      <c r="AE397" s="21">
        <v>2</v>
      </c>
      <c r="AF397" s="21">
        <v>4</v>
      </c>
      <c r="AG397" s="21">
        <v>31</v>
      </c>
      <c r="AH397" s="21">
        <v>0</v>
      </c>
      <c r="AI397">
        <v>1322</v>
      </c>
      <c r="AJ397" s="35"/>
      <c r="AK397" s="35">
        <v>36</v>
      </c>
      <c r="AL397" s="56">
        <v>23.004000000000001</v>
      </c>
      <c r="AM397" s="35">
        <v>1</v>
      </c>
      <c r="AN397" s="35">
        <v>5</v>
      </c>
      <c r="AO397" s="35">
        <v>43</v>
      </c>
      <c r="AP397" s="35">
        <v>64.900000000000006</v>
      </c>
      <c r="AQ397" s="35">
        <v>1</v>
      </c>
      <c r="AR397" s="35">
        <v>2</v>
      </c>
      <c r="AS397" s="35">
        <v>2</v>
      </c>
      <c r="AT397" s="35">
        <v>0</v>
      </c>
      <c r="AU397" s="35">
        <v>0</v>
      </c>
      <c r="AV397" s="35">
        <v>5</v>
      </c>
      <c r="AW397" s="35">
        <v>259</v>
      </c>
      <c r="AX397" s="35">
        <v>3</v>
      </c>
      <c r="AY397" s="35">
        <v>11</v>
      </c>
      <c r="AZ397" s="35">
        <v>1</v>
      </c>
      <c r="BA397" s="35">
        <v>1</v>
      </c>
    </row>
    <row r="398" spans="1:53" ht="16" hidden="1" x14ac:dyDescent="0.2">
      <c r="C398" s="14" t="e" vm="32">
        <v>#VALUE!</v>
      </c>
      <c r="D398" s="14" t="e" vm="3">
        <v>#VALUE!</v>
      </c>
      <c r="E398" s="21">
        <v>5</v>
      </c>
      <c r="F398" s="35" t="s">
        <v>351</v>
      </c>
      <c r="G398" s="22">
        <v>13</v>
      </c>
      <c r="H398" s="22">
        <v>1.5</v>
      </c>
      <c r="I398" s="5">
        <v>44.5</v>
      </c>
      <c r="J398" s="8" t="s">
        <v>75</v>
      </c>
      <c r="K398" s="5">
        <v>-1</v>
      </c>
      <c r="L398" t="s">
        <v>346</v>
      </c>
      <c r="M398" s="14">
        <v>92</v>
      </c>
      <c r="N398">
        <v>0</v>
      </c>
      <c r="O398">
        <v>0</v>
      </c>
      <c r="P398" s="14">
        <v>0</v>
      </c>
      <c r="Q398" s="14">
        <v>0</v>
      </c>
      <c r="R398" s="21">
        <v>7</v>
      </c>
      <c r="S398" s="21">
        <v>9</v>
      </c>
      <c r="T398">
        <v>2</v>
      </c>
      <c r="U398">
        <v>11</v>
      </c>
      <c r="V398" s="35">
        <v>6.1</v>
      </c>
      <c r="W398">
        <v>182</v>
      </c>
      <c r="X398">
        <v>3</v>
      </c>
      <c r="Y398">
        <v>0</v>
      </c>
      <c r="Z398">
        <v>3</v>
      </c>
      <c r="AA398">
        <v>110</v>
      </c>
      <c r="AB398">
        <v>25</v>
      </c>
      <c r="AC398">
        <v>4.4000000000000004</v>
      </c>
      <c r="AD398" s="21">
        <v>3</v>
      </c>
      <c r="AE398" s="21">
        <v>1</v>
      </c>
      <c r="AF398" s="21">
        <v>3</v>
      </c>
      <c r="AG398" s="21">
        <v>18</v>
      </c>
      <c r="AH398">
        <v>0</v>
      </c>
      <c r="AI398">
        <v>1646</v>
      </c>
      <c r="AJ398" s="35"/>
      <c r="AK398" s="35">
        <v>30</v>
      </c>
      <c r="AL398" s="56">
        <v>15.989999999999998</v>
      </c>
      <c r="AM398" s="35">
        <v>0</v>
      </c>
      <c r="AN398" s="35">
        <v>2</v>
      </c>
      <c r="AO398" s="35">
        <v>7</v>
      </c>
      <c r="AP398" s="35">
        <v>31.2</v>
      </c>
      <c r="AQ398" s="35">
        <v>1</v>
      </c>
      <c r="AR398" s="35">
        <v>2</v>
      </c>
      <c r="AS398" s="35">
        <v>2</v>
      </c>
      <c r="AT398" s="35">
        <v>1</v>
      </c>
      <c r="AU398" s="35">
        <v>1</v>
      </c>
      <c r="AV398" s="35">
        <v>4</v>
      </c>
      <c r="AW398" s="35">
        <v>184</v>
      </c>
      <c r="AX398" s="35">
        <v>4</v>
      </c>
      <c r="AY398" s="35">
        <v>12</v>
      </c>
      <c r="AZ398" s="35">
        <v>1</v>
      </c>
      <c r="BA398" s="35">
        <v>1</v>
      </c>
    </row>
    <row r="399" spans="1:53" ht="16" hidden="1" x14ac:dyDescent="0.2">
      <c r="A399" s="22"/>
      <c r="B399" s="22"/>
      <c r="C399" s="14" t="e" vm="32">
        <v>#VALUE!</v>
      </c>
      <c r="D399" s="14" t="e" vm="11">
        <v>#VALUE!</v>
      </c>
      <c r="E399" s="5">
        <v>7</v>
      </c>
      <c r="F399" s="35" t="s">
        <v>349</v>
      </c>
      <c r="G399" s="15">
        <v>17</v>
      </c>
      <c r="H399" s="15">
        <v>2.5</v>
      </c>
      <c r="I399" s="15">
        <v>43.5</v>
      </c>
      <c r="J399" t="s">
        <v>75</v>
      </c>
      <c r="K399" s="21">
        <v>-2</v>
      </c>
      <c r="L399" t="s">
        <v>346</v>
      </c>
      <c r="M399" s="14">
        <v>72</v>
      </c>
      <c r="N399">
        <v>0</v>
      </c>
      <c r="O399">
        <v>0</v>
      </c>
      <c r="P399" s="14">
        <v>0</v>
      </c>
      <c r="Q399" s="14">
        <v>7</v>
      </c>
      <c r="R399" s="5">
        <v>13</v>
      </c>
      <c r="S399" s="5">
        <v>5</v>
      </c>
      <c r="T399" s="5">
        <v>2</v>
      </c>
      <c r="U399" s="15">
        <v>9</v>
      </c>
      <c r="V399" s="35">
        <v>6.1</v>
      </c>
      <c r="W399">
        <v>194</v>
      </c>
      <c r="X399" s="5">
        <v>1</v>
      </c>
      <c r="Y399" s="5">
        <v>0</v>
      </c>
      <c r="Z399" s="5">
        <v>1</v>
      </c>
      <c r="AA399" s="15">
        <v>137</v>
      </c>
      <c r="AB399" s="5">
        <v>29</v>
      </c>
      <c r="AC399" s="5">
        <v>4.7</v>
      </c>
      <c r="AD399" s="15">
        <v>3</v>
      </c>
      <c r="AE399" s="15">
        <v>2</v>
      </c>
      <c r="AF399" s="15">
        <v>7</v>
      </c>
      <c r="AG399" s="15">
        <v>56</v>
      </c>
      <c r="AH399" s="15">
        <v>0</v>
      </c>
      <c r="AI399">
        <v>1897</v>
      </c>
      <c r="AJ399" s="35"/>
      <c r="AK399" s="35">
        <v>32</v>
      </c>
      <c r="AL399" s="56">
        <v>22.015999999999998</v>
      </c>
      <c r="AM399" s="35">
        <v>2</v>
      </c>
      <c r="AN399" s="35">
        <v>0</v>
      </c>
      <c r="AO399" s="35">
        <v>0</v>
      </c>
      <c r="AP399" s="35">
        <v>92.4</v>
      </c>
      <c r="AQ399" s="35">
        <v>0</v>
      </c>
      <c r="AR399" s="35">
        <v>1</v>
      </c>
      <c r="AS399" s="35">
        <v>2</v>
      </c>
      <c r="AT399" s="35">
        <v>2</v>
      </c>
      <c r="AU399" s="35">
        <v>2</v>
      </c>
      <c r="AV399" s="35">
        <v>3</v>
      </c>
      <c r="AW399" s="35">
        <v>155</v>
      </c>
      <c r="AX399" s="35">
        <v>6</v>
      </c>
      <c r="AY399" s="35">
        <v>14</v>
      </c>
      <c r="AZ399" s="35">
        <v>2</v>
      </c>
      <c r="BA399" s="35">
        <v>2</v>
      </c>
    </row>
    <row r="400" spans="1:53" ht="16" hidden="1" x14ac:dyDescent="0.2">
      <c r="A400" s="22"/>
      <c r="B400" s="22"/>
      <c r="C400" s="20" t="e" vm="32">
        <v>#VALUE!</v>
      </c>
      <c r="D400" s="14" t="e" vm="30">
        <v>#VALUE!</v>
      </c>
      <c r="E400" s="21">
        <v>8</v>
      </c>
      <c r="F400" s="35" t="s">
        <v>349</v>
      </c>
      <c r="G400" s="22">
        <v>10</v>
      </c>
      <c r="H400" s="22">
        <v>-0.5</v>
      </c>
      <c r="I400" s="22">
        <v>40.5</v>
      </c>
      <c r="J400" s="21" t="s">
        <v>75</v>
      </c>
      <c r="K400" s="21">
        <v>-3</v>
      </c>
      <c r="L400" t="s">
        <v>345</v>
      </c>
      <c r="M400" s="20">
        <v>39</v>
      </c>
      <c r="N400">
        <v>0</v>
      </c>
      <c r="O400">
        <v>0</v>
      </c>
      <c r="P400" s="20">
        <v>0</v>
      </c>
      <c r="Q400" s="20">
        <v>9</v>
      </c>
      <c r="R400" s="22">
        <v>14</v>
      </c>
      <c r="S400" s="22">
        <v>1</v>
      </c>
      <c r="T400" s="22">
        <v>1</v>
      </c>
      <c r="U400" s="21">
        <v>10</v>
      </c>
      <c r="V400" s="35">
        <v>5.6</v>
      </c>
      <c r="W400">
        <v>229</v>
      </c>
      <c r="X400" s="22">
        <v>1</v>
      </c>
      <c r="Y400" s="22">
        <v>0</v>
      </c>
      <c r="Z400" s="22">
        <v>1</v>
      </c>
      <c r="AA400" s="21">
        <v>74</v>
      </c>
      <c r="AB400" s="22">
        <v>17</v>
      </c>
      <c r="AC400" s="22">
        <v>4.4000000000000004</v>
      </c>
      <c r="AD400" s="21">
        <v>4</v>
      </c>
      <c r="AE400" s="21">
        <v>1</v>
      </c>
      <c r="AF400" s="21">
        <v>11</v>
      </c>
      <c r="AG400" s="21">
        <v>99</v>
      </c>
      <c r="AH400" s="21">
        <v>0</v>
      </c>
      <c r="AI400">
        <v>1418</v>
      </c>
      <c r="AJ400" s="35"/>
      <c r="AK400" s="35">
        <v>41</v>
      </c>
      <c r="AL400" s="56">
        <v>23.984999999999999</v>
      </c>
      <c r="AM400" s="35">
        <v>1</v>
      </c>
      <c r="AN400" s="35">
        <v>4</v>
      </c>
      <c r="AO400" s="35">
        <v>33</v>
      </c>
      <c r="AP400" s="35">
        <v>68.8</v>
      </c>
      <c r="AQ400" s="35">
        <v>0</v>
      </c>
      <c r="AR400" s="35">
        <v>1</v>
      </c>
      <c r="AS400" s="35">
        <v>1</v>
      </c>
      <c r="AT400" s="35">
        <v>1</v>
      </c>
      <c r="AU400" s="35">
        <v>1</v>
      </c>
      <c r="AV400" s="35">
        <v>4</v>
      </c>
      <c r="AW400" s="35">
        <v>207</v>
      </c>
      <c r="AX400" s="35">
        <v>5</v>
      </c>
      <c r="AY400" s="35">
        <v>14</v>
      </c>
      <c r="AZ400" s="35">
        <v>1</v>
      </c>
      <c r="BA400" s="35">
        <v>4</v>
      </c>
    </row>
    <row r="401" spans="1:53" ht="16" hidden="1" x14ac:dyDescent="0.2">
      <c r="C401" s="20" t="e" vm="32">
        <v>#VALUE!</v>
      </c>
      <c r="D401" s="20" t="e" vm="28">
        <v>#VALUE!</v>
      </c>
      <c r="E401" s="21">
        <v>9</v>
      </c>
      <c r="F401" s="35" t="s">
        <v>349</v>
      </c>
      <c r="G401" s="21">
        <v>20</v>
      </c>
      <c r="H401" s="22">
        <v>-3.5</v>
      </c>
      <c r="I401" s="22">
        <v>38.5</v>
      </c>
      <c r="J401" s="21" t="s">
        <v>74</v>
      </c>
      <c r="K401" s="21">
        <v>-4</v>
      </c>
      <c r="L401" t="s">
        <v>345</v>
      </c>
      <c r="M401" s="20">
        <v>51</v>
      </c>
      <c r="N401">
        <v>0</v>
      </c>
      <c r="O401">
        <v>0</v>
      </c>
      <c r="P401" s="20">
        <v>0</v>
      </c>
      <c r="Q401" s="20">
        <v>8</v>
      </c>
      <c r="R401" s="22">
        <v>10</v>
      </c>
      <c r="S401" s="22">
        <v>10</v>
      </c>
      <c r="T401" s="22">
        <v>1</v>
      </c>
      <c r="U401" s="21">
        <v>12</v>
      </c>
      <c r="V401" s="35">
        <v>8.8000000000000007</v>
      </c>
      <c r="W401">
        <v>228</v>
      </c>
      <c r="X401" s="22">
        <v>0</v>
      </c>
      <c r="Y401" s="22">
        <v>2</v>
      </c>
      <c r="Z401" s="22">
        <v>2</v>
      </c>
      <c r="AA401" s="21">
        <v>184</v>
      </c>
      <c r="AB401" s="22">
        <v>38</v>
      </c>
      <c r="AC401" s="22">
        <v>4.8</v>
      </c>
      <c r="AD401" s="21">
        <v>4</v>
      </c>
      <c r="AE401" s="21">
        <v>1</v>
      </c>
      <c r="AF401" s="21">
        <v>8</v>
      </c>
      <c r="AG401" s="21">
        <v>57</v>
      </c>
      <c r="AH401" s="21">
        <v>0</v>
      </c>
      <c r="AI401">
        <v>2116</v>
      </c>
      <c r="AJ401" s="35"/>
      <c r="AK401" s="35">
        <v>26</v>
      </c>
      <c r="AL401" s="56">
        <v>19.994</v>
      </c>
      <c r="AM401" s="35">
        <v>1</v>
      </c>
      <c r="AN401" s="35">
        <v>4</v>
      </c>
      <c r="AO401" s="35">
        <v>21</v>
      </c>
      <c r="AP401" s="35">
        <v>112.2</v>
      </c>
      <c r="AQ401" s="35">
        <v>1</v>
      </c>
      <c r="AR401" s="35">
        <v>2</v>
      </c>
      <c r="AS401" s="35">
        <v>3</v>
      </c>
      <c r="AT401" s="35">
        <v>2</v>
      </c>
      <c r="AU401" s="35">
        <v>2</v>
      </c>
      <c r="AV401" s="35">
        <v>4</v>
      </c>
      <c r="AW401" s="35">
        <v>174</v>
      </c>
      <c r="AX401" s="35">
        <v>7</v>
      </c>
      <c r="AY401" s="35">
        <v>14</v>
      </c>
      <c r="AZ401" s="35">
        <v>1</v>
      </c>
      <c r="BA401" s="35">
        <v>1</v>
      </c>
    </row>
    <row r="402" spans="1:53" ht="16" hidden="1" x14ac:dyDescent="0.2">
      <c r="A402" s="15"/>
      <c r="B402" s="15"/>
      <c r="C402" s="14" t="e" vm="32">
        <v>#VALUE!</v>
      </c>
      <c r="D402" s="14" t="e" vm="16">
        <v>#VALUE!</v>
      </c>
      <c r="E402">
        <v>10</v>
      </c>
      <c r="F402" s="35" t="s">
        <v>349</v>
      </c>
      <c r="G402">
        <v>19</v>
      </c>
      <c r="H402">
        <v>3.5</v>
      </c>
      <c r="I402">
        <v>37.5</v>
      </c>
      <c r="J402" s="21" t="s">
        <v>75</v>
      </c>
      <c r="K402" s="21">
        <v>1</v>
      </c>
      <c r="L402" t="s">
        <v>346</v>
      </c>
      <c r="M402" s="14">
        <v>49</v>
      </c>
      <c r="N402">
        <v>0</v>
      </c>
      <c r="O402">
        <v>0</v>
      </c>
      <c r="P402" s="14">
        <v>0</v>
      </c>
      <c r="Q402" s="14">
        <v>5</v>
      </c>
      <c r="R402" s="5">
        <v>13</v>
      </c>
      <c r="S402" s="5">
        <v>3</v>
      </c>
      <c r="T402" s="5">
        <v>1</v>
      </c>
      <c r="U402" s="15">
        <v>11</v>
      </c>
      <c r="V402" s="35">
        <v>7.2</v>
      </c>
      <c r="W402">
        <v>289</v>
      </c>
      <c r="X402" s="5">
        <v>2</v>
      </c>
      <c r="Y402" s="5">
        <v>0</v>
      </c>
      <c r="Z402" s="5">
        <v>2</v>
      </c>
      <c r="AA402" s="15">
        <v>116</v>
      </c>
      <c r="AB402" s="5">
        <v>24</v>
      </c>
      <c r="AC402" s="5">
        <v>4.8</v>
      </c>
      <c r="AD402" s="15">
        <v>5</v>
      </c>
      <c r="AE402" s="15">
        <v>1</v>
      </c>
      <c r="AF402" s="15">
        <v>5</v>
      </c>
      <c r="AG402" s="15">
        <v>32</v>
      </c>
      <c r="AH402" s="15">
        <v>0</v>
      </c>
      <c r="AI402">
        <v>1757</v>
      </c>
      <c r="AJ402" s="35"/>
      <c r="AK402" s="35">
        <v>40</v>
      </c>
      <c r="AL402" s="56">
        <v>21</v>
      </c>
      <c r="AM402" s="35">
        <v>2</v>
      </c>
      <c r="AN402" s="35">
        <v>1</v>
      </c>
      <c r="AO402" s="35">
        <v>6</v>
      </c>
      <c r="AP402" s="35">
        <v>71.099999999999994</v>
      </c>
      <c r="AQ402" s="35">
        <v>0</v>
      </c>
      <c r="AR402" s="35">
        <v>2</v>
      </c>
      <c r="AS402" s="35">
        <v>2</v>
      </c>
      <c r="AT402" s="35">
        <v>1</v>
      </c>
      <c r="AU402" s="35">
        <v>2</v>
      </c>
      <c r="AV402" s="35">
        <v>4</v>
      </c>
      <c r="AW402" s="35">
        <v>179</v>
      </c>
      <c r="AX402" s="35">
        <v>8</v>
      </c>
      <c r="AY402" s="35">
        <v>16</v>
      </c>
      <c r="AZ402" s="35">
        <v>2</v>
      </c>
      <c r="BA402" s="35">
        <v>2</v>
      </c>
    </row>
    <row r="403" spans="1:53" ht="16" hidden="1" x14ac:dyDescent="0.2">
      <c r="A403" s="22"/>
      <c r="B403" s="22"/>
      <c r="C403" s="20" t="e" vm="32">
        <v>#VALUE!</v>
      </c>
      <c r="D403" s="14" t="e" vm="15">
        <v>#VALUE!</v>
      </c>
      <c r="E403" s="5">
        <v>11</v>
      </c>
      <c r="F403" s="35" t="s">
        <v>349</v>
      </c>
      <c r="G403">
        <v>23</v>
      </c>
      <c r="H403">
        <v>2.5</v>
      </c>
      <c r="I403">
        <v>44.5</v>
      </c>
      <c r="J403" s="21" t="s">
        <v>74</v>
      </c>
      <c r="K403" s="21">
        <v>-1</v>
      </c>
      <c r="L403" t="s">
        <v>345</v>
      </c>
      <c r="M403" s="20">
        <v>43</v>
      </c>
      <c r="N403">
        <v>0</v>
      </c>
      <c r="O403">
        <v>0</v>
      </c>
      <c r="P403" s="20">
        <v>0</v>
      </c>
      <c r="Q403" s="20">
        <v>6</v>
      </c>
      <c r="R403" s="22">
        <v>16</v>
      </c>
      <c r="S403" s="22">
        <v>5</v>
      </c>
      <c r="T403" s="22">
        <v>2</v>
      </c>
      <c r="U403" s="21">
        <v>11</v>
      </c>
      <c r="V403" s="35">
        <v>8.1</v>
      </c>
      <c r="W403">
        <v>322</v>
      </c>
      <c r="X403" s="22">
        <v>0</v>
      </c>
      <c r="Y403" s="22">
        <v>0</v>
      </c>
      <c r="Z403" s="22">
        <v>0</v>
      </c>
      <c r="AA403" s="21">
        <v>102</v>
      </c>
      <c r="AB403" s="22">
        <v>28</v>
      </c>
      <c r="AC403" s="22">
        <v>3.6</v>
      </c>
      <c r="AD403" s="21">
        <v>2</v>
      </c>
      <c r="AE403" s="21">
        <v>1</v>
      </c>
      <c r="AF403" s="21">
        <v>7</v>
      </c>
      <c r="AG403" s="21">
        <v>46</v>
      </c>
      <c r="AH403" s="21">
        <v>0</v>
      </c>
      <c r="AI403">
        <v>1918</v>
      </c>
      <c r="AJ403" s="35"/>
      <c r="AK403" s="35">
        <v>40</v>
      </c>
      <c r="AL403" s="56">
        <v>27</v>
      </c>
      <c r="AM403" s="35">
        <v>2</v>
      </c>
      <c r="AN403" s="35">
        <v>3</v>
      </c>
      <c r="AO403" s="35">
        <v>27</v>
      </c>
      <c r="AP403" s="35">
        <v>105.7</v>
      </c>
      <c r="AQ403" s="35">
        <v>1</v>
      </c>
      <c r="AR403" s="35">
        <v>1</v>
      </c>
      <c r="AS403" s="35">
        <v>2</v>
      </c>
      <c r="AT403" s="35">
        <v>2</v>
      </c>
      <c r="AU403" s="35">
        <v>3</v>
      </c>
      <c r="AV403" s="35">
        <v>4</v>
      </c>
      <c r="AW403" s="35">
        <v>193</v>
      </c>
      <c r="AX403" s="35">
        <v>7</v>
      </c>
      <c r="AY403" s="35">
        <v>14</v>
      </c>
      <c r="AZ403" s="35">
        <v>0</v>
      </c>
      <c r="BA403" s="35">
        <v>1</v>
      </c>
    </row>
    <row r="404" spans="1:53" ht="16" hidden="1" x14ac:dyDescent="0.2">
      <c r="C404" s="20" t="e" vm="32">
        <v>#VALUE!</v>
      </c>
      <c r="D404" s="20" t="e" vm="25">
        <v>#VALUE!</v>
      </c>
      <c r="E404" s="21">
        <v>12</v>
      </c>
      <c r="F404" s="35" t="s">
        <v>350</v>
      </c>
      <c r="G404" s="22">
        <v>29</v>
      </c>
      <c r="H404" s="22">
        <v>8.5</v>
      </c>
      <c r="I404" s="22">
        <v>47.5</v>
      </c>
      <c r="J404" s="21" t="s">
        <v>74</v>
      </c>
      <c r="K404" s="21">
        <v>1</v>
      </c>
      <c r="L404" t="s">
        <v>346</v>
      </c>
      <c r="M404" s="20">
        <v>47</v>
      </c>
      <c r="N404">
        <v>0</v>
      </c>
      <c r="O404">
        <v>0</v>
      </c>
      <c r="P404" s="20">
        <v>0</v>
      </c>
      <c r="Q404" s="20">
        <v>0</v>
      </c>
      <c r="R404" s="22">
        <v>13</v>
      </c>
      <c r="S404" s="22">
        <v>4</v>
      </c>
      <c r="T404" s="22">
        <v>0</v>
      </c>
      <c r="U404" s="21">
        <v>11</v>
      </c>
      <c r="V404" s="35">
        <v>8.4</v>
      </c>
      <c r="W404">
        <v>268</v>
      </c>
      <c r="X404" s="22">
        <v>0</v>
      </c>
      <c r="Y404" s="22">
        <v>0</v>
      </c>
      <c r="Z404" s="22">
        <v>0</v>
      </c>
      <c r="AA404" s="21">
        <v>109</v>
      </c>
      <c r="AB404" s="22">
        <v>22</v>
      </c>
      <c r="AC404" s="22">
        <v>5</v>
      </c>
      <c r="AD404" s="21">
        <v>4</v>
      </c>
      <c r="AE404" s="21">
        <v>3</v>
      </c>
      <c r="AF404" s="21">
        <v>7</v>
      </c>
      <c r="AG404" s="21">
        <v>60</v>
      </c>
      <c r="AH404" s="21">
        <v>1</v>
      </c>
      <c r="AI404">
        <v>1684</v>
      </c>
      <c r="AJ404" s="35"/>
      <c r="AK404" s="35">
        <v>32</v>
      </c>
      <c r="AL404" s="56">
        <v>22.015999999999998</v>
      </c>
      <c r="AM404" s="35">
        <v>3</v>
      </c>
      <c r="AN404" s="35">
        <v>0</v>
      </c>
      <c r="AO404" s="35">
        <v>0</v>
      </c>
      <c r="AP404" s="35">
        <v>125.5</v>
      </c>
      <c r="AQ404" s="35">
        <v>0</v>
      </c>
      <c r="AR404" s="35">
        <v>1</v>
      </c>
      <c r="AS404" s="35">
        <v>2</v>
      </c>
      <c r="AT404" s="35">
        <v>2</v>
      </c>
      <c r="AU404" s="35">
        <v>3</v>
      </c>
      <c r="AV404" s="35">
        <v>4</v>
      </c>
      <c r="AW404" s="35">
        <v>152</v>
      </c>
      <c r="AX404" s="35">
        <v>5</v>
      </c>
      <c r="AY404" s="35">
        <v>11</v>
      </c>
      <c r="AZ404" s="35">
        <v>0</v>
      </c>
      <c r="BA404" s="35">
        <v>1</v>
      </c>
    </row>
    <row r="405" spans="1:53" ht="16" hidden="1" x14ac:dyDescent="0.2">
      <c r="C405" s="14" t="e" vm="32">
        <v>#VALUE!</v>
      </c>
      <c r="D405" s="14" t="e" vm="13">
        <v>#VALUE!</v>
      </c>
      <c r="E405">
        <v>13</v>
      </c>
      <c r="F405" s="35" t="s">
        <v>349</v>
      </c>
      <c r="G405" s="5">
        <v>27</v>
      </c>
      <c r="H405" s="5">
        <v>5.5</v>
      </c>
      <c r="I405" s="5">
        <v>43.5</v>
      </c>
      <c r="J405" s="8" t="s">
        <v>74</v>
      </c>
      <c r="K405" s="5">
        <v>2</v>
      </c>
      <c r="L405" t="s">
        <v>345</v>
      </c>
      <c r="M405" s="20">
        <v>31</v>
      </c>
      <c r="N405">
        <v>0</v>
      </c>
      <c r="O405">
        <v>0</v>
      </c>
      <c r="P405" s="20">
        <v>0</v>
      </c>
      <c r="Q405" s="20">
        <v>9</v>
      </c>
      <c r="R405">
        <v>15</v>
      </c>
      <c r="S405">
        <v>9</v>
      </c>
      <c r="T405">
        <v>0</v>
      </c>
      <c r="U405">
        <v>7</v>
      </c>
      <c r="V405" s="35">
        <v>7.4</v>
      </c>
      <c r="W405">
        <v>267</v>
      </c>
      <c r="X405">
        <v>0</v>
      </c>
      <c r="Y405">
        <v>0</v>
      </c>
      <c r="Z405">
        <v>0</v>
      </c>
      <c r="AA405">
        <v>129</v>
      </c>
      <c r="AB405">
        <v>25</v>
      </c>
      <c r="AC405">
        <v>5.2</v>
      </c>
      <c r="AD405" s="21">
        <v>4</v>
      </c>
      <c r="AE405" s="21">
        <v>3</v>
      </c>
      <c r="AF405" s="21">
        <v>7</v>
      </c>
      <c r="AG405" s="21">
        <v>63</v>
      </c>
      <c r="AH405">
        <v>0</v>
      </c>
      <c r="AI405">
        <v>1832</v>
      </c>
      <c r="AJ405" s="35"/>
      <c r="AK405" s="35">
        <v>36</v>
      </c>
      <c r="AL405" s="56">
        <v>24.984000000000002</v>
      </c>
      <c r="AM405" s="35">
        <v>3</v>
      </c>
      <c r="AN405" s="35">
        <v>2</v>
      </c>
      <c r="AO405" s="35">
        <v>14</v>
      </c>
      <c r="AP405" s="35">
        <v>117</v>
      </c>
      <c r="AQ405" s="35">
        <v>0</v>
      </c>
      <c r="AR405" s="35">
        <v>2</v>
      </c>
      <c r="AS405" s="35">
        <v>2</v>
      </c>
      <c r="AT405" s="35">
        <v>3</v>
      </c>
      <c r="AU405" s="35">
        <v>3</v>
      </c>
      <c r="AV405" s="35">
        <v>2</v>
      </c>
      <c r="AW405" s="35">
        <v>76</v>
      </c>
      <c r="AX405" s="35">
        <v>5</v>
      </c>
      <c r="AY405" s="35">
        <v>10</v>
      </c>
      <c r="AZ405" s="35">
        <v>1</v>
      </c>
      <c r="BA405" s="35">
        <v>1</v>
      </c>
    </row>
    <row r="406" spans="1:53" ht="16" hidden="1" x14ac:dyDescent="0.2">
      <c r="A406" s="21"/>
      <c r="B406" s="21"/>
      <c r="C406" s="20" t="e" vm="32">
        <v>#VALUE!</v>
      </c>
      <c r="D406" s="14" t="e" vm="7">
        <v>#VALUE!</v>
      </c>
      <c r="E406">
        <v>14</v>
      </c>
      <c r="F406" s="35" t="s">
        <v>351</v>
      </c>
      <c r="G406">
        <v>22</v>
      </c>
      <c r="H406">
        <v>-5.5</v>
      </c>
      <c r="I406">
        <v>37.5</v>
      </c>
      <c r="J406" s="21" t="s">
        <v>75</v>
      </c>
      <c r="K406" s="21">
        <v>3</v>
      </c>
      <c r="L406" t="s">
        <v>346</v>
      </c>
      <c r="M406" s="20">
        <v>42</v>
      </c>
      <c r="N406">
        <v>0</v>
      </c>
      <c r="O406">
        <v>0</v>
      </c>
      <c r="P406" s="20">
        <v>0</v>
      </c>
      <c r="Q406" s="20">
        <v>9</v>
      </c>
      <c r="R406" s="22">
        <v>12</v>
      </c>
      <c r="S406" s="22">
        <v>6</v>
      </c>
      <c r="T406" s="22">
        <v>1</v>
      </c>
      <c r="U406" s="21">
        <v>11</v>
      </c>
      <c r="V406" s="35">
        <v>5.6</v>
      </c>
      <c r="W406">
        <v>218</v>
      </c>
      <c r="X406" s="22">
        <v>1</v>
      </c>
      <c r="Y406" s="22">
        <v>2</v>
      </c>
      <c r="Z406" s="22">
        <v>3</v>
      </c>
      <c r="AA406" s="21">
        <v>123</v>
      </c>
      <c r="AB406" s="22">
        <v>25</v>
      </c>
      <c r="AC406" s="22">
        <v>4.9000000000000004</v>
      </c>
      <c r="AD406" s="21">
        <v>5</v>
      </c>
      <c r="AE406" s="21">
        <v>2</v>
      </c>
      <c r="AF406" s="21">
        <v>4</v>
      </c>
      <c r="AG406" s="21">
        <v>39</v>
      </c>
      <c r="AH406" s="21">
        <v>0</v>
      </c>
      <c r="AI406">
        <v>1866</v>
      </c>
      <c r="AJ406" s="35"/>
      <c r="AK406" s="35">
        <v>39</v>
      </c>
      <c r="AL406" s="56">
        <v>24.998999999999995</v>
      </c>
      <c r="AM406" s="35">
        <v>1</v>
      </c>
      <c r="AN406" s="35">
        <v>2</v>
      </c>
      <c r="AO406" s="35">
        <v>15</v>
      </c>
      <c r="AP406" s="35">
        <v>75.099999999999994</v>
      </c>
      <c r="AQ406" s="35">
        <v>1</v>
      </c>
      <c r="AR406" s="35">
        <v>3</v>
      </c>
      <c r="AS406" s="35">
        <v>4</v>
      </c>
      <c r="AT406" s="35">
        <v>1</v>
      </c>
      <c r="AU406" s="35">
        <v>1</v>
      </c>
      <c r="AV406" s="35">
        <v>3</v>
      </c>
      <c r="AW406" s="35">
        <v>119</v>
      </c>
      <c r="AX406" s="35">
        <v>5</v>
      </c>
      <c r="AY406" s="35">
        <v>14</v>
      </c>
      <c r="AZ406" s="35">
        <v>1</v>
      </c>
      <c r="BA406" s="35">
        <v>1</v>
      </c>
    </row>
    <row r="407" spans="1:53" ht="16" hidden="1" x14ac:dyDescent="0.2">
      <c r="A407" s="22"/>
      <c r="B407" s="22"/>
      <c r="C407" s="20" t="e" vm="32">
        <v>#VALUE!</v>
      </c>
      <c r="D407" s="14" t="e" vm="9">
        <v>#VALUE!</v>
      </c>
      <c r="E407" s="21">
        <v>15</v>
      </c>
      <c r="F407" s="35" t="s">
        <v>349</v>
      </c>
      <c r="G407" s="21">
        <v>20</v>
      </c>
      <c r="H407" s="21">
        <v>-3.5</v>
      </c>
      <c r="I407" s="21">
        <v>41.5</v>
      </c>
      <c r="J407" s="21" t="s">
        <v>75</v>
      </c>
      <c r="K407" s="21">
        <v>-1</v>
      </c>
      <c r="L407" t="s">
        <v>345</v>
      </c>
      <c r="M407" s="20">
        <v>41</v>
      </c>
      <c r="N407">
        <v>0</v>
      </c>
      <c r="O407">
        <v>0</v>
      </c>
      <c r="P407" s="20">
        <v>0</v>
      </c>
      <c r="Q407" s="20">
        <v>11</v>
      </c>
      <c r="R407" s="22">
        <v>13</v>
      </c>
      <c r="S407" s="22">
        <v>4</v>
      </c>
      <c r="T407" s="22">
        <v>1</v>
      </c>
      <c r="U407" s="21">
        <v>9</v>
      </c>
      <c r="V407" s="35">
        <v>7.3</v>
      </c>
      <c r="W407">
        <v>284</v>
      </c>
      <c r="X407" s="22">
        <v>0</v>
      </c>
      <c r="Y407" s="22">
        <v>1</v>
      </c>
      <c r="Z407" s="22">
        <v>1</v>
      </c>
      <c r="AA407" s="21">
        <v>60</v>
      </c>
      <c r="AB407" s="22">
        <v>17</v>
      </c>
      <c r="AC407" s="22">
        <v>3.5</v>
      </c>
      <c r="AD407" s="21">
        <v>5</v>
      </c>
      <c r="AE407" s="21">
        <v>2</v>
      </c>
      <c r="AF407" s="21">
        <v>4</v>
      </c>
      <c r="AG407" s="21">
        <v>31</v>
      </c>
      <c r="AH407" s="21">
        <v>0</v>
      </c>
      <c r="AI407">
        <v>1853</v>
      </c>
      <c r="AJ407" s="35"/>
      <c r="AK407" s="35">
        <v>39</v>
      </c>
      <c r="AL407" s="56">
        <v>29.016000000000005</v>
      </c>
      <c r="AM407" s="35">
        <v>2</v>
      </c>
      <c r="AN407" s="35">
        <v>2</v>
      </c>
      <c r="AO407" s="35">
        <v>23</v>
      </c>
      <c r="AP407" s="35">
        <v>109</v>
      </c>
      <c r="AQ407" s="35">
        <v>0</v>
      </c>
      <c r="AR407" s="35">
        <v>2</v>
      </c>
      <c r="AS407" s="35">
        <v>2</v>
      </c>
      <c r="AT407" s="35">
        <v>2</v>
      </c>
      <c r="AU407" s="35">
        <v>2</v>
      </c>
      <c r="AV407" s="35">
        <v>2</v>
      </c>
      <c r="AW407" s="35">
        <v>94</v>
      </c>
      <c r="AX407" s="35">
        <v>6</v>
      </c>
      <c r="AY407" s="35">
        <v>12</v>
      </c>
      <c r="AZ407" s="35">
        <v>0</v>
      </c>
      <c r="BA407" s="35">
        <v>2</v>
      </c>
    </row>
    <row r="408" spans="1:53" ht="16" hidden="1" x14ac:dyDescent="0.2">
      <c r="A408" s="22"/>
      <c r="B408" s="22"/>
      <c r="C408" s="20" t="e" vm="32">
        <v>#VALUE!</v>
      </c>
      <c r="D408" s="20" t="e" vm="17">
        <v>#VALUE!</v>
      </c>
      <c r="E408" s="35">
        <v>16</v>
      </c>
      <c r="F408" s="35" t="s">
        <v>349</v>
      </c>
      <c r="G408" s="22">
        <v>33</v>
      </c>
      <c r="H408" s="22">
        <v>-3.5</v>
      </c>
      <c r="I408" s="22">
        <v>39.5</v>
      </c>
      <c r="J408" s="21" t="s">
        <v>74</v>
      </c>
      <c r="K408" s="21">
        <v>-2</v>
      </c>
      <c r="L408" t="s">
        <v>346</v>
      </c>
      <c r="M408" s="20">
        <v>64</v>
      </c>
      <c r="N408">
        <v>0</v>
      </c>
      <c r="O408">
        <v>0</v>
      </c>
      <c r="P408" s="20">
        <v>0</v>
      </c>
      <c r="Q408" s="20">
        <v>0</v>
      </c>
      <c r="R408" s="22">
        <v>12</v>
      </c>
      <c r="S408" s="22">
        <v>10</v>
      </c>
      <c r="T408" s="22">
        <v>3</v>
      </c>
      <c r="U408" s="21">
        <v>10</v>
      </c>
      <c r="V408" s="35">
        <v>7.8</v>
      </c>
      <c r="W408">
        <v>219</v>
      </c>
      <c r="X408" s="22">
        <v>0</v>
      </c>
      <c r="Y408" s="22">
        <v>0</v>
      </c>
      <c r="Z408" s="22">
        <v>0</v>
      </c>
      <c r="AA408" s="21">
        <v>162</v>
      </c>
      <c r="AB408" s="22">
        <v>34</v>
      </c>
      <c r="AC408" s="22">
        <v>4.8</v>
      </c>
      <c r="AD408" s="21">
        <v>4</v>
      </c>
      <c r="AE408" s="21">
        <v>3</v>
      </c>
      <c r="AF408" s="21">
        <v>6</v>
      </c>
      <c r="AG408" s="21">
        <v>67</v>
      </c>
      <c r="AH408" s="21">
        <v>0</v>
      </c>
      <c r="AI408">
        <v>1719</v>
      </c>
      <c r="AJ408" s="35"/>
      <c r="AK408" s="35">
        <v>28</v>
      </c>
      <c r="AL408" s="56">
        <v>16.995999999999999</v>
      </c>
      <c r="AM408" s="35">
        <v>2</v>
      </c>
      <c r="AN408" s="35">
        <v>1</v>
      </c>
      <c r="AO408" s="35">
        <v>12</v>
      </c>
      <c r="AP408" s="35">
        <v>107.3</v>
      </c>
      <c r="AQ408" s="35">
        <v>2</v>
      </c>
      <c r="AR408" s="35">
        <v>2</v>
      </c>
      <c r="AS408" s="35">
        <v>2</v>
      </c>
      <c r="AT408" s="35">
        <v>3</v>
      </c>
      <c r="AU408" s="35">
        <v>4</v>
      </c>
      <c r="AV408" s="35">
        <v>3</v>
      </c>
      <c r="AW408" s="35">
        <v>142</v>
      </c>
      <c r="AX408" s="35">
        <v>8</v>
      </c>
      <c r="AY408" s="35">
        <v>14</v>
      </c>
      <c r="AZ408" s="35">
        <v>0</v>
      </c>
      <c r="BA408" s="35">
        <v>0</v>
      </c>
    </row>
    <row r="409" spans="1:53" ht="16" hidden="1" x14ac:dyDescent="0.2">
      <c r="C409" s="20" t="e" vm="32">
        <v>#VALUE!</v>
      </c>
      <c r="D409" s="14" t="e" vm="30">
        <v>#VALUE!</v>
      </c>
      <c r="E409" s="21">
        <v>17</v>
      </c>
      <c r="F409" s="35" t="s">
        <v>349</v>
      </c>
      <c r="G409" s="22">
        <v>33</v>
      </c>
      <c r="H409" s="22">
        <v>-0.5</v>
      </c>
      <c r="I409" s="22">
        <v>42.5</v>
      </c>
      <c r="J409" s="21" t="s">
        <v>74</v>
      </c>
      <c r="K409" s="21">
        <v>1</v>
      </c>
      <c r="L409" t="s">
        <v>346</v>
      </c>
      <c r="M409" s="20">
        <v>21</v>
      </c>
      <c r="N409">
        <v>0</v>
      </c>
      <c r="O409">
        <v>0</v>
      </c>
      <c r="P409" s="20">
        <v>0</v>
      </c>
      <c r="Q409" s="20">
        <v>0</v>
      </c>
      <c r="R409" s="22">
        <v>17</v>
      </c>
      <c r="S409" s="22">
        <v>9</v>
      </c>
      <c r="T409" s="22">
        <v>2</v>
      </c>
      <c r="U409" s="21">
        <v>10</v>
      </c>
      <c r="V409" s="35">
        <v>8.6</v>
      </c>
      <c r="W409">
        <v>293</v>
      </c>
      <c r="X409" s="22">
        <v>0</v>
      </c>
      <c r="Y409" s="22">
        <v>1</v>
      </c>
      <c r="Z409" s="22">
        <v>1</v>
      </c>
      <c r="AA409" s="21">
        <v>177</v>
      </c>
      <c r="AB409" s="22">
        <v>39</v>
      </c>
      <c r="AC409" s="22">
        <v>4.5</v>
      </c>
      <c r="AD409" s="21">
        <v>4</v>
      </c>
      <c r="AE409" s="21">
        <v>2</v>
      </c>
      <c r="AF409" s="21">
        <v>4</v>
      </c>
      <c r="AG409" s="21">
        <v>32</v>
      </c>
      <c r="AH409" s="21">
        <v>0</v>
      </c>
      <c r="AI409">
        <v>2252</v>
      </c>
      <c r="AJ409" s="35"/>
      <c r="AK409" s="35">
        <v>34</v>
      </c>
      <c r="AL409" s="56">
        <v>24.99</v>
      </c>
      <c r="AM409" s="35">
        <v>3</v>
      </c>
      <c r="AN409" s="35">
        <v>0</v>
      </c>
      <c r="AO409" s="35">
        <v>0</v>
      </c>
      <c r="AP409" s="35">
        <v>128.69999999999999</v>
      </c>
      <c r="AQ409" s="35">
        <v>1</v>
      </c>
      <c r="AR409" s="35">
        <v>2</v>
      </c>
      <c r="AS409" s="35">
        <v>2</v>
      </c>
      <c r="AT409" s="35">
        <v>3</v>
      </c>
      <c r="AU409" s="35">
        <v>4</v>
      </c>
      <c r="AV409" s="35">
        <v>2</v>
      </c>
      <c r="AW409" s="35">
        <v>99</v>
      </c>
      <c r="AX409" s="35">
        <v>9</v>
      </c>
      <c r="AY409" s="35">
        <v>14</v>
      </c>
      <c r="AZ409" s="35">
        <v>0</v>
      </c>
      <c r="BA409" s="35">
        <v>1</v>
      </c>
    </row>
    <row r="410" spans="1:53" ht="16" hidden="1" x14ac:dyDescent="0.2">
      <c r="C410" s="20" t="e" vm="32">
        <v>#VALUE!</v>
      </c>
      <c r="D410" s="20" t="e" vm="31">
        <v>#VALUE!</v>
      </c>
      <c r="E410">
        <v>18</v>
      </c>
      <c r="F410" s="35" t="s">
        <v>349</v>
      </c>
      <c r="G410">
        <v>17</v>
      </c>
      <c r="H410">
        <v>-2.5</v>
      </c>
      <c r="I410">
        <v>45.5</v>
      </c>
      <c r="J410" s="21" t="s">
        <v>74</v>
      </c>
      <c r="K410" s="21">
        <v>2</v>
      </c>
      <c r="L410" t="s">
        <v>345</v>
      </c>
      <c r="M410" s="20">
        <v>34</v>
      </c>
      <c r="N410">
        <v>0</v>
      </c>
      <c r="O410">
        <v>0</v>
      </c>
      <c r="P410" s="20">
        <v>0</v>
      </c>
      <c r="Q410" s="20">
        <v>7</v>
      </c>
      <c r="R410" s="22">
        <v>14</v>
      </c>
      <c r="S410" s="22">
        <v>10</v>
      </c>
      <c r="T410" s="22">
        <v>0</v>
      </c>
      <c r="U410" s="21">
        <v>7</v>
      </c>
      <c r="V410" s="35">
        <v>9.9</v>
      </c>
      <c r="W410">
        <v>316</v>
      </c>
      <c r="X410" s="22">
        <v>0</v>
      </c>
      <c r="Y410" s="22">
        <v>1</v>
      </c>
      <c r="Z410" s="22">
        <v>1</v>
      </c>
      <c r="AA410" s="21">
        <v>124</v>
      </c>
      <c r="AB410" s="22">
        <v>27</v>
      </c>
      <c r="AC410" s="22">
        <v>4.5999999999999996</v>
      </c>
      <c r="AD410" s="21">
        <v>4</v>
      </c>
      <c r="AE410" s="21">
        <v>2</v>
      </c>
      <c r="AF410" s="21">
        <v>1</v>
      </c>
      <c r="AG410" s="21">
        <v>5</v>
      </c>
      <c r="AH410" s="21">
        <v>0</v>
      </c>
      <c r="AI410">
        <v>1884</v>
      </c>
      <c r="AJ410" s="35"/>
      <c r="AK410" s="35">
        <v>32</v>
      </c>
      <c r="AL410" s="56">
        <v>27.008000000000003</v>
      </c>
      <c r="AM410" s="35">
        <v>2</v>
      </c>
      <c r="AN410" s="35">
        <v>1</v>
      </c>
      <c r="AO410" s="35">
        <v>8</v>
      </c>
      <c r="AP410" s="35">
        <v>127.6</v>
      </c>
      <c r="AQ410" s="35">
        <v>0</v>
      </c>
      <c r="AR410" s="35">
        <v>1</v>
      </c>
      <c r="AS410" s="35">
        <v>2</v>
      </c>
      <c r="AT410" s="35">
        <v>2</v>
      </c>
      <c r="AU410" s="35">
        <v>2</v>
      </c>
      <c r="AV410" s="35">
        <v>0</v>
      </c>
      <c r="AW410" s="35">
        <v>0</v>
      </c>
      <c r="AX410" s="35">
        <v>7</v>
      </c>
      <c r="AY410" s="35">
        <v>10</v>
      </c>
      <c r="AZ410" s="35">
        <v>0</v>
      </c>
      <c r="BA410" s="35">
        <v>0</v>
      </c>
    </row>
    <row r="411" spans="1:53" ht="16" hidden="1" x14ac:dyDescent="0.2">
      <c r="A411" s="22"/>
      <c r="B411" s="22"/>
      <c r="C411" s="14" t="e" vm="32">
        <v>#VALUE!</v>
      </c>
      <c r="D411" s="14" t="e" vm="14">
        <v>#VALUE!</v>
      </c>
      <c r="E411" t="s">
        <v>398</v>
      </c>
      <c r="F411" s="36" t="s">
        <v>349</v>
      </c>
      <c r="G411">
        <v>48</v>
      </c>
      <c r="H411">
        <v>7.5</v>
      </c>
      <c r="I411">
        <v>52.5</v>
      </c>
      <c r="J411" s="21" t="s">
        <v>74</v>
      </c>
      <c r="K411" s="21">
        <v>3</v>
      </c>
      <c r="L411" t="s">
        <v>346</v>
      </c>
      <c r="M411" s="14">
        <v>14</v>
      </c>
      <c r="N411">
        <v>0</v>
      </c>
      <c r="O411">
        <v>0</v>
      </c>
      <c r="P411" s="14">
        <v>0</v>
      </c>
      <c r="Q411" s="14">
        <v>0</v>
      </c>
      <c r="R411" s="5">
        <v>11</v>
      </c>
      <c r="S411" s="5">
        <v>10</v>
      </c>
      <c r="T411" s="5">
        <v>1</v>
      </c>
      <c r="U411" s="15">
        <v>10</v>
      </c>
      <c r="V411" s="36">
        <v>13</v>
      </c>
      <c r="W411">
        <v>272</v>
      </c>
      <c r="X411" s="5">
        <v>0</v>
      </c>
      <c r="Y411" s="5">
        <v>0</v>
      </c>
      <c r="Z411" s="5">
        <v>0</v>
      </c>
      <c r="AA411" s="15">
        <v>143</v>
      </c>
      <c r="AB411" s="5">
        <v>33</v>
      </c>
      <c r="AC411" s="5">
        <v>4.3</v>
      </c>
      <c r="AD411" s="15">
        <v>4</v>
      </c>
      <c r="AE411" s="15">
        <v>4</v>
      </c>
      <c r="AF411" s="15">
        <v>7</v>
      </c>
      <c r="AG411" s="15">
        <v>66</v>
      </c>
      <c r="AH411" s="15">
        <v>1</v>
      </c>
      <c r="AI411">
        <v>1735</v>
      </c>
      <c r="AJ411" s="36"/>
      <c r="AK411" s="36">
        <v>21</v>
      </c>
      <c r="AL411" s="56">
        <v>16.001999999999999</v>
      </c>
      <c r="AM411" s="36">
        <v>3</v>
      </c>
      <c r="AN411" s="36">
        <v>0</v>
      </c>
      <c r="AO411" s="36">
        <v>0</v>
      </c>
      <c r="AP411" s="36">
        <v>157.19999999999999</v>
      </c>
      <c r="AQ411" s="36">
        <v>3</v>
      </c>
      <c r="AR411" s="36">
        <v>0</v>
      </c>
      <c r="AS411" s="36">
        <v>0</v>
      </c>
      <c r="AT411" s="36">
        <v>6</v>
      </c>
      <c r="AU411" s="36">
        <v>7</v>
      </c>
      <c r="AV411" s="36">
        <v>3</v>
      </c>
      <c r="AW411" s="36">
        <v>113</v>
      </c>
      <c r="AX411" s="36">
        <v>6</v>
      </c>
      <c r="AY411" s="36">
        <v>10</v>
      </c>
      <c r="AZ411" s="36">
        <v>1</v>
      </c>
      <c r="BA411" s="36">
        <v>1</v>
      </c>
    </row>
    <row r="412" spans="1:53" ht="16" hidden="1" x14ac:dyDescent="0.2">
      <c r="C412" s="20" t="e" vm="32">
        <v>#VALUE!</v>
      </c>
      <c r="D412" s="14" t="e" vm="29">
        <v>#VALUE!</v>
      </c>
      <c r="E412" s="21" t="s">
        <v>72</v>
      </c>
      <c r="F412" s="36" t="s">
        <v>352</v>
      </c>
      <c r="G412" s="22">
        <v>21</v>
      </c>
      <c r="H412" s="22">
        <v>10.5</v>
      </c>
      <c r="I412" s="22">
        <v>50.5</v>
      </c>
      <c r="J412" s="21" t="s">
        <v>75</v>
      </c>
      <c r="K412" s="21">
        <v>4</v>
      </c>
      <c r="L412" t="s">
        <v>346</v>
      </c>
      <c r="M412" s="20">
        <v>58</v>
      </c>
      <c r="N412">
        <v>1</v>
      </c>
      <c r="O412">
        <v>1</v>
      </c>
      <c r="P412" s="20">
        <v>1</v>
      </c>
      <c r="Q412" s="20">
        <v>5</v>
      </c>
      <c r="R412" s="22">
        <v>10</v>
      </c>
      <c r="S412" s="22">
        <v>7</v>
      </c>
      <c r="T412" s="22">
        <v>3</v>
      </c>
      <c r="U412" s="21">
        <v>10</v>
      </c>
      <c r="V412" s="36">
        <v>5.7</v>
      </c>
      <c r="W412">
        <v>194</v>
      </c>
      <c r="X412" s="22">
        <v>2</v>
      </c>
      <c r="Y412" s="22">
        <v>0</v>
      </c>
      <c r="Z412" s="22">
        <v>2</v>
      </c>
      <c r="AA412" s="21">
        <v>136</v>
      </c>
      <c r="AB412" s="22">
        <v>28</v>
      </c>
      <c r="AC412" s="22">
        <v>4.9000000000000004</v>
      </c>
      <c r="AD412" s="21">
        <v>5</v>
      </c>
      <c r="AE412" s="21">
        <v>2</v>
      </c>
      <c r="AF412" s="21">
        <v>1</v>
      </c>
      <c r="AG412" s="21">
        <v>5</v>
      </c>
      <c r="AH412" s="21">
        <v>0</v>
      </c>
      <c r="AI412">
        <v>1819</v>
      </c>
      <c r="AJ412" s="36"/>
      <c r="AK412" s="36">
        <v>34</v>
      </c>
      <c r="AL412" s="56">
        <v>21.012</v>
      </c>
      <c r="AM412" s="36">
        <v>2</v>
      </c>
      <c r="AN412" s="36">
        <v>0</v>
      </c>
      <c r="AO412" s="36">
        <v>0</v>
      </c>
      <c r="AP412" s="36">
        <v>72.400000000000006</v>
      </c>
      <c r="AQ412" s="36">
        <v>0</v>
      </c>
      <c r="AR412" s="36">
        <v>2</v>
      </c>
      <c r="AS412" s="36">
        <v>3</v>
      </c>
      <c r="AT412" s="36">
        <v>1</v>
      </c>
      <c r="AU412" s="36">
        <v>1</v>
      </c>
      <c r="AV412" s="36">
        <v>1</v>
      </c>
      <c r="AW412" s="36">
        <v>42</v>
      </c>
      <c r="AX412" s="36">
        <v>7</v>
      </c>
      <c r="AY412" s="36">
        <v>13</v>
      </c>
      <c r="AZ412" s="36">
        <v>0</v>
      </c>
      <c r="BA412" s="36">
        <v>1</v>
      </c>
    </row>
    <row r="413" spans="1:53" ht="16" hidden="1" x14ac:dyDescent="0.2">
      <c r="C413" s="14" t="e" vm="30">
        <v>#VALUE!</v>
      </c>
      <c r="D413" s="14" t="e" vm="9">
        <v>#VALUE!</v>
      </c>
      <c r="E413" s="20">
        <v>1</v>
      </c>
      <c r="F413" s="35" t="s">
        <v>349</v>
      </c>
      <c r="G413" s="21">
        <v>17</v>
      </c>
      <c r="H413" s="20">
        <v>-4.5</v>
      </c>
      <c r="I413" s="20">
        <v>43.5</v>
      </c>
      <c r="J413" s="21" t="s">
        <v>75</v>
      </c>
      <c r="K413" s="21">
        <v>0</v>
      </c>
      <c r="L413" t="s">
        <v>345</v>
      </c>
      <c r="M413">
        <v>67</v>
      </c>
      <c r="N413">
        <v>0</v>
      </c>
      <c r="O413">
        <v>0</v>
      </c>
      <c r="P413">
        <v>0</v>
      </c>
      <c r="Q413">
        <v>0</v>
      </c>
      <c r="R413" s="5">
        <v>15</v>
      </c>
      <c r="S413" s="5">
        <v>2</v>
      </c>
      <c r="T413" s="5">
        <v>1</v>
      </c>
      <c r="U413" s="15">
        <v>11</v>
      </c>
      <c r="V413" s="35">
        <v>7.8</v>
      </c>
      <c r="W413">
        <v>344</v>
      </c>
      <c r="X413" s="5">
        <v>1</v>
      </c>
      <c r="Y413" s="5">
        <v>2</v>
      </c>
      <c r="Z413" s="5">
        <v>3</v>
      </c>
      <c r="AA413" s="15">
        <v>41</v>
      </c>
      <c r="AB413" s="5">
        <v>17</v>
      </c>
      <c r="AC413" s="5">
        <v>2.4</v>
      </c>
      <c r="AD413" s="15">
        <v>3</v>
      </c>
      <c r="AE413" s="15">
        <v>1</v>
      </c>
      <c r="AF413" s="15">
        <v>6</v>
      </c>
      <c r="AG413" s="15">
        <v>45</v>
      </c>
      <c r="AH413" s="15">
        <v>0</v>
      </c>
      <c r="AI413">
        <v>1761</v>
      </c>
      <c r="AJ413" s="35"/>
      <c r="AK413" s="35">
        <v>44</v>
      </c>
      <c r="AL413" s="56">
        <v>33</v>
      </c>
      <c r="AM413" s="35">
        <v>2</v>
      </c>
      <c r="AN413" s="35">
        <v>2</v>
      </c>
      <c r="AO413" s="35">
        <v>16</v>
      </c>
      <c r="AP413" s="35">
        <v>101.3</v>
      </c>
      <c r="AQ413" s="35">
        <v>0</v>
      </c>
      <c r="AR413" s="35">
        <v>1</v>
      </c>
      <c r="AS413" s="35">
        <v>1</v>
      </c>
      <c r="AT413" s="35">
        <v>2</v>
      </c>
      <c r="AU413" s="35">
        <v>2</v>
      </c>
      <c r="AV413" s="35">
        <v>5</v>
      </c>
      <c r="AW413" s="35">
        <v>257</v>
      </c>
      <c r="AX413" s="35">
        <v>6</v>
      </c>
      <c r="AY413" s="35">
        <v>14</v>
      </c>
      <c r="AZ413" s="35">
        <v>0</v>
      </c>
      <c r="BA413" s="35">
        <v>0</v>
      </c>
    </row>
    <row r="414" spans="1:53" ht="16" hidden="1" x14ac:dyDescent="0.2">
      <c r="A414" s="15"/>
      <c r="B414" s="15"/>
      <c r="C414" s="20" t="e" vm="30">
        <v>#VALUE!</v>
      </c>
      <c r="D414" s="14" t="e" vm="12">
        <v>#VALUE!</v>
      </c>
      <c r="E414">
        <v>2</v>
      </c>
      <c r="F414" s="35" t="s">
        <v>350</v>
      </c>
      <c r="G414">
        <v>28</v>
      </c>
      <c r="H414">
        <v>6.5</v>
      </c>
      <c r="I414">
        <v>48.5</v>
      </c>
      <c r="J414" s="21" t="s">
        <v>75</v>
      </c>
      <c r="K414" s="21">
        <v>-1</v>
      </c>
      <c r="L414" t="s">
        <v>346</v>
      </c>
      <c r="M414" s="20">
        <v>72</v>
      </c>
      <c r="N414">
        <v>1</v>
      </c>
      <c r="O414">
        <v>3</v>
      </c>
      <c r="P414" s="20">
        <v>0</v>
      </c>
      <c r="Q414" s="20">
        <v>13</v>
      </c>
      <c r="R414" s="22">
        <v>19</v>
      </c>
      <c r="S414" s="22">
        <v>0</v>
      </c>
      <c r="T414" s="22">
        <v>0</v>
      </c>
      <c r="U414" s="21">
        <v>11</v>
      </c>
      <c r="V414" s="35">
        <v>8.3000000000000007</v>
      </c>
      <c r="W414">
        <v>364</v>
      </c>
      <c r="X414" s="22">
        <v>0</v>
      </c>
      <c r="Y414" s="22">
        <v>4</v>
      </c>
      <c r="Z414" s="22">
        <v>4</v>
      </c>
      <c r="AA414" s="21">
        <v>28</v>
      </c>
      <c r="AB414" s="22">
        <v>9</v>
      </c>
      <c r="AC414" s="22">
        <v>3.1</v>
      </c>
      <c r="AD414" s="21">
        <v>3</v>
      </c>
      <c r="AE414" s="21">
        <v>3</v>
      </c>
      <c r="AF414" s="21">
        <v>2</v>
      </c>
      <c r="AG414" s="21">
        <v>15</v>
      </c>
      <c r="AH414" s="21">
        <v>0</v>
      </c>
      <c r="AI414">
        <v>1232</v>
      </c>
      <c r="AJ414" s="35"/>
      <c r="AK414" s="35">
        <v>44</v>
      </c>
      <c r="AL414" s="56">
        <v>31.02</v>
      </c>
      <c r="AM414" s="35">
        <v>4</v>
      </c>
      <c r="AN414" s="35">
        <v>2</v>
      </c>
      <c r="AO414" s="35">
        <v>18</v>
      </c>
      <c r="AP414" s="35">
        <v>123.9</v>
      </c>
      <c r="AQ414" s="35">
        <v>0</v>
      </c>
      <c r="AR414" s="35">
        <v>0</v>
      </c>
      <c r="AS414" s="35">
        <v>0</v>
      </c>
      <c r="AT414" s="35">
        <v>4</v>
      </c>
      <c r="AU414" s="35">
        <v>4</v>
      </c>
      <c r="AV414" s="35">
        <v>3</v>
      </c>
      <c r="AW414" s="35">
        <v>157</v>
      </c>
      <c r="AX414" s="35">
        <v>6</v>
      </c>
      <c r="AY414" s="35">
        <v>10</v>
      </c>
      <c r="AZ414" s="35">
        <v>1</v>
      </c>
      <c r="BA414" s="35">
        <v>1</v>
      </c>
    </row>
    <row r="415" spans="1:53" ht="16" hidden="1" x14ac:dyDescent="0.2">
      <c r="A415" s="22"/>
      <c r="B415" s="22"/>
      <c r="C415" s="14" t="e" vm="30">
        <v>#VALUE!</v>
      </c>
      <c r="D415" s="14" t="e" vm="15">
        <v>#VALUE!</v>
      </c>
      <c r="E415" s="5">
        <v>3</v>
      </c>
      <c r="F415" s="35" t="s">
        <v>349</v>
      </c>
      <c r="G415">
        <v>24</v>
      </c>
      <c r="H415">
        <v>2.5</v>
      </c>
      <c r="I415" s="15">
        <v>51.5</v>
      </c>
      <c r="J415" s="21" t="s">
        <v>75</v>
      </c>
      <c r="K415" s="21">
        <v>-2</v>
      </c>
      <c r="L415" t="s">
        <v>345</v>
      </c>
      <c r="M415" s="14">
        <v>66</v>
      </c>
      <c r="N415">
        <v>0</v>
      </c>
      <c r="O415">
        <v>0</v>
      </c>
      <c r="P415" s="14">
        <v>0</v>
      </c>
      <c r="Q415" s="14">
        <v>0</v>
      </c>
      <c r="R415" s="5">
        <v>15</v>
      </c>
      <c r="S415" s="5">
        <v>7</v>
      </c>
      <c r="T415" s="15">
        <v>7</v>
      </c>
      <c r="U415">
        <v>11</v>
      </c>
      <c r="V415" s="35">
        <v>7.3</v>
      </c>
      <c r="W415">
        <v>367</v>
      </c>
      <c r="X415">
        <v>1</v>
      </c>
      <c r="Y415">
        <v>1</v>
      </c>
      <c r="Z415">
        <v>2</v>
      </c>
      <c r="AA415">
        <v>130</v>
      </c>
      <c r="AB415">
        <v>24</v>
      </c>
      <c r="AC415">
        <v>5.4</v>
      </c>
      <c r="AD415" s="5">
        <v>4</v>
      </c>
      <c r="AE415" s="5">
        <v>1</v>
      </c>
      <c r="AF415" s="5">
        <v>6</v>
      </c>
      <c r="AG415" s="5">
        <v>45</v>
      </c>
      <c r="AH415">
        <v>0</v>
      </c>
      <c r="AI415">
        <v>1993</v>
      </c>
      <c r="AJ415" s="35"/>
      <c r="AK415" s="35">
        <v>50</v>
      </c>
      <c r="AL415" s="56">
        <v>32</v>
      </c>
      <c r="AM415" s="35">
        <v>3</v>
      </c>
      <c r="AN415" s="35">
        <v>4</v>
      </c>
      <c r="AO415" s="35">
        <v>22</v>
      </c>
      <c r="AP415" s="35">
        <v>95.8</v>
      </c>
      <c r="AQ415" s="35">
        <v>0</v>
      </c>
      <c r="AR415" s="35">
        <v>1</v>
      </c>
      <c r="AS415" s="35">
        <v>1</v>
      </c>
      <c r="AT415" s="35">
        <v>3</v>
      </c>
      <c r="AU415" s="35">
        <v>3</v>
      </c>
      <c r="AV415" s="35">
        <v>3</v>
      </c>
      <c r="AW415" s="35">
        <v>145</v>
      </c>
      <c r="AX415" s="35">
        <v>4</v>
      </c>
      <c r="AY415" s="35">
        <v>14</v>
      </c>
      <c r="AZ415" s="35">
        <v>2</v>
      </c>
      <c r="BA415" s="35">
        <v>3</v>
      </c>
    </row>
    <row r="416" spans="1:53" ht="16" hidden="1" x14ac:dyDescent="0.2">
      <c r="C416" s="20" t="e" vm="30">
        <v>#VALUE!</v>
      </c>
      <c r="D416" s="20" t="e" vm="17">
        <v>#VALUE!</v>
      </c>
      <c r="E416" s="35">
        <v>4</v>
      </c>
      <c r="F416" s="35" t="s">
        <v>349</v>
      </c>
      <c r="G416" s="22">
        <v>21</v>
      </c>
      <c r="H416" s="22">
        <v>-4.5</v>
      </c>
      <c r="I416" s="22">
        <v>45.5</v>
      </c>
      <c r="J416" s="21" t="s">
        <v>74</v>
      </c>
      <c r="K416" s="21">
        <v>-3</v>
      </c>
      <c r="L416" t="s">
        <v>346</v>
      </c>
      <c r="M416" s="20">
        <v>79</v>
      </c>
      <c r="N416">
        <v>0</v>
      </c>
      <c r="O416">
        <v>0</v>
      </c>
      <c r="P416" s="20">
        <v>0</v>
      </c>
      <c r="Q416" s="20">
        <v>7</v>
      </c>
      <c r="R416" s="22">
        <v>9</v>
      </c>
      <c r="S416" s="22">
        <v>4</v>
      </c>
      <c r="T416" s="22">
        <v>1</v>
      </c>
      <c r="U416" s="21">
        <v>9</v>
      </c>
      <c r="V416" s="35">
        <v>7.3</v>
      </c>
      <c r="W416">
        <v>139</v>
      </c>
      <c r="X416" s="22">
        <v>2</v>
      </c>
      <c r="Y416" s="22">
        <v>0</v>
      </c>
      <c r="Z416" s="22">
        <v>2</v>
      </c>
      <c r="AA416" s="21">
        <v>135</v>
      </c>
      <c r="AB416" s="22">
        <v>23</v>
      </c>
      <c r="AC416" s="22">
        <v>5.9</v>
      </c>
      <c r="AD416" s="21">
        <v>2</v>
      </c>
      <c r="AE416" s="21">
        <v>1</v>
      </c>
      <c r="AF416" s="21">
        <v>7</v>
      </c>
      <c r="AG416" s="21">
        <v>37</v>
      </c>
      <c r="AH416" s="21">
        <v>1</v>
      </c>
      <c r="AI416">
        <v>1291</v>
      </c>
      <c r="AJ416" s="35"/>
      <c r="AK416" s="35">
        <v>19</v>
      </c>
      <c r="AL416" s="56">
        <v>12.008000000000001</v>
      </c>
      <c r="AM416" s="35">
        <v>2</v>
      </c>
      <c r="AN416" s="35">
        <v>2</v>
      </c>
      <c r="AO416" s="35">
        <v>9</v>
      </c>
      <c r="AP416" s="35">
        <v>78.7</v>
      </c>
      <c r="AQ416" s="35">
        <v>0</v>
      </c>
      <c r="AR416" s="35">
        <v>0</v>
      </c>
      <c r="AS416" s="35">
        <v>0</v>
      </c>
      <c r="AT416" s="35">
        <v>3</v>
      </c>
      <c r="AU416" s="35">
        <v>3</v>
      </c>
      <c r="AV416" s="35">
        <v>4</v>
      </c>
      <c r="AW416" s="35">
        <v>216</v>
      </c>
      <c r="AX416" s="35">
        <v>1</v>
      </c>
      <c r="AY416" s="35">
        <v>8</v>
      </c>
      <c r="AZ416" s="35">
        <v>1</v>
      </c>
      <c r="BA416" s="35">
        <v>2</v>
      </c>
    </row>
    <row r="417" spans="1:53" ht="16" hidden="1" x14ac:dyDescent="0.2">
      <c r="A417" s="21"/>
      <c r="B417" s="21"/>
      <c r="C417" s="14" t="e" vm="30">
        <v>#VALUE!</v>
      </c>
      <c r="D417" s="14" t="e" vm="13">
        <v>#VALUE!</v>
      </c>
      <c r="E417">
        <v>5</v>
      </c>
      <c r="F417" s="35" t="s">
        <v>349</v>
      </c>
      <c r="G417">
        <v>20</v>
      </c>
      <c r="H417" s="5">
        <v>3.5</v>
      </c>
      <c r="I417" s="5">
        <v>51.5</v>
      </c>
      <c r="J417" s="5" t="s">
        <v>75</v>
      </c>
      <c r="K417" s="5">
        <v>1</v>
      </c>
      <c r="L417" t="s">
        <v>345</v>
      </c>
      <c r="M417" s="14">
        <v>60</v>
      </c>
      <c r="N417">
        <v>0</v>
      </c>
      <c r="O417">
        <v>0</v>
      </c>
      <c r="P417" s="14">
        <v>0</v>
      </c>
      <c r="Q417" s="14">
        <v>0</v>
      </c>
      <c r="R417" s="5">
        <v>15</v>
      </c>
      <c r="S417" s="5">
        <v>4</v>
      </c>
      <c r="T417" s="5">
        <v>5</v>
      </c>
      <c r="U417" s="15">
        <v>8</v>
      </c>
      <c r="V417" s="35">
        <v>6</v>
      </c>
      <c r="W417">
        <v>284</v>
      </c>
      <c r="X417" s="5">
        <v>0</v>
      </c>
      <c r="Y417" s="5">
        <v>1</v>
      </c>
      <c r="Z417" s="5">
        <v>1</v>
      </c>
      <c r="AA417" s="15">
        <v>70</v>
      </c>
      <c r="AB417" s="5">
        <v>18</v>
      </c>
      <c r="AC417" s="5">
        <v>3.9</v>
      </c>
      <c r="AD417" s="15">
        <v>4</v>
      </c>
      <c r="AE417" s="15">
        <v>2</v>
      </c>
      <c r="AF417" s="15">
        <v>4</v>
      </c>
      <c r="AG417" s="15">
        <v>51</v>
      </c>
      <c r="AH417" s="15">
        <v>0</v>
      </c>
      <c r="AI417">
        <v>1681</v>
      </c>
      <c r="AJ417" s="35"/>
      <c r="AK417" s="35">
        <v>47</v>
      </c>
      <c r="AL417" s="56">
        <v>28.998999999999999</v>
      </c>
      <c r="AM417" s="35">
        <v>2</v>
      </c>
      <c r="AN417" s="35">
        <v>3</v>
      </c>
      <c r="AO417" s="35">
        <v>25</v>
      </c>
      <c r="AP417" s="35">
        <v>90.6</v>
      </c>
      <c r="AQ417" s="35">
        <v>0</v>
      </c>
      <c r="AR417" s="35">
        <v>2</v>
      </c>
      <c r="AS417" s="35">
        <v>2</v>
      </c>
      <c r="AT417" s="35">
        <v>2</v>
      </c>
      <c r="AU417" s="35">
        <v>2</v>
      </c>
      <c r="AV417" s="35">
        <v>1</v>
      </c>
      <c r="AW417" s="35">
        <v>54</v>
      </c>
      <c r="AX417" s="35">
        <v>6</v>
      </c>
      <c r="AY417" s="35">
        <v>14</v>
      </c>
      <c r="AZ417" s="35">
        <v>4</v>
      </c>
      <c r="BA417" s="35">
        <v>5</v>
      </c>
    </row>
    <row r="418" spans="1:53" ht="16" hidden="1" x14ac:dyDescent="0.2">
      <c r="A418" s="22"/>
      <c r="B418" s="22"/>
      <c r="C418" s="20" t="e" vm="30">
        <v>#VALUE!</v>
      </c>
      <c r="D418" s="20" t="e" vm="31">
        <v>#VALUE!</v>
      </c>
      <c r="E418" s="21">
        <v>6</v>
      </c>
      <c r="F418" s="35" t="s">
        <v>349</v>
      </c>
      <c r="G418" s="21">
        <v>19</v>
      </c>
      <c r="H418" s="21">
        <v>-3.5</v>
      </c>
      <c r="I418" s="21">
        <v>43.5</v>
      </c>
      <c r="J418" s="21" t="s">
        <v>74</v>
      </c>
      <c r="K418" s="21">
        <v>-1</v>
      </c>
      <c r="L418" t="s">
        <v>346</v>
      </c>
      <c r="M418" s="20">
        <v>55</v>
      </c>
      <c r="N418">
        <v>0</v>
      </c>
      <c r="O418">
        <v>0</v>
      </c>
      <c r="P418" s="20">
        <v>0</v>
      </c>
      <c r="Q418" s="20">
        <v>11</v>
      </c>
      <c r="R418" s="22">
        <v>8</v>
      </c>
      <c r="S418" s="22">
        <v>3</v>
      </c>
      <c r="T418" s="22">
        <v>1</v>
      </c>
      <c r="U418" s="21">
        <v>11</v>
      </c>
      <c r="V418" s="35">
        <v>5.8</v>
      </c>
      <c r="W418">
        <v>181</v>
      </c>
      <c r="X418" s="22">
        <v>0</v>
      </c>
      <c r="Y418" s="22">
        <v>1</v>
      </c>
      <c r="Z418" s="22">
        <v>1</v>
      </c>
      <c r="AA418" s="21">
        <v>46</v>
      </c>
      <c r="AB418" s="22">
        <v>22</v>
      </c>
      <c r="AC418" s="22">
        <v>2.1</v>
      </c>
      <c r="AD418" s="21">
        <v>1</v>
      </c>
      <c r="AE418" s="21">
        <v>1</v>
      </c>
      <c r="AF418" s="21">
        <v>5</v>
      </c>
      <c r="AG418" s="21">
        <v>63</v>
      </c>
      <c r="AH418" s="21">
        <v>1</v>
      </c>
      <c r="AI418">
        <v>1489</v>
      </c>
      <c r="AJ418" s="35"/>
      <c r="AK418" s="35">
        <v>31</v>
      </c>
      <c r="AL418" s="56">
        <v>20.987000000000002</v>
      </c>
      <c r="AM418" s="35">
        <v>1</v>
      </c>
      <c r="AN418" s="35">
        <v>2</v>
      </c>
      <c r="AO418" s="35">
        <v>7</v>
      </c>
      <c r="AP418" s="35">
        <v>92.7</v>
      </c>
      <c r="AQ418" s="35">
        <v>0</v>
      </c>
      <c r="AR418" s="35">
        <v>2</v>
      </c>
      <c r="AS418" s="35">
        <v>3</v>
      </c>
      <c r="AT418" s="35">
        <v>1</v>
      </c>
      <c r="AU418" s="35">
        <v>2</v>
      </c>
      <c r="AV418" s="35">
        <v>5</v>
      </c>
      <c r="AW418" s="35">
        <v>249</v>
      </c>
      <c r="AX418" s="35">
        <v>2</v>
      </c>
      <c r="AY418" s="35">
        <v>13</v>
      </c>
      <c r="AZ418" s="35">
        <v>1</v>
      </c>
      <c r="BA418" s="35">
        <v>2</v>
      </c>
    </row>
    <row r="419" spans="1:53" ht="16" hidden="1" x14ac:dyDescent="0.2">
      <c r="A419" s="22"/>
      <c r="B419" s="22"/>
      <c r="C419" s="20" t="e" vm="30">
        <v>#VALUE!</v>
      </c>
      <c r="D419" s="14" t="e" vm="29">
        <v>#VALUE!</v>
      </c>
      <c r="E419" s="21">
        <v>7</v>
      </c>
      <c r="F419" s="35" t="s">
        <v>351</v>
      </c>
      <c r="G419" s="21">
        <v>22</v>
      </c>
      <c r="H419" s="22">
        <v>6.5</v>
      </c>
      <c r="I419" s="22">
        <v>44.5</v>
      </c>
      <c r="J419" s="21" t="s">
        <v>75</v>
      </c>
      <c r="K419" s="21">
        <v>1</v>
      </c>
      <c r="L419" t="s">
        <v>345</v>
      </c>
      <c r="M419" s="20">
        <v>60</v>
      </c>
      <c r="N419">
        <v>0</v>
      </c>
      <c r="O419">
        <v>0</v>
      </c>
      <c r="P419" s="20">
        <v>0</v>
      </c>
      <c r="Q419" s="20">
        <v>0</v>
      </c>
      <c r="R419" s="22">
        <v>18</v>
      </c>
      <c r="S419" s="22">
        <v>3</v>
      </c>
      <c r="T419" s="22">
        <v>3</v>
      </c>
      <c r="U419" s="21">
        <v>9</v>
      </c>
      <c r="V419" s="35">
        <v>8.4</v>
      </c>
      <c r="W419">
        <v>378</v>
      </c>
      <c r="X419" s="22">
        <v>1</v>
      </c>
      <c r="Y419" s="22">
        <v>0</v>
      </c>
      <c r="Z419" s="22">
        <v>1</v>
      </c>
      <c r="AA419" s="21">
        <v>74</v>
      </c>
      <c r="AB419" s="22">
        <v>21</v>
      </c>
      <c r="AC419" s="22">
        <v>3.5</v>
      </c>
      <c r="AD419" s="21">
        <v>2</v>
      </c>
      <c r="AE419" s="21">
        <v>0</v>
      </c>
      <c r="AF419" s="21">
        <v>5</v>
      </c>
      <c r="AG419" s="21">
        <v>35</v>
      </c>
      <c r="AH419" s="21">
        <v>0</v>
      </c>
      <c r="AI419">
        <v>2096</v>
      </c>
      <c r="AJ419" s="35"/>
      <c r="AK419" s="35">
        <v>45</v>
      </c>
      <c r="AL419" s="56">
        <v>35.01</v>
      </c>
      <c r="AM419" s="35">
        <v>2</v>
      </c>
      <c r="AN419" s="35">
        <v>0</v>
      </c>
      <c r="AO419" s="35">
        <v>0</v>
      </c>
      <c r="AP419" s="35">
        <v>107.2</v>
      </c>
      <c r="AQ419" s="35">
        <v>0</v>
      </c>
      <c r="AR419" s="35">
        <v>3</v>
      </c>
      <c r="AS419" s="35">
        <v>4</v>
      </c>
      <c r="AT419" s="35">
        <v>1</v>
      </c>
      <c r="AU419" s="35">
        <v>2</v>
      </c>
      <c r="AV419" s="35">
        <v>1</v>
      </c>
      <c r="AW419" s="35">
        <v>42</v>
      </c>
      <c r="AX419" s="35">
        <v>8</v>
      </c>
      <c r="AY419" s="35">
        <v>13</v>
      </c>
      <c r="AZ419" s="35">
        <v>0</v>
      </c>
      <c r="BA419" s="35">
        <v>0</v>
      </c>
    </row>
    <row r="420" spans="1:53" ht="16" hidden="1" x14ac:dyDescent="0.2">
      <c r="A420" s="21"/>
      <c r="B420" s="21"/>
      <c r="C420" s="20" t="e" vm="30">
        <v>#VALUE!</v>
      </c>
      <c r="D420" s="20" t="e" vm="32">
        <v>#VALUE!</v>
      </c>
      <c r="E420" s="21">
        <v>8</v>
      </c>
      <c r="F420" s="35" t="s">
        <v>349</v>
      </c>
      <c r="G420" s="22">
        <v>24</v>
      </c>
      <c r="H420" s="22">
        <v>0.5</v>
      </c>
      <c r="I420" s="22">
        <v>40.5</v>
      </c>
      <c r="J420" s="21" t="s">
        <v>74</v>
      </c>
      <c r="K420" s="21">
        <v>-1</v>
      </c>
      <c r="L420" t="s">
        <v>346</v>
      </c>
      <c r="M420" s="20">
        <v>39</v>
      </c>
      <c r="N420">
        <v>0</v>
      </c>
      <c r="O420">
        <v>0</v>
      </c>
      <c r="P420" s="20">
        <v>0</v>
      </c>
      <c r="Q420" s="20">
        <v>9</v>
      </c>
      <c r="R420" s="22">
        <v>14</v>
      </c>
      <c r="S420" s="22">
        <v>6</v>
      </c>
      <c r="T420" s="22">
        <v>4</v>
      </c>
      <c r="U420" s="21">
        <v>10</v>
      </c>
      <c r="V420" s="35">
        <v>8.5</v>
      </c>
      <c r="W420">
        <v>297</v>
      </c>
      <c r="X420" s="22">
        <v>0</v>
      </c>
      <c r="Y420" s="22">
        <v>1</v>
      </c>
      <c r="Z420" s="22">
        <v>1</v>
      </c>
      <c r="AA420" s="21">
        <v>62</v>
      </c>
      <c r="AB420" s="22">
        <v>31</v>
      </c>
      <c r="AC420" s="22">
        <v>2</v>
      </c>
      <c r="AD420" s="21">
        <v>4</v>
      </c>
      <c r="AE420" s="21">
        <v>2</v>
      </c>
      <c r="AF420" s="21">
        <v>7</v>
      </c>
      <c r="AG420" s="21">
        <v>35</v>
      </c>
      <c r="AH420" s="21">
        <v>0</v>
      </c>
      <c r="AI420">
        <v>2182</v>
      </c>
      <c r="AJ420" s="35"/>
      <c r="AK420" s="35">
        <v>35</v>
      </c>
      <c r="AL420" s="56">
        <v>26.004999999999999</v>
      </c>
      <c r="AM420" s="35">
        <v>2</v>
      </c>
      <c r="AN420" s="35">
        <v>3</v>
      </c>
      <c r="AO420" s="35">
        <v>13</v>
      </c>
      <c r="AP420" s="35">
        <v>116.8</v>
      </c>
      <c r="AQ420" s="35">
        <v>1</v>
      </c>
      <c r="AR420" s="35">
        <v>1</v>
      </c>
      <c r="AS420" s="35">
        <v>3</v>
      </c>
      <c r="AT420" s="35">
        <v>3</v>
      </c>
      <c r="AU420" s="35">
        <v>3</v>
      </c>
      <c r="AV420" s="35">
        <v>2</v>
      </c>
      <c r="AW420" s="35">
        <v>87</v>
      </c>
      <c r="AX420" s="35">
        <v>10</v>
      </c>
      <c r="AY420" s="35">
        <v>18</v>
      </c>
      <c r="AZ420" s="35">
        <v>1</v>
      </c>
      <c r="BA420" s="35">
        <v>1</v>
      </c>
    </row>
    <row r="421" spans="1:53" ht="16" hidden="1" x14ac:dyDescent="0.2">
      <c r="A421" s="21"/>
      <c r="B421" s="21"/>
      <c r="C421" s="20" t="e" vm="30">
        <v>#VALUE!</v>
      </c>
      <c r="D421" s="20" t="e" vm="22">
        <v>#VALUE!</v>
      </c>
      <c r="E421" s="21">
        <v>9</v>
      </c>
      <c r="F421" s="35" t="s">
        <v>349</v>
      </c>
      <c r="G421" s="21">
        <v>31</v>
      </c>
      <c r="H421" s="21">
        <v>3.5</v>
      </c>
      <c r="I421" s="21">
        <v>38.5</v>
      </c>
      <c r="J421" s="21" t="s">
        <v>74</v>
      </c>
      <c r="K421" s="21">
        <v>1</v>
      </c>
      <c r="L421" t="s">
        <v>346</v>
      </c>
      <c r="M421" s="20">
        <v>73</v>
      </c>
      <c r="N421">
        <v>0</v>
      </c>
      <c r="O421">
        <v>0</v>
      </c>
      <c r="P421" s="20">
        <v>0</v>
      </c>
      <c r="Q421" s="20">
        <v>0</v>
      </c>
      <c r="R421" s="22">
        <v>13</v>
      </c>
      <c r="S421" s="22">
        <v>8</v>
      </c>
      <c r="T421" s="22">
        <v>2</v>
      </c>
      <c r="U421" s="21">
        <v>13</v>
      </c>
      <c r="V421" s="35">
        <v>6.6</v>
      </c>
      <c r="W421">
        <v>236</v>
      </c>
      <c r="X421" s="22">
        <v>0</v>
      </c>
      <c r="Y421" s="22">
        <v>2</v>
      </c>
      <c r="Z421" s="22">
        <v>2</v>
      </c>
      <c r="AA421" s="21">
        <v>146</v>
      </c>
      <c r="AB421" s="22">
        <v>33</v>
      </c>
      <c r="AC421" s="22">
        <v>4.4000000000000004</v>
      </c>
      <c r="AD421" s="21">
        <v>6</v>
      </c>
      <c r="AE421" s="21">
        <v>3</v>
      </c>
      <c r="AF421" s="21">
        <v>1</v>
      </c>
      <c r="AG421" s="21">
        <v>4</v>
      </c>
      <c r="AH421" s="21">
        <v>0</v>
      </c>
      <c r="AI421">
        <v>1892</v>
      </c>
      <c r="AJ421" s="35"/>
      <c r="AK421" s="35">
        <v>36</v>
      </c>
      <c r="AL421" s="56">
        <v>24.984000000000002</v>
      </c>
      <c r="AM421" s="35">
        <v>2</v>
      </c>
      <c r="AN421" s="35">
        <v>4</v>
      </c>
      <c r="AO421" s="35">
        <v>19</v>
      </c>
      <c r="AP421" s="35">
        <v>103.6</v>
      </c>
      <c r="AQ421" s="35">
        <v>1</v>
      </c>
      <c r="AR421" s="35">
        <v>3</v>
      </c>
      <c r="AS421" s="35">
        <v>3</v>
      </c>
      <c r="AT421" s="35">
        <v>2</v>
      </c>
      <c r="AU421" s="35">
        <v>2</v>
      </c>
      <c r="AV421" s="35">
        <v>3</v>
      </c>
      <c r="AW421" s="35">
        <v>133</v>
      </c>
      <c r="AX421" s="35">
        <v>7</v>
      </c>
      <c r="AY421" s="35">
        <v>16</v>
      </c>
      <c r="AZ421" s="35">
        <v>1</v>
      </c>
      <c r="BA421" s="35">
        <v>1</v>
      </c>
    </row>
    <row r="422" spans="1:53" ht="16" hidden="1" x14ac:dyDescent="0.2">
      <c r="C422" s="20" t="e" vm="30">
        <v>#VALUE!</v>
      </c>
      <c r="D422" s="14" t="e" vm="20">
        <v>#VALUE!</v>
      </c>
      <c r="E422" s="21">
        <v>10</v>
      </c>
      <c r="F422" s="35" t="s">
        <v>349</v>
      </c>
      <c r="G422" s="22">
        <v>27</v>
      </c>
      <c r="H422" s="22">
        <v>2.5</v>
      </c>
      <c r="I422" s="22">
        <v>41.5</v>
      </c>
      <c r="J422" s="21" t="s">
        <v>74</v>
      </c>
      <c r="K422" s="21">
        <v>2</v>
      </c>
      <c r="L422" t="s">
        <v>345</v>
      </c>
      <c r="M422" s="20">
        <v>52</v>
      </c>
      <c r="N422">
        <v>0</v>
      </c>
      <c r="O422">
        <v>0</v>
      </c>
      <c r="P422" s="20">
        <v>0</v>
      </c>
      <c r="Q422" s="20">
        <v>0</v>
      </c>
      <c r="R422" s="22">
        <v>12</v>
      </c>
      <c r="S422" s="22">
        <v>8</v>
      </c>
      <c r="T422" s="22">
        <v>3</v>
      </c>
      <c r="U422" s="21">
        <v>12</v>
      </c>
      <c r="V422" s="35">
        <v>7.9</v>
      </c>
      <c r="W422">
        <v>268</v>
      </c>
      <c r="X422" s="22">
        <v>0</v>
      </c>
      <c r="Y422" s="22">
        <v>0</v>
      </c>
      <c r="Z422" s="22">
        <v>0</v>
      </c>
      <c r="AA422" s="21">
        <v>125</v>
      </c>
      <c r="AB422" s="22">
        <v>33</v>
      </c>
      <c r="AC422" s="22">
        <v>3.8</v>
      </c>
      <c r="AD422" s="21">
        <v>3</v>
      </c>
      <c r="AE422" s="21">
        <v>2</v>
      </c>
      <c r="AF422" s="21">
        <v>5</v>
      </c>
      <c r="AG422" s="21">
        <v>35</v>
      </c>
      <c r="AH422" s="21">
        <v>0</v>
      </c>
      <c r="AI422">
        <v>1986</v>
      </c>
      <c r="AJ422" s="35"/>
      <c r="AK422" s="35">
        <v>34</v>
      </c>
      <c r="AL422" s="56">
        <v>22.983999999999998</v>
      </c>
      <c r="AM422" s="35">
        <v>1</v>
      </c>
      <c r="AN422" s="35">
        <v>1</v>
      </c>
      <c r="AO422" s="35">
        <v>5</v>
      </c>
      <c r="AP422" s="35">
        <v>100.5</v>
      </c>
      <c r="AQ422" s="35">
        <v>2</v>
      </c>
      <c r="AR422" s="35">
        <v>2</v>
      </c>
      <c r="AS422" s="35">
        <v>3</v>
      </c>
      <c r="AT422" s="35">
        <v>3</v>
      </c>
      <c r="AU422" s="35">
        <v>3</v>
      </c>
      <c r="AV422" s="35">
        <v>6</v>
      </c>
      <c r="AW422" s="35">
        <v>258</v>
      </c>
      <c r="AX422" s="35">
        <v>6</v>
      </c>
      <c r="AY422" s="35">
        <v>15</v>
      </c>
      <c r="AZ422" s="35">
        <v>0</v>
      </c>
      <c r="BA422" s="35">
        <v>0</v>
      </c>
    </row>
    <row r="423" spans="1:53" ht="16" hidden="1" x14ac:dyDescent="0.2">
      <c r="A423" s="21"/>
      <c r="B423" s="21"/>
      <c r="C423" s="14" t="e" vm="30">
        <v>#VALUE!</v>
      </c>
      <c r="D423" s="14" t="e" vm="11">
        <v>#VALUE!</v>
      </c>
      <c r="E423" s="5">
        <v>11</v>
      </c>
      <c r="F423" s="35" t="s">
        <v>349</v>
      </c>
      <c r="G423" s="5">
        <v>20</v>
      </c>
      <c r="H423" s="5">
        <v>2.5</v>
      </c>
      <c r="I423">
        <v>42.5</v>
      </c>
      <c r="J423" s="21" t="s">
        <v>75</v>
      </c>
      <c r="K423" s="21">
        <v>3</v>
      </c>
      <c r="L423" t="s">
        <v>346</v>
      </c>
      <c r="M423" s="14">
        <v>50</v>
      </c>
      <c r="N423">
        <v>0</v>
      </c>
      <c r="O423">
        <v>0</v>
      </c>
      <c r="P423" s="14">
        <v>0</v>
      </c>
      <c r="Q423" s="14">
        <v>8</v>
      </c>
      <c r="R423">
        <v>9</v>
      </c>
      <c r="S423">
        <v>9</v>
      </c>
      <c r="T423">
        <v>1</v>
      </c>
      <c r="U423">
        <v>10</v>
      </c>
      <c r="V423" s="35">
        <v>6.9</v>
      </c>
      <c r="W423">
        <v>221</v>
      </c>
      <c r="X423">
        <v>1</v>
      </c>
      <c r="Y423">
        <v>2</v>
      </c>
      <c r="Z423">
        <v>3</v>
      </c>
      <c r="AA423">
        <v>175</v>
      </c>
      <c r="AB423">
        <v>36</v>
      </c>
      <c r="AC423">
        <v>4.9000000000000004</v>
      </c>
      <c r="AD423" s="21">
        <v>4</v>
      </c>
      <c r="AE423" s="21">
        <v>2</v>
      </c>
      <c r="AF423" s="21">
        <v>6</v>
      </c>
      <c r="AG423" s="21">
        <v>55</v>
      </c>
      <c r="AH423">
        <v>0</v>
      </c>
      <c r="AI423">
        <v>2098</v>
      </c>
      <c r="AJ423" s="35"/>
      <c r="AK423" s="35">
        <v>32</v>
      </c>
      <c r="AL423" s="56">
        <v>20</v>
      </c>
      <c r="AM423" s="35">
        <v>1</v>
      </c>
      <c r="AN423" s="35">
        <v>2</v>
      </c>
      <c r="AO423" s="35">
        <v>11</v>
      </c>
      <c r="AP423" s="35">
        <v>78.900000000000006</v>
      </c>
      <c r="AQ423" s="35">
        <v>1</v>
      </c>
      <c r="AR423" s="35">
        <v>2</v>
      </c>
      <c r="AS423" s="35">
        <v>2</v>
      </c>
      <c r="AT423" s="35">
        <v>2</v>
      </c>
      <c r="AU423" s="35">
        <v>2</v>
      </c>
      <c r="AV423" s="35">
        <v>2</v>
      </c>
      <c r="AW423" s="35">
        <v>95</v>
      </c>
      <c r="AX423" s="35">
        <v>6</v>
      </c>
      <c r="AY423" s="35">
        <v>15</v>
      </c>
      <c r="AZ423" s="35">
        <v>3</v>
      </c>
      <c r="BA423" s="35">
        <v>4</v>
      </c>
    </row>
    <row r="424" spans="1:53" ht="16" hidden="1" x14ac:dyDescent="0.2">
      <c r="C424" s="20" t="e" vm="30">
        <v>#VALUE!</v>
      </c>
      <c r="D424" s="20" t="e" vm="31">
        <v>#VALUE!</v>
      </c>
      <c r="E424" s="21">
        <v>12</v>
      </c>
      <c r="F424" s="35" t="s">
        <v>351</v>
      </c>
      <c r="G424" s="22">
        <v>10</v>
      </c>
      <c r="H424" s="21">
        <v>-3.5</v>
      </c>
      <c r="I424" s="21">
        <v>43.5</v>
      </c>
      <c r="J424" s="21" t="s">
        <v>75</v>
      </c>
      <c r="K424" s="21">
        <v>-1</v>
      </c>
      <c r="L424" t="s">
        <v>345</v>
      </c>
      <c r="M424" s="20">
        <v>16</v>
      </c>
      <c r="N424">
        <v>0</v>
      </c>
      <c r="O424">
        <v>0</v>
      </c>
      <c r="P424" s="20">
        <v>0</v>
      </c>
      <c r="Q424" s="20">
        <v>0</v>
      </c>
      <c r="R424" s="22">
        <v>8</v>
      </c>
      <c r="S424" s="22">
        <v>3</v>
      </c>
      <c r="T424" s="22">
        <v>4</v>
      </c>
      <c r="U424" s="21">
        <v>11</v>
      </c>
      <c r="V424" s="35">
        <v>5.8</v>
      </c>
      <c r="W424">
        <v>185</v>
      </c>
      <c r="X424" s="22">
        <v>4</v>
      </c>
      <c r="Y424" s="22">
        <v>0</v>
      </c>
      <c r="Z424" s="22">
        <v>4</v>
      </c>
      <c r="AA424" s="21">
        <v>73</v>
      </c>
      <c r="AB424" s="22">
        <v>17</v>
      </c>
      <c r="AC424" s="22">
        <v>4.3</v>
      </c>
      <c r="AD424" s="21">
        <v>2</v>
      </c>
      <c r="AE424" s="21">
        <v>1</v>
      </c>
      <c r="AF424" s="21">
        <v>4</v>
      </c>
      <c r="AG424" s="21">
        <v>24</v>
      </c>
      <c r="AH424" s="21">
        <v>0</v>
      </c>
      <c r="AI424">
        <v>1450</v>
      </c>
      <c r="AJ424" s="35"/>
      <c r="AK424" s="35">
        <v>32</v>
      </c>
      <c r="AL424" s="56">
        <v>22.015999999999998</v>
      </c>
      <c r="AM424" s="35">
        <v>1</v>
      </c>
      <c r="AN424" s="35">
        <v>2</v>
      </c>
      <c r="AO424" s="35">
        <v>16</v>
      </c>
      <c r="AP424" s="35">
        <v>52.2</v>
      </c>
      <c r="AQ424" s="35">
        <v>0</v>
      </c>
      <c r="AR424" s="35">
        <v>1</v>
      </c>
      <c r="AS424" s="35">
        <v>1</v>
      </c>
      <c r="AT424" s="35">
        <v>1</v>
      </c>
      <c r="AU424" s="35">
        <v>1</v>
      </c>
      <c r="AV424" s="35">
        <v>3</v>
      </c>
      <c r="AW424" s="35">
        <v>116</v>
      </c>
      <c r="AX424" s="35">
        <v>2</v>
      </c>
      <c r="AY424" s="35">
        <v>9</v>
      </c>
      <c r="AZ424" s="35">
        <v>0</v>
      </c>
      <c r="BA424" s="35">
        <v>2</v>
      </c>
    </row>
    <row r="425" spans="1:53" ht="16" hidden="1" x14ac:dyDescent="0.2">
      <c r="A425" s="5"/>
      <c r="B425" s="5"/>
      <c r="C425" s="14" t="e" vm="30">
        <v>#VALUE!</v>
      </c>
      <c r="D425" s="14" t="e" vm="3">
        <v>#VALUE!</v>
      </c>
      <c r="E425" s="21">
        <v>14</v>
      </c>
      <c r="F425" s="35" t="s">
        <v>349</v>
      </c>
      <c r="G425" s="21">
        <v>3</v>
      </c>
      <c r="H425" s="21">
        <v>3.5</v>
      </c>
      <c r="I425" s="15">
        <v>40.5</v>
      </c>
      <c r="J425" s="5" t="s">
        <v>74</v>
      </c>
      <c r="K425" s="5">
        <v>-2</v>
      </c>
      <c r="L425" t="s">
        <v>346</v>
      </c>
      <c r="M425" s="14">
        <v>54</v>
      </c>
      <c r="N425">
        <v>0</v>
      </c>
      <c r="O425">
        <v>0</v>
      </c>
      <c r="P425" s="14">
        <v>0</v>
      </c>
      <c r="Q425" s="14">
        <v>0</v>
      </c>
      <c r="R425" s="5">
        <v>9</v>
      </c>
      <c r="S425" s="5">
        <v>6</v>
      </c>
      <c r="T425" s="5">
        <v>1</v>
      </c>
      <c r="U425" s="15">
        <v>11</v>
      </c>
      <c r="V425" s="35">
        <v>4.0999999999999996</v>
      </c>
      <c r="W425">
        <v>146</v>
      </c>
      <c r="X425" s="5">
        <v>0</v>
      </c>
      <c r="Y425" s="5">
        <v>0</v>
      </c>
      <c r="Z425" s="5">
        <v>0</v>
      </c>
      <c r="AA425" s="15">
        <v>132</v>
      </c>
      <c r="AB425" s="5">
        <v>30</v>
      </c>
      <c r="AC425" s="5">
        <v>4.4000000000000004</v>
      </c>
      <c r="AD425" s="15">
        <v>1</v>
      </c>
      <c r="AE425" s="15">
        <v>0</v>
      </c>
      <c r="AF425" s="15">
        <v>5</v>
      </c>
      <c r="AG425" s="15">
        <v>36</v>
      </c>
      <c r="AH425" s="15">
        <v>0</v>
      </c>
      <c r="AI425">
        <v>1931</v>
      </c>
      <c r="AJ425" s="35"/>
      <c r="AK425" s="35">
        <v>36</v>
      </c>
      <c r="AL425" s="56">
        <v>19.008000000000003</v>
      </c>
      <c r="AM425" s="35">
        <v>0</v>
      </c>
      <c r="AN425" s="35">
        <v>5</v>
      </c>
      <c r="AO425" s="35">
        <v>47</v>
      </c>
      <c r="AP425" s="35">
        <v>58.6</v>
      </c>
      <c r="AQ425" s="35">
        <v>0</v>
      </c>
      <c r="AR425" s="35">
        <v>1</v>
      </c>
      <c r="AS425" s="35">
        <v>2</v>
      </c>
      <c r="AT425" s="35">
        <v>0</v>
      </c>
      <c r="AU425" s="35">
        <v>0</v>
      </c>
      <c r="AV425" s="35">
        <v>9</v>
      </c>
      <c r="AW425" s="35">
        <v>397</v>
      </c>
      <c r="AX425" s="35">
        <v>8</v>
      </c>
      <c r="AY425" s="35">
        <v>20</v>
      </c>
      <c r="AZ425" s="35">
        <v>1</v>
      </c>
      <c r="BA425" s="35">
        <v>1</v>
      </c>
    </row>
    <row r="426" spans="1:53" ht="16" hidden="1" x14ac:dyDescent="0.2">
      <c r="A426" s="22"/>
      <c r="B426" s="21" t="s">
        <v>415</v>
      </c>
      <c r="C426" s="14" t="e" vm="30">
        <v>#VALUE!</v>
      </c>
      <c r="D426" s="14" t="e" vm="10">
        <v>#VALUE!</v>
      </c>
      <c r="E426" s="5">
        <v>15</v>
      </c>
      <c r="F426" s="35" t="s">
        <v>352</v>
      </c>
      <c r="G426" s="5">
        <v>24</v>
      </c>
      <c r="H426" s="5">
        <v>3.5</v>
      </c>
      <c r="I426" s="5">
        <v>41.5</v>
      </c>
      <c r="J426" s="5" t="s">
        <v>75</v>
      </c>
      <c r="K426" s="5">
        <v>1</v>
      </c>
      <c r="L426" t="s">
        <v>346</v>
      </c>
      <c r="M426" s="14">
        <v>52</v>
      </c>
      <c r="N426">
        <v>0</v>
      </c>
      <c r="O426">
        <v>0</v>
      </c>
      <c r="P426" s="14">
        <v>0</v>
      </c>
      <c r="Q426" s="14">
        <v>3</v>
      </c>
      <c r="R426" s="5">
        <v>16</v>
      </c>
      <c r="S426" s="5">
        <v>8</v>
      </c>
      <c r="T426" s="5">
        <v>0</v>
      </c>
      <c r="U426" s="15">
        <v>10</v>
      </c>
      <c r="V426" s="35">
        <v>8.9</v>
      </c>
      <c r="W426">
        <v>303</v>
      </c>
      <c r="X426" s="5">
        <v>2</v>
      </c>
      <c r="Y426" s="5">
        <v>0</v>
      </c>
      <c r="Z426" s="5">
        <v>2</v>
      </c>
      <c r="AA426" s="15">
        <v>143</v>
      </c>
      <c r="AB426" s="5">
        <v>30</v>
      </c>
      <c r="AC426" s="5">
        <v>4.8</v>
      </c>
      <c r="AD426" s="15">
        <v>5</v>
      </c>
      <c r="AE426" s="15">
        <v>2</v>
      </c>
      <c r="AF426" s="15">
        <v>4</v>
      </c>
      <c r="AG426" s="15">
        <v>22</v>
      </c>
      <c r="AH426" s="15">
        <v>0</v>
      </c>
      <c r="AI426">
        <v>2021</v>
      </c>
      <c r="AJ426" s="35" t="s">
        <v>120</v>
      </c>
      <c r="AK426" s="35">
        <v>34</v>
      </c>
      <c r="AL426" s="56">
        <v>26.01</v>
      </c>
      <c r="AM426" s="35">
        <v>2</v>
      </c>
      <c r="AN426" s="35">
        <v>3</v>
      </c>
      <c r="AO426" s="35">
        <v>22</v>
      </c>
      <c r="AP426" s="35">
        <v>95.3</v>
      </c>
      <c r="AQ426" s="35">
        <v>1</v>
      </c>
      <c r="AR426" s="35">
        <v>1</v>
      </c>
      <c r="AS426" s="35">
        <v>1</v>
      </c>
      <c r="AT426" s="35">
        <v>3</v>
      </c>
      <c r="AU426" s="35">
        <v>3</v>
      </c>
      <c r="AV426" s="35">
        <v>3</v>
      </c>
      <c r="AW426" s="35">
        <v>152</v>
      </c>
      <c r="AX426" s="35">
        <v>5</v>
      </c>
      <c r="AY426" s="35">
        <v>12</v>
      </c>
      <c r="AZ426" s="35">
        <v>0</v>
      </c>
      <c r="BA426" s="35">
        <v>1</v>
      </c>
    </row>
    <row r="427" spans="1:53" ht="16" hidden="1" x14ac:dyDescent="0.2">
      <c r="A427" s="21"/>
      <c r="B427" s="21"/>
      <c r="C427" s="20" t="e" vm="30">
        <v>#VALUE!</v>
      </c>
      <c r="D427" s="20" t="e" vm="25">
        <v>#VALUE!</v>
      </c>
      <c r="E427" s="21">
        <v>16</v>
      </c>
      <c r="F427" s="35" t="s">
        <v>349</v>
      </c>
      <c r="G427" s="21">
        <v>24</v>
      </c>
      <c r="H427" s="22">
        <v>2.5</v>
      </c>
      <c r="I427" s="22">
        <v>47.5</v>
      </c>
      <c r="J427" s="21" t="s">
        <v>75</v>
      </c>
      <c r="K427" s="21">
        <v>-1</v>
      </c>
      <c r="L427" t="s">
        <v>345</v>
      </c>
      <c r="M427" s="20">
        <v>55</v>
      </c>
      <c r="N427">
        <v>0</v>
      </c>
      <c r="O427">
        <v>0</v>
      </c>
      <c r="P427" s="20">
        <v>0</v>
      </c>
      <c r="Q427" s="20">
        <v>0</v>
      </c>
      <c r="R427" s="22">
        <v>15</v>
      </c>
      <c r="S427" s="22">
        <v>1</v>
      </c>
      <c r="T427" s="22">
        <v>3</v>
      </c>
      <c r="U427" s="21">
        <v>10</v>
      </c>
      <c r="V427" s="35">
        <v>11.4</v>
      </c>
      <c r="W427">
        <v>411</v>
      </c>
      <c r="X427" s="22">
        <v>4</v>
      </c>
      <c r="Y427" s="22">
        <v>0</v>
      </c>
      <c r="Z427" s="22">
        <v>4</v>
      </c>
      <c r="AA427" s="21">
        <v>17</v>
      </c>
      <c r="AB427" s="22">
        <v>11</v>
      </c>
      <c r="AC427" s="22">
        <v>1.5</v>
      </c>
      <c r="AD427" s="21">
        <v>3</v>
      </c>
      <c r="AE427" s="21">
        <v>2</v>
      </c>
      <c r="AF427" s="21">
        <v>8</v>
      </c>
      <c r="AG427" s="21">
        <v>64</v>
      </c>
      <c r="AH427" s="21">
        <v>0</v>
      </c>
      <c r="AI427">
        <v>1298</v>
      </c>
      <c r="AJ427" s="35"/>
      <c r="AK427" s="35">
        <v>36</v>
      </c>
      <c r="AL427" s="56">
        <v>21.995999999999999</v>
      </c>
      <c r="AM427" s="35">
        <v>2</v>
      </c>
      <c r="AN427" s="35">
        <v>4</v>
      </c>
      <c r="AO427" s="35">
        <v>38</v>
      </c>
      <c r="AP427" s="35">
        <v>75.099999999999994</v>
      </c>
      <c r="AQ427" s="35">
        <v>1</v>
      </c>
      <c r="AR427" s="35">
        <v>1</v>
      </c>
      <c r="AS427" s="35">
        <v>1</v>
      </c>
      <c r="AT427" s="35">
        <v>3</v>
      </c>
      <c r="AU427" s="35">
        <v>3</v>
      </c>
      <c r="AV427" s="35">
        <v>2</v>
      </c>
      <c r="AW427" s="35">
        <v>100</v>
      </c>
      <c r="AX427" s="35">
        <v>3</v>
      </c>
      <c r="AY427" s="35">
        <v>9</v>
      </c>
      <c r="AZ427" s="35">
        <v>0</v>
      </c>
      <c r="BA427" s="35">
        <v>1</v>
      </c>
    </row>
    <row r="428" spans="1:53" ht="16" hidden="1" x14ac:dyDescent="0.2">
      <c r="A428" s="22"/>
      <c r="B428" s="22"/>
      <c r="C428" s="20" t="e" vm="30">
        <v>#VALUE!</v>
      </c>
      <c r="D428" s="20" t="e" vm="32">
        <v>#VALUE!</v>
      </c>
      <c r="E428" s="21">
        <v>17</v>
      </c>
      <c r="F428" s="35" t="s">
        <v>349</v>
      </c>
      <c r="G428" s="21">
        <v>10</v>
      </c>
      <c r="H428" s="22">
        <v>0.5</v>
      </c>
      <c r="I428" s="22">
        <v>42.5</v>
      </c>
      <c r="J428" s="21" t="s">
        <v>75</v>
      </c>
      <c r="K428" s="21">
        <v>-2</v>
      </c>
      <c r="L428" t="s">
        <v>345</v>
      </c>
      <c r="M428" s="20">
        <v>21</v>
      </c>
      <c r="N428">
        <v>0</v>
      </c>
      <c r="O428">
        <v>0</v>
      </c>
      <c r="P428" s="20">
        <v>0</v>
      </c>
      <c r="Q428" s="20">
        <v>0</v>
      </c>
      <c r="R428" s="22">
        <v>10</v>
      </c>
      <c r="S428" s="22">
        <v>1</v>
      </c>
      <c r="T428" s="22">
        <v>2</v>
      </c>
      <c r="U428" s="21">
        <v>11</v>
      </c>
      <c r="V428" s="35">
        <v>5.6</v>
      </c>
      <c r="W428">
        <v>180</v>
      </c>
      <c r="X428" s="22">
        <v>1</v>
      </c>
      <c r="Y428" s="22">
        <v>1</v>
      </c>
      <c r="Z428" s="22">
        <v>2</v>
      </c>
      <c r="AA428" s="21">
        <v>67</v>
      </c>
      <c r="AB428" s="22">
        <v>16</v>
      </c>
      <c r="AC428" s="22">
        <v>4.2</v>
      </c>
      <c r="AD428" s="21">
        <v>3</v>
      </c>
      <c r="AE428" s="21">
        <v>1</v>
      </c>
      <c r="AF428" s="21">
        <v>6</v>
      </c>
      <c r="AG428" s="21">
        <v>27</v>
      </c>
      <c r="AH428" s="21">
        <v>0</v>
      </c>
      <c r="AI428">
        <v>1348</v>
      </c>
      <c r="AJ428" s="35"/>
      <c r="AK428" s="35">
        <v>32</v>
      </c>
      <c r="AL428" s="56">
        <v>18.015999999999998</v>
      </c>
      <c r="AM428" s="35">
        <v>1</v>
      </c>
      <c r="AN428" s="35">
        <v>4</v>
      </c>
      <c r="AO428" s="35">
        <v>36</v>
      </c>
      <c r="AP428" s="35">
        <v>65.099999999999994</v>
      </c>
      <c r="AQ428" s="35">
        <v>0</v>
      </c>
      <c r="AR428" s="35">
        <v>1</v>
      </c>
      <c r="AS428" s="35">
        <v>1</v>
      </c>
      <c r="AT428" s="35">
        <v>1</v>
      </c>
      <c r="AU428" s="35">
        <v>1</v>
      </c>
      <c r="AV428" s="35">
        <v>4</v>
      </c>
      <c r="AW428" s="35">
        <v>218</v>
      </c>
      <c r="AX428" s="35">
        <v>3</v>
      </c>
      <c r="AY428" s="35">
        <v>10</v>
      </c>
      <c r="AZ428" s="35">
        <v>0</v>
      </c>
      <c r="BA428" s="35">
        <v>2</v>
      </c>
    </row>
    <row r="429" spans="1:53" ht="16" hidden="1" x14ac:dyDescent="0.2">
      <c r="C429" s="20" t="e" vm="30">
        <v>#VALUE!</v>
      </c>
      <c r="D429" s="20" t="e" vm="25">
        <v>#VALUE!</v>
      </c>
      <c r="E429" s="21">
        <v>18</v>
      </c>
      <c r="F429" s="35" t="s">
        <v>349</v>
      </c>
      <c r="G429" s="21">
        <v>20</v>
      </c>
      <c r="H429" s="21">
        <v>3.5</v>
      </c>
      <c r="I429" s="21">
        <v>47.5</v>
      </c>
      <c r="J429" s="21" t="s">
        <v>75</v>
      </c>
      <c r="K429" s="21">
        <v>-3</v>
      </c>
      <c r="L429" t="s">
        <v>346</v>
      </c>
      <c r="M429" s="20">
        <v>37</v>
      </c>
      <c r="N429">
        <v>0</v>
      </c>
      <c r="O429">
        <v>0</v>
      </c>
      <c r="P429" s="20">
        <v>0</v>
      </c>
      <c r="Q429" s="20">
        <v>0</v>
      </c>
      <c r="R429" s="22">
        <v>15</v>
      </c>
      <c r="S429" s="22">
        <v>6</v>
      </c>
      <c r="T429" s="22">
        <v>3</v>
      </c>
      <c r="U429" s="21">
        <v>11</v>
      </c>
      <c r="V429" s="35">
        <v>9</v>
      </c>
      <c r="W429">
        <v>396</v>
      </c>
      <c r="X429" s="22">
        <v>2</v>
      </c>
      <c r="Y429" s="22">
        <v>0</v>
      </c>
      <c r="Z429" s="22">
        <v>2</v>
      </c>
      <c r="AA429" s="21">
        <v>89</v>
      </c>
      <c r="AB429" s="22">
        <v>22</v>
      </c>
      <c r="AC429" s="22">
        <v>4</v>
      </c>
      <c r="AD429" s="21">
        <v>1</v>
      </c>
      <c r="AE429" s="21">
        <v>0</v>
      </c>
      <c r="AF429" s="21">
        <v>8</v>
      </c>
      <c r="AG429" s="21">
        <v>77</v>
      </c>
      <c r="AH429" s="21">
        <v>0</v>
      </c>
      <c r="AI429">
        <v>2099</v>
      </c>
      <c r="AJ429" s="35"/>
      <c r="AK429" s="35">
        <v>44</v>
      </c>
      <c r="AL429" s="56">
        <v>30.008000000000003</v>
      </c>
      <c r="AM429" s="35">
        <v>2</v>
      </c>
      <c r="AN429" s="35">
        <v>4</v>
      </c>
      <c r="AO429" s="35">
        <v>37</v>
      </c>
      <c r="AP429" s="35">
        <v>89.1</v>
      </c>
      <c r="AQ429" s="35">
        <v>0</v>
      </c>
      <c r="AR429" s="35">
        <v>2</v>
      </c>
      <c r="AS429" s="35">
        <v>2</v>
      </c>
      <c r="AT429" s="35">
        <v>2</v>
      </c>
      <c r="AU429" s="35">
        <v>2</v>
      </c>
      <c r="AV429" s="35">
        <v>4</v>
      </c>
      <c r="AW429" s="35">
        <v>224</v>
      </c>
      <c r="AX429" s="35">
        <v>2</v>
      </c>
      <c r="AY429" s="35">
        <v>13</v>
      </c>
      <c r="AZ429" s="35">
        <v>2</v>
      </c>
      <c r="BA429" s="35">
        <v>3</v>
      </c>
    </row>
    <row r="430" spans="1:53" ht="16" hidden="1" x14ac:dyDescent="0.2">
      <c r="C430" s="20" t="e" vm="22">
        <v>#VALUE!</v>
      </c>
      <c r="D430" s="20" t="e" vm="17">
        <v>#VALUE!</v>
      </c>
      <c r="E430" s="35">
        <v>1</v>
      </c>
      <c r="F430" s="35" t="s">
        <v>349</v>
      </c>
      <c r="G430" s="22">
        <v>24</v>
      </c>
      <c r="H430" s="22">
        <v>-3.5</v>
      </c>
      <c r="I430" s="22">
        <v>39.5</v>
      </c>
      <c r="J430" s="21" t="s">
        <v>74</v>
      </c>
      <c r="K430" s="21">
        <v>0</v>
      </c>
      <c r="L430" t="s">
        <v>345</v>
      </c>
      <c r="M430">
        <v>82</v>
      </c>
      <c r="N430">
        <v>0</v>
      </c>
      <c r="O430">
        <v>0</v>
      </c>
      <c r="P430">
        <v>0</v>
      </c>
      <c r="Q430">
        <v>0</v>
      </c>
      <c r="R430" s="22">
        <v>6</v>
      </c>
      <c r="S430" s="22">
        <v>7</v>
      </c>
      <c r="T430" s="22">
        <v>0</v>
      </c>
      <c r="U430" s="21">
        <v>13</v>
      </c>
      <c r="V430" s="35">
        <v>6.4</v>
      </c>
      <c r="W430">
        <v>115</v>
      </c>
      <c r="X430" s="22">
        <v>0</v>
      </c>
      <c r="Y430" s="22">
        <v>0</v>
      </c>
      <c r="Z430" s="22">
        <v>0</v>
      </c>
      <c r="AA430" s="21">
        <v>130</v>
      </c>
      <c r="AB430" s="22">
        <v>26</v>
      </c>
      <c r="AC430" s="22">
        <v>5</v>
      </c>
      <c r="AD430" s="21">
        <v>3</v>
      </c>
      <c r="AE430" s="21">
        <v>3</v>
      </c>
      <c r="AF430" s="21">
        <v>6</v>
      </c>
      <c r="AG430" s="21">
        <v>43</v>
      </c>
      <c r="AH430" s="21">
        <v>0</v>
      </c>
      <c r="AI430">
        <v>1519</v>
      </c>
      <c r="AJ430" s="35"/>
      <c r="AK430" s="35">
        <v>18</v>
      </c>
      <c r="AL430" s="56">
        <v>14.994</v>
      </c>
      <c r="AM430" s="35">
        <v>1</v>
      </c>
      <c r="AN430" s="35">
        <v>4</v>
      </c>
      <c r="AO430" s="35">
        <v>24</v>
      </c>
      <c r="AP430" s="35">
        <v>106.2</v>
      </c>
      <c r="AQ430" s="35">
        <v>2</v>
      </c>
      <c r="AR430" s="35">
        <v>1</v>
      </c>
      <c r="AS430" s="35">
        <v>1</v>
      </c>
      <c r="AT430" s="35">
        <v>3</v>
      </c>
      <c r="AU430" s="35">
        <v>3</v>
      </c>
      <c r="AV430" s="35">
        <v>7</v>
      </c>
      <c r="AW430" s="35">
        <v>337</v>
      </c>
      <c r="AX430" s="35">
        <v>2</v>
      </c>
      <c r="AY430" s="35">
        <v>10</v>
      </c>
      <c r="AZ430" s="35">
        <v>0</v>
      </c>
      <c r="BA430" s="35">
        <v>0</v>
      </c>
    </row>
    <row r="431" spans="1:53" ht="16" hidden="1" x14ac:dyDescent="0.2">
      <c r="A431" s="21"/>
      <c r="B431" s="21"/>
      <c r="C431" s="20" t="e" vm="22">
        <v>#VALUE!</v>
      </c>
      <c r="D431" s="20" t="e" vm="32">
        <v>#VALUE!</v>
      </c>
      <c r="E431">
        <v>2</v>
      </c>
      <c r="F431" s="35" t="s">
        <v>349</v>
      </c>
      <c r="G431">
        <v>25</v>
      </c>
      <c r="H431">
        <v>-2.5</v>
      </c>
      <c r="I431">
        <v>39.5</v>
      </c>
      <c r="J431" s="21" t="s">
        <v>74</v>
      </c>
      <c r="K431" s="21">
        <v>1</v>
      </c>
      <c r="L431" t="s">
        <v>345</v>
      </c>
      <c r="M431" s="20">
        <v>75</v>
      </c>
      <c r="N431">
        <v>0</v>
      </c>
      <c r="O431">
        <v>0</v>
      </c>
      <c r="P431" s="20">
        <v>0</v>
      </c>
      <c r="Q431" s="20">
        <v>0</v>
      </c>
      <c r="R431" s="22">
        <v>10</v>
      </c>
      <c r="S431" s="22">
        <v>15</v>
      </c>
      <c r="T431" s="22">
        <v>2</v>
      </c>
      <c r="U431" s="21">
        <v>10</v>
      </c>
      <c r="V431" s="35">
        <v>7.4</v>
      </c>
      <c r="W431">
        <v>237</v>
      </c>
      <c r="X431" s="22">
        <v>1</v>
      </c>
      <c r="Y431" s="22">
        <v>0</v>
      </c>
      <c r="Z431" s="22">
        <v>1</v>
      </c>
      <c r="AA431" s="21">
        <v>211</v>
      </c>
      <c r="AB431" s="22">
        <v>45</v>
      </c>
      <c r="AC431" s="22">
        <v>4.7</v>
      </c>
      <c r="AD431" s="21">
        <v>5</v>
      </c>
      <c r="AE431" s="21">
        <v>2</v>
      </c>
      <c r="AF431" s="21">
        <v>6</v>
      </c>
      <c r="AG431" s="21">
        <v>110</v>
      </c>
      <c r="AH431" s="21">
        <v>0</v>
      </c>
      <c r="AI431">
        <v>2175</v>
      </c>
      <c r="AJ431" s="35"/>
      <c r="AK431" s="35">
        <v>32</v>
      </c>
      <c r="AL431" s="56">
        <v>19.007999999999999</v>
      </c>
      <c r="AM431" s="35">
        <v>1</v>
      </c>
      <c r="AN431" s="35">
        <v>1</v>
      </c>
      <c r="AO431" s="35">
        <v>2</v>
      </c>
      <c r="AP431" s="35">
        <v>79.599999999999994</v>
      </c>
      <c r="AQ431" s="35">
        <v>1</v>
      </c>
      <c r="AR431" s="35">
        <v>4</v>
      </c>
      <c r="AS431" s="35">
        <v>4</v>
      </c>
      <c r="AT431" s="35">
        <v>1</v>
      </c>
      <c r="AU431" s="35">
        <v>2</v>
      </c>
      <c r="AV431" s="35">
        <v>1</v>
      </c>
      <c r="AW431" s="35">
        <v>45</v>
      </c>
      <c r="AX431" s="35">
        <v>6</v>
      </c>
      <c r="AY431" s="35">
        <v>15</v>
      </c>
      <c r="AZ431" s="35">
        <v>3</v>
      </c>
      <c r="BA431" s="35">
        <v>4</v>
      </c>
    </row>
    <row r="432" spans="1:53" ht="16" hidden="1" x14ac:dyDescent="0.2">
      <c r="C432" s="20" t="e" vm="22">
        <v>#VALUE!</v>
      </c>
      <c r="D432" s="20" t="e" vm="25">
        <v>#VALUE!</v>
      </c>
      <c r="E432" s="21">
        <v>3</v>
      </c>
      <c r="F432" s="35" t="s">
        <v>349</v>
      </c>
      <c r="G432">
        <v>6</v>
      </c>
      <c r="H432" s="20">
        <v>2.5</v>
      </c>
      <c r="I432" s="20">
        <v>47.5</v>
      </c>
      <c r="J432" s="21" t="s">
        <v>75</v>
      </c>
      <c r="K432" s="21">
        <v>2</v>
      </c>
      <c r="L432" t="s">
        <v>346</v>
      </c>
      <c r="M432" s="20">
        <v>71</v>
      </c>
      <c r="N432">
        <v>0</v>
      </c>
      <c r="O432">
        <v>0</v>
      </c>
      <c r="P432" s="20">
        <v>0</v>
      </c>
      <c r="Q432" s="20">
        <v>0</v>
      </c>
      <c r="R432" s="22">
        <v>9</v>
      </c>
      <c r="S432" s="22">
        <v>3</v>
      </c>
      <c r="T432" s="22">
        <v>4</v>
      </c>
      <c r="U432" s="21">
        <v>12</v>
      </c>
      <c r="V432" s="35">
        <v>5.3</v>
      </c>
      <c r="W432">
        <v>201</v>
      </c>
      <c r="X432" s="22">
        <v>0</v>
      </c>
      <c r="Y432" s="22">
        <v>1</v>
      </c>
      <c r="Z432" s="22">
        <v>1</v>
      </c>
      <c r="AA432" s="21">
        <v>44</v>
      </c>
      <c r="AB432" s="22">
        <v>20</v>
      </c>
      <c r="AC432" s="22">
        <v>2.2000000000000002</v>
      </c>
      <c r="AD432" s="21">
        <v>1</v>
      </c>
      <c r="AE432" s="21">
        <v>0</v>
      </c>
      <c r="AF432" s="21">
        <v>4</v>
      </c>
      <c r="AG432" s="21">
        <v>24</v>
      </c>
      <c r="AH432" s="21">
        <v>0</v>
      </c>
      <c r="AI432">
        <v>1623</v>
      </c>
      <c r="AJ432" s="35"/>
      <c r="AK432" s="35">
        <v>38</v>
      </c>
      <c r="AL432" s="56">
        <v>21.013999999999996</v>
      </c>
      <c r="AM432" s="35">
        <v>0</v>
      </c>
      <c r="AN432" s="35">
        <v>7</v>
      </c>
      <c r="AO432" s="35">
        <v>62</v>
      </c>
      <c r="AP432" s="35">
        <v>63.4</v>
      </c>
      <c r="AQ432" s="35">
        <v>0</v>
      </c>
      <c r="AR432" s="35">
        <v>2</v>
      </c>
      <c r="AS432" s="35">
        <v>3</v>
      </c>
      <c r="AT432" s="35">
        <v>0</v>
      </c>
      <c r="AU432" s="35">
        <v>0</v>
      </c>
      <c r="AV432" s="35">
        <v>6</v>
      </c>
      <c r="AW432" s="35">
        <v>295</v>
      </c>
      <c r="AX432" s="35">
        <v>4</v>
      </c>
      <c r="AY432" s="35">
        <v>14</v>
      </c>
      <c r="AZ432" s="35">
        <v>0</v>
      </c>
      <c r="BA432" s="35">
        <v>1</v>
      </c>
    </row>
    <row r="433" spans="1:94" ht="16" hidden="1" x14ac:dyDescent="0.2">
      <c r="C433" s="20" t="e" vm="22">
        <v>#VALUE!</v>
      </c>
      <c r="D433" s="14" t="e" vm="6">
        <v>#VALUE!</v>
      </c>
      <c r="E433" s="5">
        <v>4</v>
      </c>
      <c r="F433" s="35" t="s">
        <v>349</v>
      </c>
      <c r="G433" s="15">
        <v>7</v>
      </c>
      <c r="H433" s="15">
        <v>3.5</v>
      </c>
      <c r="I433" s="15">
        <v>42.5</v>
      </c>
      <c r="J433" s="5" t="s">
        <v>75</v>
      </c>
      <c r="K433" s="5">
        <v>-1</v>
      </c>
      <c r="L433" t="s">
        <v>346</v>
      </c>
      <c r="M433" s="20">
        <v>70</v>
      </c>
      <c r="N433">
        <v>0</v>
      </c>
      <c r="O433">
        <v>0</v>
      </c>
      <c r="P433" s="20">
        <v>0</v>
      </c>
      <c r="Q433" s="20">
        <v>0</v>
      </c>
      <c r="R433">
        <v>11</v>
      </c>
      <c r="S433">
        <v>6</v>
      </c>
      <c r="T433">
        <v>0</v>
      </c>
      <c r="U433">
        <v>10</v>
      </c>
      <c r="V433" s="35">
        <v>6.2</v>
      </c>
      <c r="W433">
        <v>191</v>
      </c>
      <c r="X433">
        <v>2</v>
      </c>
      <c r="Y433">
        <v>1</v>
      </c>
      <c r="Z433">
        <v>3</v>
      </c>
      <c r="AA433">
        <v>127</v>
      </c>
      <c r="AB433">
        <v>22</v>
      </c>
      <c r="AC433">
        <v>5.8</v>
      </c>
      <c r="AD433" s="21">
        <v>2</v>
      </c>
      <c r="AE433" s="21">
        <v>1</v>
      </c>
      <c r="AF433" s="21">
        <v>3</v>
      </c>
      <c r="AG433" s="21">
        <v>50</v>
      </c>
      <c r="AH433">
        <v>0</v>
      </c>
      <c r="AI433">
        <v>1629</v>
      </c>
      <c r="AJ433" s="35"/>
      <c r="AK433" s="35">
        <v>31</v>
      </c>
      <c r="AL433" s="56">
        <v>19.003</v>
      </c>
      <c r="AM433" s="35">
        <v>1</v>
      </c>
      <c r="AN433" s="35">
        <v>4</v>
      </c>
      <c r="AO433" s="35">
        <v>31</v>
      </c>
      <c r="AP433" s="35">
        <v>58.5</v>
      </c>
      <c r="AQ433" s="35">
        <v>0</v>
      </c>
      <c r="AR433" s="35">
        <v>0</v>
      </c>
      <c r="AS433" s="35">
        <v>0</v>
      </c>
      <c r="AT433" s="35">
        <v>1</v>
      </c>
      <c r="AU433" s="35">
        <v>1</v>
      </c>
      <c r="AV433" s="35">
        <v>5</v>
      </c>
      <c r="AW433" s="35">
        <v>271</v>
      </c>
      <c r="AX433" s="35">
        <v>6</v>
      </c>
      <c r="AY433" s="35">
        <v>12</v>
      </c>
      <c r="AZ433" s="35">
        <v>0</v>
      </c>
      <c r="BA433" s="35">
        <v>1</v>
      </c>
    </row>
    <row r="434" spans="1:94" ht="16" hidden="1" x14ac:dyDescent="0.2">
      <c r="C434" s="14" t="e" vm="22">
        <v>#VALUE!</v>
      </c>
      <c r="D434" s="14" t="e" vm="23">
        <v>#VALUE!</v>
      </c>
      <c r="E434">
        <v>5</v>
      </c>
      <c r="F434" s="35" t="s">
        <v>349</v>
      </c>
      <c r="G434">
        <v>21</v>
      </c>
      <c r="H434">
        <v>-2.5</v>
      </c>
      <c r="I434">
        <v>41.5</v>
      </c>
      <c r="J434" t="s">
        <v>74</v>
      </c>
      <c r="K434" s="21">
        <v>-2</v>
      </c>
      <c r="L434" t="s">
        <v>345</v>
      </c>
      <c r="M434" s="14">
        <v>63</v>
      </c>
      <c r="N434">
        <v>0</v>
      </c>
      <c r="O434">
        <v>0</v>
      </c>
      <c r="P434" s="14">
        <v>0</v>
      </c>
      <c r="Q434" s="14">
        <v>0</v>
      </c>
      <c r="R434">
        <v>18</v>
      </c>
      <c r="S434">
        <v>8</v>
      </c>
      <c r="T434">
        <v>0</v>
      </c>
      <c r="U434">
        <v>12</v>
      </c>
      <c r="V434" s="35">
        <v>9.1999999999999993</v>
      </c>
      <c r="W434">
        <v>351</v>
      </c>
      <c r="X434">
        <v>0</v>
      </c>
      <c r="Y434">
        <v>2</v>
      </c>
      <c r="Z434">
        <v>2</v>
      </c>
      <c r="AA434">
        <v>96</v>
      </c>
      <c r="AB434">
        <v>36</v>
      </c>
      <c r="AC434">
        <v>2.7</v>
      </c>
      <c r="AD434" s="21">
        <v>4</v>
      </c>
      <c r="AE434" s="21">
        <v>2</v>
      </c>
      <c r="AF434" s="21">
        <v>7</v>
      </c>
      <c r="AG434" s="21">
        <v>55</v>
      </c>
      <c r="AH434">
        <v>0</v>
      </c>
      <c r="AI434">
        <v>2132</v>
      </c>
      <c r="AJ434" s="35"/>
      <c r="AK434" s="35">
        <v>38</v>
      </c>
      <c r="AL434" s="56">
        <v>28.994</v>
      </c>
      <c r="AM434" s="35">
        <v>1</v>
      </c>
      <c r="AN434" s="35">
        <v>0</v>
      </c>
      <c r="AO434" s="35">
        <v>0</v>
      </c>
      <c r="AP434" s="35">
        <v>112.9</v>
      </c>
      <c r="AQ434" s="35">
        <v>1</v>
      </c>
      <c r="AR434" s="35">
        <v>2</v>
      </c>
      <c r="AS434" s="35">
        <v>2</v>
      </c>
      <c r="AT434" s="35">
        <v>1</v>
      </c>
      <c r="AU434" s="35">
        <v>1</v>
      </c>
      <c r="AV434" s="35">
        <v>5</v>
      </c>
      <c r="AW434" s="35">
        <v>200</v>
      </c>
      <c r="AX434" s="35">
        <v>7</v>
      </c>
      <c r="AY434" s="35">
        <v>14</v>
      </c>
      <c r="AZ434" s="35">
        <v>0</v>
      </c>
      <c r="BA434" s="35">
        <v>0</v>
      </c>
    </row>
    <row r="435" spans="1:94" ht="16" hidden="1" x14ac:dyDescent="0.2">
      <c r="A435" s="21"/>
      <c r="B435" s="21"/>
      <c r="C435" s="20" t="e" vm="22">
        <v>#VALUE!</v>
      </c>
      <c r="D435" s="14" t="e" vm="4">
        <v>#VALUE!</v>
      </c>
      <c r="E435">
        <v>6</v>
      </c>
      <c r="F435" s="35" t="s">
        <v>349</v>
      </c>
      <c r="G435" s="21">
        <v>16</v>
      </c>
      <c r="H435">
        <v>-2.5</v>
      </c>
      <c r="I435">
        <v>41.5</v>
      </c>
      <c r="J435" t="s">
        <v>75</v>
      </c>
      <c r="K435" s="21">
        <v>1</v>
      </c>
      <c r="L435" t="s">
        <v>345</v>
      </c>
      <c r="M435" s="20">
        <v>61</v>
      </c>
      <c r="N435">
        <v>0</v>
      </c>
      <c r="O435">
        <v>0</v>
      </c>
      <c r="P435" s="20">
        <v>0</v>
      </c>
      <c r="Q435" s="20">
        <v>0</v>
      </c>
      <c r="R435" s="22">
        <v>18</v>
      </c>
      <c r="S435" s="22">
        <v>5</v>
      </c>
      <c r="T435" s="22">
        <v>2</v>
      </c>
      <c r="U435" s="21">
        <v>11</v>
      </c>
      <c r="V435" s="35">
        <v>6.5</v>
      </c>
      <c r="W435">
        <v>307</v>
      </c>
      <c r="X435" s="22">
        <v>3</v>
      </c>
      <c r="Y435" s="22">
        <v>0</v>
      </c>
      <c r="Z435" s="22">
        <v>3</v>
      </c>
      <c r="AA435" s="21">
        <v>106</v>
      </c>
      <c r="AB435" s="22">
        <v>29</v>
      </c>
      <c r="AC435" s="22">
        <v>3.7</v>
      </c>
      <c r="AD435" s="21">
        <v>3</v>
      </c>
      <c r="AE435" s="21">
        <v>2</v>
      </c>
      <c r="AF435" s="21">
        <v>5</v>
      </c>
      <c r="AG435" s="21">
        <v>31</v>
      </c>
      <c r="AH435" s="21">
        <v>0</v>
      </c>
      <c r="AI435">
        <v>2183</v>
      </c>
      <c r="AJ435" s="35"/>
      <c r="AK435" s="35">
        <v>47</v>
      </c>
      <c r="AL435" s="56">
        <v>28.012</v>
      </c>
      <c r="AM435" s="35">
        <v>2</v>
      </c>
      <c r="AN435" s="35">
        <v>3</v>
      </c>
      <c r="AO435" s="35">
        <v>11</v>
      </c>
      <c r="AP435" s="35">
        <v>65.599999999999994</v>
      </c>
      <c r="AQ435" s="35">
        <v>0</v>
      </c>
      <c r="AR435" s="35">
        <v>1</v>
      </c>
      <c r="AS435" s="35">
        <v>1</v>
      </c>
      <c r="AT435" s="35">
        <v>1</v>
      </c>
      <c r="AU435" s="35">
        <v>1</v>
      </c>
      <c r="AV435" s="35">
        <v>3</v>
      </c>
      <c r="AW435" s="35">
        <v>140</v>
      </c>
      <c r="AX435" s="35">
        <v>5</v>
      </c>
      <c r="AY435" s="35">
        <v>15</v>
      </c>
      <c r="AZ435" s="35">
        <v>1</v>
      </c>
      <c r="BA435" s="35">
        <v>3</v>
      </c>
    </row>
    <row r="436" spans="1:94" ht="16" hidden="1" x14ac:dyDescent="0.2">
      <c r="C436" s="20" t="e" vm="22">
        <v>#VALUE!</v>
      </c>
      <c r="D436" s="14" t="e" vm="9">
        <v>#VALUE!</v>
      </c>
      <c r="E436" s="5">
        <v>7</v>
      </c>
      <c r="F436" s="35" t="s">
        <v>349</v>
      </c>
      <c r="G436" s="15">
        <v>16</v>
      </c>
      <c r="H436" s="21">
        <v>2.5</v>
      </c>
      <c r="I436" s="21">
        <v>37.5</v>
      </c>
      <c r="J436" s="21" t="s">
        <v>74</v>
      </c>
      <c r="K436" s="21">
        <v>-1</v>
      </c>
      <c r="L436" t="s">
        <v>346</v>
      </c>
      <c r="M436" s="20">
        <v>81</v>
      </c>
      <c r="N436">
        <v>0</v>
      </c>
      <c r="O436">
        <v>0</v>
      </c>
      <c r="P436" s="20">
        <v>0</v>
      </c>
      <c r="Q436" s="20">
        <v>0</v>
      </c>
      <c r="R436" s="22">
        <v>9</v>
      </c>
      <c r="S436" s="22">
        <v>10</v>
      </c>
      <c r="T436" s="22">
        <v>1</v>
      </c>
      <c r="U436" s="21">
        <v>10</v>
      </c>
      <c r="V436" s="35">
        <v>10</v>
      </c>
      <c r="W436">
        <v>250</v>
      </c>
      <c r="X436" s="22">
        <v>0</v>
      </c>
      <c r="Y436" s="22">
        <v>3</v>
      </c>
      <c r="Z436" s="22">
        <v>3</v>
      </c>
      <c r="AA436" s="21">
        <v>156</v>
      </c>
      <c r="AB436" s="22">
        <v>38</v>
      </c>
      <c r="AC436" s="22">
        <v>4.0999999999999996</v>
      </c>
      <c r="AD436" s="21">
        <v>5</v>
      </c>
      <c r="AE436" s="21">
        <v>1</v>
      </c>
      <c r="AF436" s="21">
        <v>9</v>
      </c>
      <c r="AG436" s="21">
        <v>60</v>
      </c>
      <c r="AH436" s="21">
        <v>0</v>
      </c>
      <c r="AI436">
        <v>1799</v>
      </c>
      <c r="AJ436" s="35"/>
      <c r="AK436" s="35">
        <v>25</v>
      </c>
      <c r="AL436" s="56">
        <v>19</v>
      </c>
      <c r="AM436" s="35">
        <v>0</v>
      </c>
      <c r="AN436" s="35">
        <v>1</v>
      </c>
      <c r="AO436" s="35">
        <v>5</v>
      </c>
      <c r="AP436" s="35">
        <v>106.2</v>
      </c>
      <c r="AQ436" s="35">
        <v>1</v>
      </c>
      <c r="AR436" s="35">
        <v>3</v>
      </c>
      <c r="AS436" s="35">
        <v>3</v>
      </c>
      <c r="AT436" s="35">
        <v>1</v>
      </c>
      <c r="AU436" s="35">
        <v>1</v>
      </c>
      <c r="AV436" s="35">
        <v>3</v>
      </c>
      <c r="AW436" s="35">
        <v>134</v>
      </c>
      <c r="AX436" s="35">
        <v>7</v>
      </c>
      <c r="AY436" s="35">
        <v>13</v>
      </c>
      <c r="AZ436" s="35">
        <v>0</v>
      </c>
      <c r="BA436" s="35">
        <v>0</v>
      </c>
    </row>
    <row r="437" spans="1:94" ht="16" hidden="1" x14ac:dyDescent="0.2">
      <c r="A437" s="21"/>
      <c r="B437" s="21"/>
      <c r="C437" s="20" t="e" vm="22">
        <v>#VALUE!</v>
      </c>
      <c r="D437" s="14" t="e" vm="18">
        <v>#VALUE!</v>
      </c>
      <c r="E437" s="5">
        <v>8</v>
      </c>
      <c r="F437" s="35" t="s">
        <v>349</v>
      </c>
      <c r="G437" s="5">
        <v>23</v>
      </c>
      <c r="H437" s="5">
        <v>-1.5</v>
      </c>
      <c r="I437" s="5">
        <v>34.5</v>
      </c>
      <c r="J437" t="s">
        <v>75</v>
      </c>
      <c r="K437" s="21">
        <v>1</v>
      </c>
      <c r="L437" t="s">
        <v>346</v>
      </c>
      <c r="M437" s="20">
        <v>75</v>
      </c>
      <c r="N437">
        <v>0</v>
      </c>
      <c r="O437">
        <v>0</v>
      </c>
      <c r="P437" s="20">
        <v>0</v>
      </c>
      <c r="Q437" s="20">
        <v>10</v>
      </c>
      <c r="R437">
        <v>12</v>
      </c>
      <c r="S437">
        <v>4</v>
      </c>
      <c r="T437">
        <v>1</v>
      </c>
      <c r="U437">
        <v>14</v>
      </c>
      <c r="V437" s="35">
        <v>7.2</v>
      </c>
      <c r="W437">
        <v>246</v>
      </c>
      <c r="X437">
        <v>0</v>
      </c>
      <c r="Y437">
        <v>1</v>
      </c>
      <c r="Z437">
        <v>1</v>
      </c>
      <c r="AA437">
        <v>140</v>
      </c>
      <c r="AB437">
        <v>26</v>
      </c>
      <c r="AC437">
        <v>5.4</v>
      </c>
      <c r="AD437" s="21">
        <v>3</v>
      </c>
      <c r="AE437" s="21">
        <v>2</v>
      </c>
      <c r="AF437" s="21">
        <v>3</v>
      </c>
      <c r="AG437" s="21">
        <v>15</v>
      </c>
      <c r="AH437">
        <v>0</v>
      </c>
      <c r="AI437">
        <v>1621</v>
      </c>
      <c r="AJ437" s="35"/>
      <c r="AK437" s="35">
        <v>34</v>
      </c>
      <c r="AL437" s="56">
        <v>19.991999999999997</v>
      </c>
      <c r="AM437" s="35">
        <v>1</v>
      </c>
      <c r="AN437" s="35">
        <v>6</v>
      </c>
      <c r="AO437" s="35">
        <v>44</v>
      </c>
      <c r="AP437" s="35">
        <v>85.7</v>
      </c>
      <c r="AQ437" s="35">
        <v>1</v>
      </c>
      <c r="AR437" s="35">
        <v>3</v>
      </c>
      <c r="AS437" s="35">
        <v>3</v>
      </c>
      <c r="AT437" s="35">
        <v>2</v>
      </c>
      <c r="AU437" s="35">
        <v>2</v>
      </c>
      <c r="AV437" s="35">
        <v>6</v>
      </c>
      <c r="AW437" s="35">
        <v>305</v>
      </c>
      <c r="AX437" s="35">
        <v>4</v>
      </c>
      <c r="AY437" s="35">
        <v>15</v>
      </c>
      <c r="AZ437" s="35">
        <v>1</v>
      </c>
      <c r="BA437" s="35">
        <v>2</v>
      </c>
    </row>
    <row r="438" spans="1:94" ht="16" hidden="1" x14ac:dyDescent="0.2">
      <c r="A438" s="21"/>
      <c r="B438" s="21"/>
      <c r="C438" s="20" t="e" vm="22">
        <v>#VALUE!</v>
      </c>
      <c r="D438" s="14" t="e" vm="30">
        <v>#VALUE!</v>
      </c>
      <c r="E438" s="21">
        <v>9</v>
      </c>
      <c r="F438" s="35" t="s">
        <v>349</v>
      </c>
      <c r="G438" s="21">
        <v>28</v>
      </c>
      <c r="H438" s="21">
        <v>-3.5</v>
      </c>
      <c r="I438" s="21">
        <v>38.5</v>
      </c>
      <c r="J438" s="21" t="s">
        <v>75</v>
      </c>
      <c r="K438" s="21">
        <v>-1</v>
      </c>
      <c r="L438" t="s">
        <v>345</v>
      </c>
      <c r="M438" s="20">
        <v>73</v>
      </c>
      <c r="N438">
        <v>0</v>
      </c>
      <c r="O438">
        <v>0</v>
      </c>
      <c r="P438" s="20">
        <v>0</v>
      </c>
      <c r="Q438" s="20">
        <v>0</v>
      </c>
      <c r="R438" s="22">
        <v>12</v>
      </c>
      <c r="S438" s="22">
        <v>6</v>
      </c>
      <c r="T438" s="22">
        <v>0</v>
      </c>
      <c r="U438" s="21">
        <v>13</v>
      </c>
      <c r="V438" s="35">
        <v>7.1</v>
      </c>
      <c r="W438">
        <v>268</v>
      </c>
      <c r="X438" s="22">
        <v>1</v>
      </c>
      <c r="Y438" s="22">
        <v>1</v>
      </c>
      <c r="Z438" s="22">
        <v>2</v>
      </c>
      <c r="AA438" s="21">
        <v>110</v>
      </c>
      <c r="AB438" s="22">
        <v>28</v>
      </c>
      <c r="AC438" s="22">
        <v>3.9</v>
      </c>
      <c r="AD438" s="21">
        <v>2</v>
      </c>
      <c r="AE438" s="21">
        <v>1</v>
      </c>
      <c r="AF438" s="21">
        <v>8</v>
      </c>
      <c r="AG438" s="21">
        <v>62</v>
      </c>
      <c r="AH438" s="21">
        <v>0</v>
      </c>
      <c r="AI438">
        <v>1708</v>
      </c>
      <c r="AJ438" s="35"/>
      <c r="AK438" s="35">
        <v>38</v>
      </c>
      <c r="AL438" s="56">
        <v>21.013999999999996</v>
      </c>
      <c r="AM438" s="35">
        <v>1</v>
      </c>
      <c r="AN438" s="35">
        <v>1</v>
      </c>
      <c r="AO438" s="35">
        <v>8</v>
      </c>
      <c r="AP438" s="35">
        <v>74.5</v>
      </c>
      <c r="AQ438" s="35">
        <v>1</v>
      </c>
      <c r="AR438" s="35">
        <v>4</v>
      </c>
      <c r="AS438" s="35">
        <v>4</v>
      </c>
      <c r="AT438" s="35">
        <v>2</v>
      </c>
      <c r="AU438" s="35">
        <v>2</v>
      </c>
      <c r="AV438" s="35">
        <v>4</v>
      </c>
      <c r="AW438" s="35">
        <v>175</v>
      </c>
      <c r="AX438" s="35">
        <v>10</v>
      </c>
      <c r="AY438" s="35">
        <v>18</v>
      </c>
      <c r="AZ438" s="35">
        <v>0</v>
      </c>
      <c r="BA438" s="35">
        <v>0</v>
      </c>
    </row>
    <row r="439" spans="1:94" ht="16" hidden="1" x14ac:dyDescent="0.2">
      <c r="A439" s="21"/>
      <c r="B439" s="21"/>
      <c r="C439" s="20" t="e" vm="22">
        <v>#VALUE!</v>
      </c>
      <c r="D439" s="14" t="e" vm="26">
        <v>#VALUE!</v>
      </c>
      <c r="E439" s="5">
        <v>10</v>
      </c>
      <c r="F439" s="35" t="s">
        <v>349</v>
      </c>
      <c r="G439" s="5">
        <v>23</v>
      </c>
      <c r="H439" s="21">
        <v>-2.5</v>
      </c>
      <c r="I439" s="21">
        <v>43.5</v>
      </c>
      <c r="J439" s="21" t="s">
        <v>75</v>
      </c>
      <c r="K439" s="21">
        <v>-2</v>
      </c>
      <c r="L439" t="s">
        <v>346</v>
      </c>
      <c r="M439" s="20">
        <v>81</v>
      </c>
      <c r="N439">
        <v>0</v>
      </c>
      <c r="O439">
        <v>0</v>
      </c>
      <c r="P439" s="20">
        <v>0</v>
      </c>
      <c r="Q439" s="20">
        <v>0</v>
      </c>
      <c r="R439" s="22">
        <v>5</v>
      </c>
      <c r="S439" s="22">
        <v>11</v>
      </c>
      <c r="T439" s="22">
        <v>4</v>
      </c>
      <c r="U439" s="21">
        <v>10</v>
      </c>
      <c r="V439" s="35">
        <v>4.5</v>
      </c>
      <c r="W439">
        <v>94</v>
      </c>
      <c r="X439" s="22">
        <v>0</v>
      </c>
      <c r="Y439" s="22">
        <v>0</v>
      </c>
      <c r="Z439" s="22">
        <v>0</v>
      </c>
      <c r="AA439" s="21">
        <v>184</v>
      </c>
      <c r="AB439" s="22">
        <v>41</v>
      </c>
      <c r="AC439" s="22">
        <v>4.5</v>
      </c>
      <c r="AD439" s="21">
        <v>4</v>
      </c>
      <c r="AE439" s="21">
        <v>3</v>
      </c>
      <c r="AF439" s="21">
        <v>4</v>
      </c>
      <c r="AG439" s="21">
        <v>43</v>
      </c>
      <c r="AH439" s="21">
        <v>0</v>
      </c>
      <c r="AI439">
        <v>1902</v>
      </c>
      <c r="AJ439" s="35"/>
      <c r="AK439" s="35">
        <v>21</v>
      </c>
      <c r="AL439" s="56">
        <v>11.991000000000001</v>
      </c>
      <c r="AM439" s="35">
        <v>1</v>
      </c>
      <c r="AN439" s="35">
        <v>3</v>
      </c>
      <c r="AO439" s="35">
        <v>24</v>
      </c>
      <c r="AP439" s="35">
        <v>79.5</v>
      </c>
      <c r="AQ439" s="35">
        <v>2</v>
      </c>
      <c r="AR439" s="35">
        <v>1</v>
      </c>
      <c r="AS439" s="35">
        <v>1</v>
      </c>
      <c r="AT439" s="35">
        <v>2</v>
      </c>
      <c r="AU439" s="35">
        <v>2</v>
      </c>
      <c r="AV439" s="35">
        <v>4</v>
      </c>
      <c r="AW439" s="35">
        <v>203</v>
      </c>
      <c r="AX439" s="35">
        <v>7</v>
      </c>
      <c r="AY439" s="35">
        <v>14</v>
      </c>
      <c r="AZ439" s="35">
        <v>1</v>
      </c>
      <c r="BA439" s="35">
        <v>2</v>
      </c>
    </row>
    <row r="440" spans="1:94" ht="16" hidden="1" x14ac:dyDescent="0.2">
      <c r="C440" s="20" t="e" vm="22">
        <v>#VALUE!</v>
      </c>
      <c r="D440" s="14" t="e" vm="20">
        <v>#VALUE!</v>
      </c>
      <c r="E440" s="5">
        <v>12</v>
      </c>
      <c r="F440" s="35" t="s">
        <v>349</v>
      </c>
      <c r="G440" s="15">
        <v>24</v>
      </c>
      <c r="H440" s="22">
        <v>1.5</v>
      </c>
      <c r="I440" s="22">
        <v>42.5</v>
      </c>
      <c r="J440" s="21" t="s">
        <v>74</v>
      </c>
      <c r="K440" s="21">
        <v>-3</v>
      </c>
      <c r="L440" t="s">
        <v>345</v>
      </c>
      <c r="M440" s="20">
        <v>49</v>
      </c>
      <c r="N440">
        <v>0</v>
      </c>
      <c r="O440">
        <v>0</v>
      </c>
      <c r="P440" s="20">
        <v>0</v>
      </c>
      <c r="Q440" s="20">
        <v>0</v>
      </c>
      <c r="R440" s="22">
        <v>9</v>
      </c>
      <c r="S440" s="22">
        <v>15</v>
      </c>
      <c r="T440" s="22">
        <v>1</v>
      </c>
      <c r="U440" s="21">
        <v>9</v>
      </c>
      <c r="V440" s="35">
        <v>8</v>
      </c>
      <c r="W440">
        <v>168</v>
      </c>
      <c r="X440" s="22">
        <v>2</v>
      </c>
      <c r="Y440" s="22">
        <v>0</v>
      </c>
      <c r="Z440" s="22">
        <v>2</v>
      </c>
      <c r="AA440" s="21">
        <v>228</v>
      </c>
      <c r="AB440" s="22">
        <v>41</v>
      </c>
      <c r="AC440" s="22">
        <v>5.6</v>
      </c>
      <c r="AD440" s="21">
        <v>2</v>
      </c>
      <c r="AE440" s="21">
        <v>1</v>
      </c>
      <c r="AF440" s="21">
        <v>5</v>
      </c>
      <c r="AG440" s="21">
        <v>35</v>
      </c>
      <c r="AH440" s="21">
        <v>1</v>
      </c>
      <c r="AI440">
        <v>1706</v>
      </c>
      <c r="AJ440" s="35"/>
      <c r="AK440" s="35">
        <v>21</v>
      </c>
      <c r="AL440" s="56">
        <v>12.999000000000001</v>
      </c>
      <c r="AM440" s="35">
        <v>1</v>
      </c>
      <c r="AN440" s="35">
        <v>0</v>
      </c>
      <c r="AO440" s="35">
        <v>0</v>
      </c>
      <c r="AP440" s="35">
        <v>63.3</v>
      </c>
      <c r="AQ440" s="35">
        <v>1</v>
      </c>
      <c r="AR440" s="35">
        <v>1</v>
      </c>
      <c r="AS440" s="35">
        <v>1</v>
      </c>
      <c r="AT440" s="35">
        <v>3</v>
      </c>
      <c r="AU440" s="35">
        <v>3</v>
      </c>
      <c r="AV440" s="35">
        <v>2</v>
      </c>
      <c r="AW440" s="35">
        <v>91</v>
      </c>
      <c r="AX440" s="35">
        <v>4</v>
      </c>
      <c r="AY440" s="35">
        <v>8</v>
      </c>
      <c r="AZ440" s="35">
        <v>0</v>
      </c>
      <c r="BA440" s="35">
        <v>1</v>
      </c>
    </row>
    <row r="441" spans="1:94" ht="16" hidden="1" x14ac:dyDescent="0.2">
      <c r="A441" s="21"/>
      <c r="B441" s="21"/>
      <c r="C441" s="14" t="e" vm="22">
        <v>#VALUE!</v>
      </c>
      <c r="D441" s="14" t="e" vm="2">
        <v>#VALUE!</v>
      </c>
      <c r="E441" s="5">
        <v>13</v>
      </c>
      <c r="F441" s="35" t="s">
        <v>349</v>
      </c>
      <c r="G441" s="5">
        <v>13</v>
      </c>
      <c r="H441">
        <v>-2.5</v>
      </c>
      <c r="I441">
        <v>34.5</v>
      </c>
      <c r="J441" s="21" t="s">
        <v>74</v>
      </c>
      <c r="K441" s="21">
        <v>1</v>
      </c>
      <c r="L441" t="s">
        <v>346</v>
      </c>
      <c r="M441" s="14">
        <v>49</v>
      </c>
      <c r="N441">
        <v>1</v>
      </c>
      <c r="O441">
        <v>1</v>
      </c>
      <c r="P441" s="14">
        <v>1</v>
      </c>
      <c r="Q441" s="14">
        <v>6</v>
      </c>
      <c r="R441" s="6">
        <v>9</v>
      </c>
      <c r="S441" s="6">
        <v>3</v>
      </c>
      <c r="T441" s="6">
        <v>3</v>
      </c>
      <c r="U441" s="5">
        <v>14</v>
      </c>
      <c r="V441" s="35">
        <v>4.5</v>
      </c>
      <c r="W441">
        <v>121</v>
      </c>
      <c r="X441" s="6">
        <v>0</v>
      </c>
      <c r="Y441" s="6">
        <v>0</v>
      </c>
      <c r="Z441" s="6">
        <v>0</v>
      </c>
      <c r="AA441" s="5">
        <v>90</v>
      </c>
      <c r="AB441" s="6">
        <v>34</v>
      </c>
      <c r="AC441" s="6">
        <v>2.6</v>
      </c>
      <c r="AD441" s="5">
        <v>1</v>
      </c>
      <c r="AE441" s="5">
        <v>0</v>
      </c>
      <c r="AF441" s="5">
        <v>6</v>
      </c>
      <c r="AG441" s="5">
        <v>55</v>
      </c>
      <c r="AH441" s="5">
        <v>0</v>
      </c>
      <c r="AI441">
        <v>1774</v>
      </c>
      <c r="AJ441" s="35"/>
      <c r="AK441" s="35">
        <v>27</v>
      </c>
      <c r="AL441" s="56">
        <v>11.988</v>
      </c>
      <c r="AM441" s="35">
        <v>1</v>
      </c>
      <c r="AN441" s="35">
        <v>3</v>
      </c>
      <c r="AO441" s="35">
        <v>17</v>
      </c>
      <c r="AP441" s="35">
        <v>67.5</v>
      </c>
      <c r="AQ441" s="35">
        <v>0</v>
      </c>
      <c r="AR441" s="35">
        <v>2</v>
      </c>
      <c r="AS441" s="35">
        <v>2</v>
      </c>
      <c r="AT441" s="35">
        <v>1</v>
      </c>
      <c r="AU441" s="35">
        <v>1</v>
      </c>
      <c r="AV441" s="35">
        <v>9</v>
      </c>
      <c r="AW441" s="35">
        <v>433</v>
      </c>
      <c r="AX441" s="35">
        <v>4</v>
      </c>
      <c r="AY441" s="35">
        <v>14</v>
      </c>
      <c r="AZ441" s="35">
        <v>0</v>
      </c>
      <c r="BA441" s="35">
        <v>0</v>
      </c>
    </row>
    <row r="442" spans="1:94" ht="16" hidden="1" x14ac:dyDescent="0.2">
      <c r="C442" s="20" t="e" vm="22">
        <v>#VALUE!</v>
      </c>
      <c r="D442" s="14" t="e" vm="9">
        <v>#VALUE!</v>
      </c>
      <c r="E442" s="5">
        <v>14</v>
      </c>
      <c r="F442" s="35" t="s">
        <v>349</v>
      </c>
      <c r="G442" s="15">
        <v>25</v>
      </c>
      <c r="H442" s="21">
        <v>-2.5</v>
      </c>
      <c r="I442" s="21">
        <v>41.5</v>
      </c>
      <c r="J442" s="21" t="s">
        <v>75</v>
      </c>
      <c r="K442" s="21">
        <v>2</v>
      </c>
      <c r="L442" t="s">
        <v>345</v>
      </c>
      <c r="M442" s="20">
        <v>59</v>
      </c>
      <c r="N442">
        <v>0</v>
      </c>
      <c r="O442">
        <v>0</v>
      </c>
      <c r="P442" s="20">
        <v>0</v>
      </c>
      <c r="Q442" s="20">
        <v>0</v>
      </c>
      <c r="R442" s="22">
        <v>15</v>
      </c>
      <c r="S442" s="22">
        <v>6</v>
      </c>
      <c r="T442" s="22">
        <v>2</v>
      </c>
      <c r="U442" s="21">
        <v>13</v>
      </c>
      <c r="V442" s="35">
        <v>8.6999999999999993</v>
      </c>
      <c r="W442">
        <v>347</v>
      </c>
      <c r="X442" s="22">
        <v>1</v>
      </c>
      <c r="Y442" s="22">
        <v>0</v>
      </c>
      <c r="Z442" s="22">
        <v>1</v>
      </c>
      <c r="AA442" s="21">
        <v>96</v>
      </c>
      <c r="AB442" s="22">
        <v>26</v>
      </c>
      <c r="AC442" s="22">
        <v>3.7</v>
      </c>
      <c r="AD442" s="21">
        <v>3</v>
      </c>
      <c r="AE442" s="21">
        <v>2</v>
      </c>
      <c r="AF442" s="21">
        <v>2</v>
      </c>
      <c r="AG442" s="21">
        <v>10</v>
      </c>
      <c r="AH442" s="21">
        <v>0</v>
      </c>
      <c r="AI442">
        <v>1700</v>
      </c>
      <c r="AJ442" s="35"/>
      <c r="AK442" s="35">
        <v>40</v>
      </c>
      <c r="AL442" s="56">
        <v>26</v>
      </c>
      <c r="AM442" s="35">
        <v>1</v>
      </c>
      <c r="AN442" s="35">
        <v>3</v>
      </c>
      <c r="AO442" s="35">
        <v>9</v>
      </c>
      <c r="AP442" s="35">
        <v>89.4</v>
      </c>
      <c r="AQ442" s="35">
        <v>2</v>
      </c>
      <c r="AR442" s="35">
        <v>1</v>
      </c>
      <c r="AS442" s="35">
        <v>3</v>
      </c>
      <c r="AT442" s="35">
        <v>2</v>
      </c>
      <c r="AU442" s="35">
        <v>2</v>
      </c>
      <c r="AV442" s="35">
        <v>4</v>
      </c>
      <c r="AW442" s="35">
        <v>180</v>
      </c>
      <c r="AX442" s="35">
        <v>5</v>
      </c>
      <c r="AY442" s="35">
        <v>13</v>
      </c>
      <c r="AZ442" s="35">
        <v>1</v>
      </c>
      <c r="BA442" s="35">
        <v>1</v>
      </c>
    </row>
    <row r="443" spans="1:94" ht="16" hidden="1" x14ac:dyDescent="0.2">
      <c r="C443" s="20" t="e" vm="22">
        <v>#VALUE!</v>
      </c>
      <c r="D443" s="20" t="e" vm="17">
        <v>#VALUE!</v>
      </c>
      <c r="E443" s="35">
        <v>15</v>
      </c>
      <c r="F443" s="35" t="s">
        <v>349</v>
      </c>
      <c r="G443" s="5">
        <v>7</v>
      </c>
      <c r="H443">
        <v>-2.5</v>
      </c>
      <c r="I443" s="5">
        <v>32.5</v>
      </c>
      <c r="J443" s="21" t="s">
        <v>75</v>
      </c>
      <c r="K443" s="21">
        <v>-1</v>
      </c>
      <c r="L443" t="s">
        <v>346</v>
      </c>
      <c r="M443" s="20">
        <v>47</v>
      </c>
      <c r="N443">
        <v>1</v>
      </c>
      <c r="O443">
        <v>1</v>
      </c>
      <c r="P443" s="20">
        <v>1</v>
      </c>
      <c r="Q443" s="20">
        <v>10</v>
      </c>
      <c r="R443" s="22">
        <v>8</v>
      </c>
      <c r="S443" s="22">
        <v>3</v>
      </c>
      <c r="T443" s="22">
        <v>1</v>
      </c>
      <c r="U443" s="21">
        <v>10</v>
      </c>
      <c r="V443" s="35">
        <v>7.6</v>
      </c>
      <c r="W443">
        <v>152</v>
      </c>
      <c r="X443" s="22">
        <v>1</v>
      </c>
      <c r="Y443" s="22">
        <v>1</v>
      </c>
      <c r="Z443" s="22">
        <v>2</v>
      </c>
      <c r="AA443" s="21">
        <v>52</v>
      </c>
      <c r="AB443" s="22">
        <v>31</v>
      </c>
      <c r="AC443" s="22">
        <v>1.7</v>
      </c>
      <c r="AD443" s="21">
        <v>2</v>
      </c>
      <c r="AE443" s="21">
        <v>1</v>
      </c>
      <c r="AF443" s="21">
        <v>4</v>
      </c>
      <c r="AG443" s="21">
        <v>25</v>
      </c>
      <c r="AH443" s="21">
        <v>0</v>
      </c>
      <c r="AI443">
        <v>1564</v>
      </c>
      <c r="AJ443" s="35"/>
      <c r="AK443" s="35">
        <v>20</v>
      </c>
      <c r="AL443" s="56">
        <v>12</v>
      </c>
      <c r="AM443" s="35">
        <v>1</v>
      </c>
      <c r="AN443" s="35">
        <v>0</v>
      </c>
      <c r="AO443" s="35">
        <v>0</v>
      </c>
      <c r="AP443" s="35">
        <v>79.599999999999994</v>
      </c>
      <c r="AQ443" s="35">
        <v>0</v>
      </c>
      <c r="AR443" s="35">
        <v>0</v>
      </c>
      <c r="AS443" s="35">
        <v>0</v>
      </c>
      <c r="AT443" s="35">
        <v>1</v>
      </c>
      <c r="AU443" s="35">
        <v>1</v>
      </c>
      <c r="AV443" s="35">
        <v>5</v>
      </c>
      <c r="AW443" s="35">
        <v>198</v>
      </c>
      <c r="AX443" s="35">
        <v>6</v>
      </c>
      <c r="AY443" s="35">
        <v>13</v>
      </c>
      <c r="AZ443" s="35">
        <v>0</v>
      </c>
      <c r="BA443" s="35">
        <v>1</v>
      </c>
    </row>
    <row r="444" spans="1:94" ht="16" hidden="1" x14ac:dyDescent="0.2">
      <c r="C444" s="20" t="e" vm="22">
        <v>#VALUE!</v>
      </c>
      <c r="D444" s="14" t="e" vm="21">
        <v>#VALUE!</v>
      </c>
      <c r="E444">
        <v>16</v>
      </c>
      <c r="F444" s="35" t="s">
        <v>349</v>
      </c>
      <c r="G444" s="15">
        <v>29</v>
      </c>
      <c r="H444" s="14">
        <v>-2.5</v>
      </c>
      <c r="I444" s="14">
        <v>44.5</v>
      </c>
      <c r="J444" s="21" t="s">
        <v>74</v>
      </c>
      <c r="K444" s="21">
        <v>-2</v>
      </c>
      <c r="L444" t="s">
        <v>345</v>
      </c>
      <c r="M444" s="20">
        <v>62</v>
      </c>
      <c r="N444">
        <v>0</v>
      </c>
      <c r="O444">
        <v>0</v>
      </c>
      <c r="P444" s="20">
        <v>0</v>
      </c>
      <c r="Q444" s="20">
        <v>0</v>
      </c>
      <c r="R444" s="22">
        <v>14</v>
      </c>
      <c r="S444" s="22">
        <v>8</v>
      </c>
      <c r="T444" s="22">
        <v>1</v>
      </c>
      <c r="U444" s="21">
        <v>10</v>
      </c>
      <c r="V444" s="35">
        <v>6.9</v>
      </c>
      <c r="W444">
        <v>229</v>
      </c>
      <c r="X444" s="22">
        <v>0</v>
      </c>
      <c r="Y444" s="22">
        <v>0</v>
      </c>
      <c r="Z444" s="22">
        <v>0</v>
      </c>
      <c r="AA444" s="21">
        <v>177</v>
      </c>
      <c r="AB444" s="22">
        <v>30</v>
      </c>
      <c r="AC444" s="22">
        <v>5.9</v>
      </c>
      <c r="AD444" s="21">
        <v>3</v>
      </c>
      <c r="AE444" s="21">
        <v>0</v>
      </c>
      <c r="AF444" s="21">
        <v>4</v>
      </c>
      <c r="AG444" s="21">
        <v>35</v>
      </c>
      <c r="AH444" s="21">
        <v>0</v>
      </c>
      <c r="AI444">
        <v>1764</v>
      </c>
      <c r="AJ444" s="35"/>
      <c r="AK444" s="35">
        <v>33</v>
      </c>
      <c r="AL444" s="56">
        <v>23.001000000000001</v>
      </c>
      <c r="AM444" s="35">
        <v>1</v>
      </c>
      <c r="AN444" s="35">
        <v>1</v>
      </c>
      <c r="AO444" s="35">
        <v>0</v>
      </c>
      <c r="AP444" s="35">
        <v>99.2</v>
      </c>
      <c r="AQ444" s="35">
        <v>1</v>
      </c>
      <c r="AR444" s="35">
        <v>5</v>
      </c>
      <c r="AS444" s="35">
        <v>5</v>
      </c>
      <c r="AT444" s="35">
        <v>2</v>
      </c>
      <c r="AU444" s="35">
        <v>2</v>
      </c>
      <c r="AV444" s="35">
        <v>3</v>
      </c>
      <c r="AW444" s="35">
        <v>134</v>
      </c>
      <c r="AX444" s="35">
        <v>5</v>
      </c>
      <c r="AY444" s="35">
        <v>13</v>
      </c>
      <c r="AZ444" s="35">
        <v>1</v>
      </c>
      <c r="BA444" s="35">
        <v>1</v>
      </c>
    </row>
    <row r="445" spans="1:94" ht="16" hidden="1" x14ac:dyDescent="0.2">
      <c r="C445" s="20" t="e" vm="22">
        <v>#VALUE!</v>
      </c>
      <c r="D445" s="20" t="e" vm="31">
        <v>#VALUE!</v>
      </c>
      <c r="E445" s="21">
        <v>17</v>
      </c>
      <c r="F445" s="35" t="s">
        <v>349</v>
      </c>
      <c r="G445">
        <v>17</v>
      </c>
      <c r="H445">
        <v>2.5</v>
      </c>
      <c r="I445">
        <v>39.5</v>
      </c>
      <c r="J445" s="21" t="s">
        <v>75</v>
      </c>
      <c r="K445" s="21">
        <v>1</v>
      </c>
      <c r="L445" t="s">
        <v>346</v>
      </c>
      <c r="M445" s="20">
        <v>37</v>
      </c>
      <c r="N445">
        <v>0</v>
      </c>
      <c r="O445">
        <v>0</v>
      </c>
      <c r="P445" s="20">
        <v>0</v>
      </c>
      <c r="Q445" s="20">
        <v>12</v>
      </c>
      <c r="R445" s="22">
        <v>5</v>
      </c>
      <c r="S445" s="22">
        <v>8</v>
      </c>
      <c r="T445" s="22">
        <v>2</v>
      </c>
      <c r="U445" s="21">
        <v>13</v>
      </c>
      <c r="V445" s="35">
        <v>5.5</v>
      </c>
      <c r="W445">
        <v>180</v>
      </c>
      <c r="X445" s="22">
        <v>4</v>
      </c>
      <c r="Y445" s="22">
        <v>0</v>
      </c>
      <c r="Z445" s="22">
        <v>4</v>
      </c>
      <c r="AA445" s="21">
        <v>134</v>
      </c>
      <c r="AB445" s="22">
        <v>24</v>
      </c>
      <c r="AC445" s="22">
        <v>5.6</v>
      </c>
      <c r="AD445" s="21">
        <v>1</v>
      </c>
      <c r="AE445" s="21">
        <v>0</v>
      </c>
      <c r="AF445" s="21">
        <v>1</v>
      </c>
      <c r="AG445" s="21">
        <v>15</v>
      </c>
      <c r="AH445" s="21">
        <v>0</v>
      </c>
      <c r="AI445">
        <v>1366</v>
      </c>
      <c r="AJ445" s="35"/>
      <c r="AK445" s="35">
        <v>33</v>
      </c>
      <c r="AL445" s="56">
        <v>13.001999999999999</v>
      </c>
      <c r="AM445" s="35">
        <v>1</v>
      </c>
      <c r="AN445" s="35">
        <v>2</v>
      </c>
      <c r="AO445" s="35">
        <v>7</v>
      </c>
      <c r="AP445" s="35">
        <v>27.3</v>
      </c>
      <c r="AQ445" s="35">
        <v>1</v>
      </c>
      <c r="AR445" s="35">
        <v>1</v>
      </c>
      <c r="AS445" s="35">
        <v>3</v>
      </c>
      <c r="AT445" s="35">
        <v>2</v>
      </c>
      <c r="AU445" s="35">
        <v>2</v>
      </c>
      <c r="AV445" s="35">
        <v>3</v>
      </c>
      <c r="AW445" s="35">
        <v>128</v>
      </c>
      <c r="AX445" s="35">
        <v>4</v>
      </c>
      <c r="AY445" s="35">
        <v>13</v>
      </c>
      <c r="AZ445" s="35">
        <v>0</v>
      </c>
      <c r="BA445" s="35">
        <v>1</v>
      </c>
    </row>
    <row r="446" spans="1:94" ht="16" hidden="1" x14ac:dyDescent="0.2">
      <c r="C446" s="20" t="e" vm="22">
        <v>#VALUE!</v>
      </c>
      <c r="D446" s="14" t="e" vm="20">
        <v>#VALUE!</v>
      </c>
      <c r="E446" s="5">
        <v>18</v>
      </c>
      <c r="F446" s="35" t="s">
        <v>349</v>
      </c>
      <c r="G446" s="15">
        <v>17</v>
      </c>
      <c r="H446">
        <v>3.5</v>
      </c>
      <c r="I446" s="15">
        <v>41.5</v>
      </c>
      <c r="J446" s="21" t="s">
        <v>75</v>
      </c>
      <c r="K446" s="21">
        <v>-1</v>
      </c>
      <c r="L446" t="s">
        <v>346</v>
      </c>
      <c r="M446" s="20">
        <v>54</v>
      </c>
      <c r="N446">
        <v>0</v>
      </c>
      <c r="O446">
        <v>0</v>
      </c>
      <c r="P446" s="20">
        <v>0</v>
      </c>
      <c r="Q446" s="20">
        <v>0</v>
      </c>
      <c r="R446" s="22">
        <v>11</v>
      </c>
      <c r="S446" s="22">
        <v>3</v>
      </c>
      <c r="T446" s="22">
        <v>0</v>
      </c>
      <c r="U446" s="21">
        <v>13</v>
      </c>
      <c r="V446" s="35">
        <v>9.4</v>
      </c>
      <c r="W446">
        <v>318</v>
      </c>
      <c r="X446" s="22">
        <v>2</v>
      </c>
      <c r="Y446" s="22">
        <v>1</v>
      </c>
      <c r="Z446" s="22">
        <v>3</v>
      </c>
      <c r="AA446" s="21">
        <v>78</v>
      </c>
      <c r="AB446" s="22">
        <v>25</v>
      </c>
      <c r="AC446" s="22">
        <v>3.1</v>
      </c>
      <c r="AD446" s="21">
        <v>3</v>
      </c>
      <c r="AE446" s="21">
        <v>1</v>
      </c>
      <c r="AF446" s="21">
        <v>8</v>
      </c>
      <c r="AG446" s="21">
        <v>75</v>
      </c>
      <c r="AH446" s="21">
        <v>0</v>
      </c>
      <c r="AI446">
        <v>1570</v>
      </c>
      <c r="AJ446" s="35"/>
      <c r="AK446" s="35">
        <v>34</v>
      </c>
      <c r="AL446" s="56">
        <v>24.99</v>
      </c>
      <c r="AM446" s="35">
        <v>2</v>
      </c>
      <c r="AN446" s="35">
        <v>1</v>
      </c>
      <c r="AO446" s="35">
        <v>7</v>
      </c>
      <c r="AP446" s="35">
        <v>96.6</v>
      </c>
      <c r="AQ446" s="35">
        <v>0</v>
      </c>
      <c r="AR446" s="35">
        <v>1</v>
      </c>
      <c r="AS446" s="35">
        <v>1</v>
      </c>
      <c r="AT446" s="35">
        <v>2</v>
      </c>
      <c r="AU446" s="35">
        <v>2</v>
      </c>
      <c r="AV446" s="35">
        <v>5</v>
      </c>
      <c r="AW446" s="35">
        <v>254</v>
      </c>
      <c r="AX446" s="35">
        <v>4</v>
      </c>
      <c r="AY446" s="35">
        <v>11</v>
      </c>
      <c r="AZ446" s="35">
        <v>0</v>
      </c>
      <c r="BA446" s="35">
        <v>1</v>
      </c>
    </row>
    <row r="447" spans="1:94" ht="16" hidden="1" x14ac:dyDescent="0.2">
      <c r="C447" s="20" t="e" vm="17">
        <v>#VALUE!</v>
      </c>
      <c r="D447" s="20" t="e" vm="22">
        <v>#VALUE!</v>
      </c>
      <c r="E447" s="21">
        <v>1</v>
      </c>
      <c r="F447" s="36" t="s">
        <v>349</v>
      </c>
      <c r="G447" s="22">
        <v>10</v>
      </c>
      <c r="H447" s="22">
        <v>3.5</v>
      </c>
      <c r="I447" s="22">
        <v>39.5</v>
      </c>
      <c r="J447" s="21" t="s">
        <v>75</v>
      </c>
      <c r="K447" s="21">
        <v>0</v>
      </c>
      <c r="L447" t="s">
        <v>346</v>
      </c>
      <c r="M447">
        <v>82</v>
      </c>
      <c r="N447">
        <v>0</v>
      </c>
      <c r="O447">
        <v>0</v>
      </c>
      <c r="P447">
        <v>0</v>
      </c>
      <c r="Q447">
        <v>0</v>
      </c>
      <c r="R447" s="22">
        <v>9</v>
      </c>
      <c r="S447" s="22">
        <v>9</v>
      </c>
      <c r="T447" s="22">
        <v>2</v>
      </c>
      <c r="U447" s="21">
        <v>12</v>
      </c>
      <c r="V447" s="36">
        <v>3.8</v>
      </c>
      <c r="W447" s="36">
        <v>146</v>
      </c>
      <c r="X447" s="36">
        <v>2</v>
      </c>
      <c r="Y447" s="22">
        <v>1</v>
      </c>
      <c r="Z447" s="22">
        <v>3</v>
      </c>
      <c r="AA447" s="36">
        <v>154</v>
      </c>
      <c r="AB447" s="36">
        <v>32</v>
      </c>
      <c r="AC447" s="36">
        <v>4.8</v>
      </c>
      <c r="AD447" s="21">
        <v>2</v>
      </c>
      <c r="AE447" s="21">
        <v>1</v>
      </c>
      <c r="AF447" s="21">
        <v>9</v>
      </c>
      <c r="AG447" s="21">
        <v>66</v>
      </c>
      <c r="AH447" s="21">
        <v>0</v>
      </c>
      <c r="AI447">
        <v>2081</v>
      </c>
      <c r="AJ447" s="35"/>
      <c r="AK447" s="36">
        <v>38</v>
      </c>
      <c r="AL447" s="36">
        <v>20</v>
      </c>
      <c r="AM447" s="36">
        <v>1</v>
      </c>
      <c r="AN447" s="36">
        <v>2</v>
      </c>
      <c r="AO447" s="36">
        <v>19</v>
      </c>
      <c r="AP447" s="36">
        <v>46.7</v>
      </c>
      <c r="AQ447" s="36">
        <v>0</v>
      </c>
      <c r="AR447" s="36">
        <v>1</v>
      </c>
      <c r="AS447" s="36">
        <v>1</v>
      </c>
      <c r="AT447" s="36">
        <v>1</v>
      </c>
      <c r="AU447" s="36">
        <v>1</v>
      </c>
      <c r="AV447" s="36">
        <v>5</v>
      </c>
      <c r="AW447" s="36">
        <v>266</v>
      </c>
      <c r="AX447" s="36">
        <v>5</v>
      </c>
      <c r="AY447" s="36">
        <v>14</v>
      </c>
      <c r="AZ447" s="36">
        <v>0</v>
      </c>
      <c r="BA447" s="36">
        <v>2</v>
      </c>
      <c r="BE447" s="36"/>
      <c r="BF447" s="36"/>
      <c r="BG447" s="59"/>
      <c r="BH447" s="34"/>
      <c r="BI447" s="36"/>
      <c r="BJ447" s="36"/>
      <c r="BK447" s="36"/>
      <c r="BL447" s="34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60"/>
      <c r="CP447" s="35"/>
    </row>
    <row r="448" spans="1:94" ht="16" hidden="1" x14ac:dyDescent="0.2">
      <c r="A448" s="21"/>
      <c r="B448" s="21"/>
      <c r="C448" s="20" t="e" vm="17">
        <v>#VALUE!</v>
      </c>
      <c r="D448" s="14" t="e" vm="20">
        <v>#VALUE!</v>
      </c>
      <c r="E448" s="5">
        <v>2</v>
      </c>
      <c r="F448" s="36" t="s">
        <v>351</v>
      </c>
      <c r="G448" s="15">
        <v>17</v>
      </c>
      <c r="H448">
        <v>3.5</v>
      </c>
      <c r="I448" s="5">
        <v>39.5</v>
      </c>
      <c r="J448" s="21" t="s">
        <v>75</v>
      </c>
      <c r="K448" s="21">
        <v>-1</v>
      </c>
      <c r="L448" t="s">
        <v>345</v>
      </c>
      <c r="M448" s="20">
        <v>76</v>
      </c>
      <c r="N448">
        <v>0</v>
      </c>
      <c r="O448">
        <v>0</v>
      </c>
      <c r="P448" s="20">
        <v>0</v>
      </c>
      <c r="Q448" s="20">
        <v>5</v>
      </c>
      <c r="R448" s="21">
        <v>8</v>
      </c>
      <c r="S448" s="21">
        <v>4</v>
      </c>
      <c r="T448" s="21">
        <v>2</v>
      </c>
      <c r="U448" s="29">
        <v>11</v>
      </c>
      <c r="V448" s="36">
        <v>4.5999999999999996</v>
      </c>
      <c r="W448" s="36">
        <v>153</v>
      </c>
      <c r="X448" s="36">
        <v>0</v>
      </c>
      <c r="Y448" s="21">
        <v>1</v>
      </c>
      <c r="Z448" s="21">
        <v>1</v>
      </c>
      <c r="AA448" s="36">
        <v>100</v>
      </c>
      <c r="AB448" s="36">
        <v>19</v>
      </c>
      <c r="AC448" s="36">
        <v>5.3</v>
      </c>
      <c r="AD448" s="29">
        <v>3</v>
      </c>
      <c r="AE448" s="29">
        <v>1</v>
      </c>
      <c r="AF448" s="29">
        <v>6</v>
      </c>
      <c r="AG448" s="29">
        <v>35</v>
      </c>
      <c r="AH448" s="29">
        <v>0</v>
      </c>
      <c r="AI448">
        <v>1631</v>
      </c>
      <c r="AJ448" s="35" t="s">
        <v>120</v>
      </c>
      <c r="AK448" s="36">
        <v>33</v>
      </c>
      <c r="AL448" s="36">
        <v>22</v>
      </c>
      <c r="AM448" s="36">
        <v>1</v>
      </c>
      <c r="AN448" s="36">
        <v>4</v>
      </c>
      <c r="AO448" s="36">
        <v>14</v>
      </c>
      <c r="AP448" s="36">
        <v>85.3</v>
      </c>
      <c r="AQ448" s="36">
        <v>0</v>
      </c>
      <c r="AR448" s="36">
        <v>3</v>
      </c>
      <c r="AS448" s="36">
        <v>3</v>
      </c>
      <c r="AT448" s="36">
        <v>0</v>
      </c>
      <c r="AU448" s="36">
        <v>0</v>
      </c>
      <c r="AV448" s="36">
        <v>5</v>
      </c>
      <c r="AW448" s="36">
        <v>239</v>
      </c>
      <c r="AX448" s="36">
        <v>4</v>
      </c>
      <c r="AY448" s="36">
        <v>14</v>
      </c>
      <c r="AZ448" s="36">
        <v>1</v>
      </c>
      <c r="BA448" s="36">
        <v>1</v>
      </c>
      <c r="BE448" s="36"/>
      <c r="BF448" s="36"/>
      <c r="BG448" s="59"/>
      <c r="BH448" s="34"/>
      <c r="BI448" s="36"/>
      <c r="BJ448" s="36"/>
      <c r="BK448" s="36"/>
      <c r="BL448" s="34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60"/>
      <c r="CP448" s="35"/>
    </row>
    <row r="449" spans="1:94" ht="16" hidden="1" x14ac:dyDescent="0.2">
      <c r="A449" s="22"/>
      <c r="B449" s="22"/>
      <c r="C449" s="20" t="e" vm="17">
        <v>#VALUE!</v>
      </c>
      <c r="D449" s="20" t="e" vm="27">
        <v>#VALUE!</v>
      </c>
      <c r="E449" s="21">
        <v>3</v>
      </c>
      <c r="F449" s="36" t="s">
        <v>349</v>
      </c>
      <c r="G449" s="21">
        <v>27</v>
      </c>
      <c r="H449" s="21">
        <v>5.5</v>
      </c>
      <c r="I449" s="21">
        <v>43.5</v>
      </c>
      <c r="J449" s="21" t="s">
        <v>75</v>
      </c>
      <c r="K449" s="21">
        <v>-2</v>
      </c>
      <c r="L449" t="s">
        <v>346</v>
      </c>
      <c r="M449" s="20">
        <v>60</v>
      </c>
      <c r="N449">
        <v>0</v>
      </c>
      <c r="O449">
        <v>0</v>
      </c>
      <c r="P449" s="20">
        <v>0</v>
      </c>
      <c r="Q449" s="20">
        <v>0</v>
      </c>
      <c r="R449" s="21">
        <v>17</v>
      </c>
      <c r="S449" s="21">
        <v>3</v>
      </c>
      <c r="T449" s="21">
        <v>3</v>
      </c>
      <c r="U449" s="29">
        <v>12</v>
      </c>
      <c r="V449" s="36">
        <v>6.2</v>
      </c>
      <c r="W449" s="36">
        <v>361</v>
      </c>
      <c r="X449" s="36">
        <v>0</v>
      </c>
      <c r="Y449" s="21">
        <v>0</v>
      </c>
      <c r="Z449" s="21">
        <v>0</v>
      </c>
      <c r="AA449" s="36">
        <v>44</v>
      </c>
      <c r="AB449" s="36">
        <v>14</v>
      </c>
      <c r="AC449" s="36">
        <v>3.1</v>
      </c>
      <c r="AD449" s="29">
        <v>2</v>
      </c>
      <c r="AE449" s="29">
        <v>2</v>
      </c>
      <c r="AF449" s="29">
        <v>13</v>
      </c>
      <c r="AG449" s="29">
        <v>82</v>
      </c>
      <c r="AH449" s="29">
        <v>0</v>
      </c>
      <c r="AI449">
        <v>1772</v>
      </c>
      <c r="AJ449" s="35"/>
      <c r="AK449" s="36">
        <v>58</v>
      </c>
      <c r="AL449" s="36">
        <v>34</v>
      </c>
      <c r="AM449" s="36">
        <v>2</v>
      </c>
      <c r="AN449" s="36">
        <v>3</v>
      </c>
      <c r="AO449" s="36">
        <v>27</v>
      </c>
      <c r="AP449" s="36">
        <v>86.4</v>
      </c>
      <c r="AQ449" s="36">
        <v>1</v>
      </c>
      <c r="AR449" s="36">
        <v>2</v>
      </c>
      <c r="AS449" s="36">
        <v>3</v>
      </c>
      <c r="AT449" s="36">
        <v>3</v>
      </c>
      <c r="AU449" s="36">
        <v>3</v>
      </c>
      <c r="AV449" s="36">
        <v>5</v>
      </c>
      <c r="AW449" s="36">
        <v>246</v>
      </c>
      <c r="AX449" s="36">
        <v>10</v>
      </c>
      <c r="AY449" s="36">
        <v>19</v>
      </c>
      <c r="AZ449" s="36">
        <v>0</v>
      </c>
      <c r="BA449" s="36">
        <v>1</v>
      </c>
      <c r="BE449" s="36"/>
      <c r="BF449" s="36"/>
      <c r="BG449" s="59"/>
      <c r="BH449" s="34"/>
      <c r="BI449" s="36"/>
      <c r="BJ449" s="36"/>
      <c r="BK449" s="36"/>
      <c r="BL449" s="34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60"/>
      <c r="CP449" s="35"/>
    </row>
    <row r="450" spans="1:94" ht="16" hidden="1" x14ac:dyDescent="0.2">
      <c r="A450" s="21"/>
      <c r="B450" s="21"/>
      <c r="C450" s="20" t="e" vm="17">
        <v>#VALUE!</v>
      </c>
      <c r="D450" s="14" t="e" vm="30">
        <v>#VALUE!</v>
      </c>
      <c r="E450" s="21">
        <v>4</v>
      </c>
      <c r="F450" s="36" t="s">
        <v>349</v>
      </c>
      <c r="G450" s="22">
        <v>13</v>
      </c>
      <c r="H450" s="22">
        <v>4.5</v>
      </c>
      <c r="I450" s="22">
        <v>45.5</v>
      </c>
      <c r="J450" s="21" t="s">
        <v>75</v>
      </c>
      <c r="K450" s="21">
        <v>-3</v>
      </c>
      <c r="L450" t="s">
        <v>345</v>
      </c>
      <c r="M450" s="20">
        <v>79</v>
      </c>
      <c r="N450">
        <v>0</v>
      </c>
      <c r="O450">
        <v>0</v>
      </c>
      <c r="P450" s="20">
        <v>0</v>
      </c>
      <c r="Q450" s="20">
        <v>7</v>
      </c>
      <c r="R450" s="22">
        <v>11</v>
      </c>
      <c r="S450" s="22">
        <v>7</v>
      </c>
      <c r="T450" s="22">
        <v>2</v>
      </c>
      <c r="U450" s="21">
        <v>9</v>
      </c>
      <c r="V450" s="36">
        <v>6.4</v>
      </c>
      <c r="W450" s="36">
        <v>204</v>
      </c>
      <c r="X450" s="36">
        <v>0</v>
      </c>
      <c r="Y450" s="22">
        <v>1</v>
      </c>
      <c r="Z450" s="22">
        <v>1</v>
      </c>
      <c r="AA450" s="36">
        <v>83</v>
      </c>
      <c r="AB450" s="36">
        <v>31</v>
      </c>
      <c r="AC450" s="36">
        <v>2.7</v>
      </c>
      <c r="AD450" s="21">
        <v>2</v>
      </c>
      <c r="AE450" s="21">
        <v>0</v>
      </c>
      <c r="AF450" s="21">
        <v>6</v>
      </c>
      <c r="AG450" s="21">
        <v>80</v>
      </c>
      <c r="AH450" s="21">
        <v>1</v>
      </c>
      <c r="AI450">
        <v>2309</v>
      </c>
      <c r="AJ450" s="35"/>
      <c r="AK450" s="36">
        <v>32</v>
      </c>
      <c r="AL450" s="36">
        <v>25</v>
      </c>
      <c r="AM450" s="36">
        <v>0</v>
      </c>
      <c r="AN450" s="36">
        <v>5</v>
      </c>
      <c r="AO450" s="36">
        <v>55</v>
      </c>
      <c r="AP450" s="36">
        <v>86.1</v>
      </c>
      <c r="AQ450" s="36">
        <v>0</v>
      </c>
      <c r="AR450" s="36">
        <v>2</v>
      </c>
      <c r="AS450" s="36">
        <v>2</v>
      </c>
      <c r="AT450" s="36">
        <v>1</v>
      </c>
      <c r="AU450" s="36">
        <v>1</v>
      </c>
      <c r="AV450" s="36">
        <v>5</v>
      </c>
      <c r="AW450" s="36">
        <v>229</v>
      </c>
      <c r="AX450" s="36">
        <v>5</v>
      </c>
      <c r="AY450" s="36">
        <v>14</v>
      </c>
      <c r="AZ450" s="36">
        <v>2</v>
      </c>
      <c r="BA450" s="36">
        <v>3</v>
      </c>
      <c r="BE450" s="36"/>
      <c r="BF450" s="36"/>
      <c r="BG450" s="59"/>
      <c r="BH450" s="34"/>
      <c r="BI450" s="36"/>
      <c r="BJ450" s="36"/>
      <c r="BK450" s="36"/>
      <c r="BL450" s="34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60"/>
      <c r="CP450" s="35"/>
    </row>
    <row r="451" spans="1:94" ht="16" hidden="1" x14ac:dyDescent="0.2">
      <c r="A451" s="6"/>
      <c r="B451" s="6"/>
      <c r="C451" s="20" t="e" vm="17">
        <v>#VALUE!</v>
      </c>
      <c r="D451" s="20" t="e" vm="25">
        <v>#VALUE!</v>
      </c>
      <c r="E451" s="21">
        <v>5</v>
      </c>
      <c r="F451" s="36" t="s">
        <v>349</v>
      </c>
      <c r="G451" s="22">
        <v>24</v>
      </c>
      <c r="H451" s="22">
        <v>8.5</v>
      </c>
      <c r="I451" s="22">
        <v>42.5</v>
      </c>
      <c r="J451" s="21" t="s">
        <v>75</v>
      </c>
      <c r="K451" s="21">
        <v>-4</v>
      </c>
      <c r="L451" t="s">
        <v>346</v>
      </c>
      <c r="M451" s="20">
        <v>52</v>
      </c>
      <c r="N451">
        <v>0</v>
      </c>
      <c r="O451">
        <v>0</v>
      </c>
      <c r="P451" s="20">
        <v>0</v>
      </c>
      <c r="Q451" s="20">
        <v>0</v>
      </c>
      <c r="R451" s="22">
        <v>15</v>
      </c>
      <c r="S451" s="22">
        <v>7</v>
      </c>
      <c r="T451" s="22">
        <v>4</v>
      </c>
      <c r="U451" s="21">
        <v>10</v>
      </c>
      <c r="V451" s="36">
        <v>6</v>
      </c>
      <c r="W451" s="36">
        <v>247</v>
      </c>
      <c r="X451" s="36">
        <v>2</v>
      </c>
      <c r="Y451" s="22">
        <v>1</v>
      </c>
      <c r="Z451" s="22">
        <v>3</v>
      </c>
      <c r="AA451" s="36">
        <v>99</v>
      </c>
      <c r="AB451" s="36">
        <v>23</v>
      </c>
      <c r="AC451" s="36">
        <v>4.3</v>
      </c>
      <c r="AD451" s="21">
        <v>4</v>
      </c>
      <c r="AE451" s="21">
        <v>3</v>
      </c>
      <c r="AF451" s="21">
        <v>7</v>
      </c>
      <c r="AG451" s="21">
        <v>45</v>
      </c>
      <c r="AH451" s="21">
        <v>0</v>
      </c>
      <c r="AI451">
        <v>1725</v>
      </c>
      <c r="AJ451" s="35"/>
      <c r="AK451" s="36">
        <v>41</v>
      </c>
      <c r="AL451" s="36">
        <v>25</v>
      </c>
      <c r="AM451" s="36">
        <v>3</v>
      </c>
      <c r="AN451" s="36">
        <v>1</v>
      </c>
      <c r="AO451" s="36">
        <v>4</v>
      </c>
      <c r="AP451" s="36">
        <v>81.7</v>
      </c>
      <c r="AQ451" s="36">
        <v>0</v>
      </c>
      <c r="AR451" s="36">
        <v>1</v>
      </c>
      <c r="AS451" s="36">
        <v>1</v>
      </c>
      <c r="AT451" s="36">
        <v>3</v>
      </c>
      <c r="AU451" s="36">
        <v>3</v>
      </c>
      <c r="AV451" s="36">
        <v>3</v>
      </c>
      <c r="AW451" s="36">
        <v>114</v>
      </c>
      <c r="AX451" s="36">
        <v>5</v>
      </c>
      <c r="AY451" s="36">
        <v>10</v>
      </c>
      <c r="AZ451" s="36">
        <v>1</v>
      </c>
      <c r="BA451" s="36">
        <v>1</v>
      </c>
      <c r="BE451" s="36"/>
      <c r="BF451" s="36"/>
      <c r="BG451" s="59"/>
      <c r="BH451" s="34"/>
      <c r="BI451" s="36"/>
      <c r="BJ451" s="36"/>
      <c r="BK451" s="36"/>
      <c r="BL451" s="34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60"/>
      <c r="CP451" s="35"/>
    </row>
    <row r="452" spans="1:94" ht="16" hidden="1" x14ac:dyDescent="0.2">
      <c r="C452" s="14" t="e" vm="17">
        <v>#VALUE!</v>
      </c>
      <c r="D452" s="14" t="e" vm="5">
        <v>#VALUE!</v>
      </c>
      <c r="E452">
        <v>6</v>
      </c>
      <c r="F452" s="36" t="s">
        <v>349</v>
      </c>
      <c r="G452" s="6">
        <v>21</v>
      </c>
      <c r="H452">
        <v>13.5</v>
      </c>
      <c r="I452">
        <v>46.5</v>
      </c>
      <c r="J452" s="21" t="s">
        <v>75</v>
      </c>
      <c r="K452" s="21">
        <v>-5</v>
      </c>
      <c r="L452" t="s">
        <v>346</v>
      </c>
      <c r="M452" s="14">
        <v>86</v>
      </c>
      <c r="N452">
        <v>1</v>
      </c>
      <c r="O452">
        <v>3</v>
      </c>
      <c r="P452" s="14">
        <v>0</v>
      </c>
      <c r="Q452" s="14">
        <v>13</v>
      </c>
      <c r="R452" s="6">
        <v>13</v>
      </c>
      <c r="S452" s="6">
        <v>6</v>
      </c>
      <c r="T452" s="6">
        <v>2</v>
      </c>
      <c r="U452" s="5">
        <v>11</v>
      </c>
      <c r="V452" s="36">
        <v>5.7</v>
      </c>
      <c r="W452" s="36">
        <v>224</v>
      </c>
      <c r="X452" s="36">
        <v>0</v>
      </c>
      <c r="Y452" s="6">
        <v>0</v>
      </c>
      <c r="Z452" s="6">
        <v>0</v>
      </c>
      <c r="AA452" s="36">
        <v>108</v>
      </c>
      <c r="AB452" s="36">
        <v>25</v>
      </c>
      <c r="AC452" s="36">
        <v>4.3</v>
      </c>
      <c r="AD452" s="5">
        <v>2</v>
      </c>
      <c r="AE452" s="5">
        <v>2</v>
      </c>
      <c r="AF452" s="5">
        <v>3</v>
      </c>
      <c r="AG452" s="5">
        <v>11</v>
      </c>
      <c r="AH452" s="5">
        <v>1</v>
      </c>
      <c r="AI452">
        <v>1844</v>
      </c>
      <c r="AJ452" s="35"/>
      <c r="AK452" s="36">
        <v>39</v>
      </c>
      <c r="AL452" s="36">
        <v>24</v>
      </c>
      <c r="AM452" s="36">
        <v>1</v>
      </c>
      <c r="AN452" s="36">
        <v>4</v>
      </c>
      <c r="AO452" s="36">
        <v>36</v>
      </c>
      <c r="AP452" s="36">
        <v>82</v>
      </c>
      <c r="AQ452" s="36">
        <v>1</v>
      </c>
      <c r="AR452" s="36">
        <v>0</v>
      </c>
      <c r="AS452" s="36">
        <v>1</v>
      </c>
      <c r="AT452" s="36">
        <v>3</v>
      </c>
      <c r="AU452" s="36">
        <v>3</v>
      </c>
      <c r="AV452" s="36">
        <v>4</v>
      </c>
      <c r="AW452" s="36">
        <v>189</v>
      </c>
      <c r="AX452" s="36">
        <v>5</v>
      </c>
      <c r="AY452" s="36">
        <v>14</v>
      </c>
      <c r="AZ452" s="36">
        <v>0</v>
      </c>
      <c r="BA452" s="36">
        <v>4</v>
      </c>
      <c r="BE452" s="36"/>
      <c r="BF452" s="36"/>
      <c r="BG452" s="59"/>
      <c r="BH452" s="34"/>
      <c r="BI452" s="36"/>
      <c r="BJ452" s="36"/>
      <c r="BK452" s="36"/>
      <c r="BL452" s="34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60"/>
      <c r="CP452" s="35"/>
    </row>
    <row r="453" spans="1:94" ht="16" hidden="1" x14ac:dyDescent="0.2">
      <c r="C453" s="14" t="e" vm="17">
        <v>#VALUE!</v>
      </c>
      <c r="D453" s="14" t="e" vm="23">
        <v>#VALUE!</v>
      </c>
      <c r="E453">
        <v>8</v>
      </c>
      <c r="F453" s="36" t="s">
        <v>349</v>
      </c>
      <c r="G453">
        <v>15</v>
      </c>
      <c r="H453">
        <v>3.5</v>
      </c>
      <c r="I453">
        <v>41.5</v>
      </c>
      <c r="J453" s="21" t="s">
        <v>74</v>
      </c>
      <c r="K453" s="21">
        <v>-6</v>
      </c>
      <c r="L453" t="s">
        <v>345</v>
      </c>
      <c r="M453" s="14">
        <v>80</v>
      </c>
      <c r="N453">
        <v>1</v>
      </c>
      <c r="O453">
        <v>3</v>
      </c>
      <c r="P453" s="14">
        <v>0</v>
      </c>
      <c r="Q453" s="14">
        <v>14</v>
      </c>
      <c r="R453">
        <v>11</v>
      </c>
      <c r="S453">
        <v>3</v>
      </c>
      <c r="T453">
        <v>6</v>
      </c>
      <c r="U453">
        <v>10</v>
      </c>
      <c r="V453" s="36">
        <v>7.6</v>
      </c>
      <c r="W453" s="36">
        <v>235</v>
      </c>
      <c r="X453" s="36">
        <v>0</v>
      </c>
      <c r="Y453">
        <v>0</v>
      </c>
      <c r="Z453">
        <v>0</v>
      </c>
      <c r="AA453" s="36">
        <v>44</v>
      </c>
      <c r="AB453" s="36">
        <v>24</v>
      </c>
      <c r="AC453" s="36">
        <v>1.8</v>
      </c>
      <c r="AD453" s="21">
        <v>4</v>
      </c>
      <c r="AE453" s="21">
        <v>1</v>
      </c>
      <c r="AF453" s="21">
        <v>3</v>
      </c>
      <c r="AG453" s="21">
        <v>20</v>
      </c>
      <c r="AH453">
        <v>0</v>
      </c>
      <c r="AI453">
        <v>1829</v>
      </c>
      <c r="AJ453" s="35"/>
      <c r="AK453" s="36">
        <v>31</v>
      </c>
      <c r="AL453" s="36">
        <v>22</v>
      </c>
      <c r="AM453" s="36">
        <v>1</v>
      </c>
      <c r="AN453" s="36">
        <v>6</v>
      </c>
      <c r="AO453" s="36">
        <v>55</v>
      </c>
      <c r="AP453" s="36">
        <v>96.2</v>
      </c>
      <c r="AQ453" s="36">
        <v>0</v>
      </c>
      <c r="AR453" s="36">
        <v>3</v>
      </c>
      <c r="AS453" s="36">
        <v>3</v>
      </c>
      <c r="AT453" s="36">
        <v>0</v>
      </c>
      <c r="AU453" s="36">
        <v>1</v>
      </c>
      <c r="AV453" s="36">
        <v>4</v>
      </c>
      <c r="AW453" s="36">
        <v>203</v>
      </c>
      <c r="AX453" s="36">
        <v>5</v>
      </c>
      <c r="AY453" s="36">
        <v>14</v>
      </c>
      <c r="AZ453" s="36">
        <v>1</v>
      </c>
      <c r="BA453" s="36">
        <v>2</v>
      </c>
      <c r="BE453" s="36"/>
      <c r="BF453" s="36"/>
      <c r="BG453" s="59"/>
      <c r="BH453" s="34"/>
      <c r="BI453" s="36"/>
      <c r="BJ453" s="36"/>
      <c r="BK453" s="36"/>
      <c r="BL453" s="34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60"/>
      <c r="CP453" s="35"/>
    </row>
    <row r="454" spans="1:94" ht="16" hidden="1" x14ac:dyDescent="0.2">
      <c r="A454" s="21"/>
      <c r="B454" s="21"/>
      <c r="C454" s="14" t="e" vm="17">
        <v>#VALUE!</v>
      </c>
      <c r="D454" s="14" t="e" vm="21">
        <v>#VALUE!</v>
      </c>
      <c r="E454">
        <v>9</v>
      </c>
      <c r="F454" s="36" t="s">
        <v>349</v>
      </c>
      <c r="G454">
        <v>13</v>
      </c>
      <c r="H454">
        <v>1.5</v>
      </c>
      <c r="I454">
        <v>45.5</v>
      </c>
      <c r="J454" s="21" t="s">
        <v>75</v>
      </c>
      <c r="K454" s="21">
        <v>1</v>
      </c>
      <c r="L454" t="s">
        <v>345</v>
      </c>
      <c r="M454" s="14">
        <v>76</v>
      </c>
      <c r="N454">
        <v>0</v>
      </c>
      <c r="O454">
        <v>0</v>
      </c>
      <c r="P454" s="14">
        <v>0</v>
      </c>
      <c r="Q454" s="14">
        <v>5</v>
      </c>
      <c r="R454" s="5">
        <v>7</v>
      </c>
      <c r="S454" s="5">
        <v>10</v>
      </c>
      <c r="T454" s="5">
        <v>0</v>
      </c>
      <c r="U454" s="15">
        <v>12</v>
      </c>
      <c r="V454" s="36">
        <v>4.4000000000000004</v>
      </c>
      <c r="W454" s="36">
        <v>173</v>
      </c>
      <c r="X454" s="36">
        <v>3</v>
      </c>
      <c r="Y454" s="5">
        <v>0</v>
      </c>
      <c r="Z454" s="5">
        <v>3</v>
      </c>
      <c r="AA454" s="36">
        <v>138</v>
      </c>
      <c r="AB454" s="36">
        <v>28</v>
      </c>
      <c r="AC454" s="36">
        <v>4.9000000000000004</v>
      </c>
      <c r="AD454" s="15">
        <v>2</v>
      </c>
      <c r="AE454" s="15">
        <v>1</v>
      </c>
      <c r="AF454" s="15">
        <v>10</v>
      </c>
      <c r="AG454" s="15">
        <v>81</v>
      </c>
      <c r="AH454" s="15">
        <v>0</v>
      </c>
      <c r="AI454">
        <v>1869</v>
      </c>
      <c r="AJ454" s="35"/>
      <c r="AK454" s="36">
        <v>39</v>
      </c>
      <c r="AL454" s="36">
        <v>24</v>
      </c>
      <c r="AM454" s="36">
        <v>1</v>
      </c>
      <c r="AN454" s="36">
        <v>4</v>
      </c>
      <c r="AO454" s="36">
        <v>36</v>
      </c>
      <c r="AP454" s="36">
        <v>44.5</v>
      </c>
      <c r="AQ454" s="36">
        <v>0</v>
      </c>
      <c r="AR454" s="36">
        <v>2</v>
      </c>
      <c r="AS454" s="36">
        <v>2</v>
      </c>
      <c r="AT454" s="36">
        <v>1</v>
      </c>
      <c r="AU454" s="36">
        <v>1</v>
      </c>
      <c r="AV454" s="36">
        <v>4</v>
      </c>
      <c r="AW454" s="36">
        <v>174</v>
      </c>
      <c r="AX454" s="36">
        <v>7</v>
      </c>
      <c r="AY454" s="36">
        <v>16</v>
      </c>
      <c r="AZ454" s="36">
        <v>2</v>
      </c>
      <c r="BA454" s="36">
        <v>3</v>
      </c>
      <c r="BE454" s="36"/>
      <c r="BF454" s="36"/>
      <c r="BG454" s="59"/>
      <c r="BH454" s="34"/>
      <c r="BI454" s="36"/>
      <c r="BJ454" s="36"/>
      <c r="BK454" s="36"/>
      <c r="BL454" s="34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60"/>
      <c r="CP454" s="35"/>
    </row>
    <row r="455" spans="1:94" ht="16" hidden="1" x14ac:dyDescent="0.2">
      <c r="C455" s="20" t="e" vm="17">
        <v>#VALUE!</v>
      </c>
      <c r="D455" s="20" t="e" vm="31">
        <v>#VALUE!</v>
      </c>
      <c r="E455" s="21">
        <v>10</v>
      </c>
      <c r="F455" s="36" t="s">
        <v>350</v>
      </c>
      <c r="G455" s="22">
        <v>13</v>
      </c>
      <c r="H455" s="22">
        <v>3.5</v>
      </c>
      <c r="I455" s="22">
        <v>39.5</v>
      </c>
      <c r="J455" s="21" t="s">
        <v>75</v>
      </c>
      <c r="K455" s="21">
        <v>-1</v>
      </c>
      <c r="L455" t="s">
        <v>346</v>
      </c>
      <c r="M455" s="20">
        <v>51</v>
      </c>
      <c r="N455">
        <v>0</v>
      </c>
      <c r="O455">
        <v>0</v>
      </c>
      <c r="P455" s="20">
        <v>0</v>
      </c>
      <c r="Q455" s="20">
        <v>7</v>
      </c>
      <c r="R455" s="22">
        <v>6</v>
      </c>
      <c r="S455" s="22">
        <v>4</v>
      </c>
      <c r="T455" s="22">
        <v>2</v>
      </c>
      <c r="U455" s="21">
        <v>9</v>
      </c>
      <c r="V455" s="36">
        <v>4.9000000000000004</v>
      </c>
      <c r="W455" s="36">
        <v>185</v>
      </c>
      <c r="X455" s="36">
        <v>0</v>
      </c>
      <c r="Y455" s="22">
        <v>0</v>
      </c>
      <c r="Z455" s="22">
        <v>0</v>
      </c>
      <c r="AA455" s="36">
        <v>43</v>
      </c>
      <c r="AB455" s="36">
        <v>16</v>
      </c>
      <c r="AC455" s="36">
        <v>2.7</v>
      </c>
      <c r="AD455" s="21">
        <v>1</v>
      </c>
      <c r="AE455" s="21">
        <v>0</v>
      </c>
      <c r="AF455" s="21">
        <v>5</v>
      </c>
      <c r="AG455" s="21">
        <v>45</v>
      </c>
      <c r="AH455" s="21">
        <v>1</v>
      </c>
      <c r="AI455">
        <v>1589</v>
      </c>
      <c r="AJ455" s="35"/>
      <c r="AK455" s="36">
        <v>38</v>
      </c>
      <c r="AL455" s="36">
        <v>21</v>
      </c>
      <c r="AM455" s="36">
        <v>0</v>
      </c>
      <c r="AN455" s="36">
        <v>3</v>
      </c>
      <c r="AO455" s="36">
        <v>15</v>
      </c>
      <c r="AP455" s="36">
        <v>66.8</v>
      </c>
      <c r="AQ455" s="36">
        <v>0</v>
      </c>
      <c r="AR455" s="36">
        <v>2</v>
      </c>
      <c r="AS455" s="36">
        <v>3</v>
      </c>
      <c r="AT455" s="36">
        <v>1</v>
      </c>
      <c r="AU455" s="36">
        <v>1</v>
      </c>
      <c r="AV455" s="36">
        <v>6</v>
      </c>
      <c r="AW455" s="36">
        <v>272</v>
      </c>
      <c r="AX455" s="36">
        <v>3</v>
      </c>
      <c r="AY455" s="36">
        <v>15</v>
      </c>
      <c r="AZ455" s="36">
        <v>3</v>
      </c>
      <c r="BA455" s="36">
        <v>3</v>
      </c>
      <c r="BE455" s="36"/>
      <c r="BF455" s="36"/>
      <c r="BG455" s="59"/>
      <c r="BH455" s="34"/>
      <c r="BI455" s="36"/>
      <c r="BJ455" s="36"/>
      <c r="BK455" s="36"/>
      <c r="BL455" s="34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60"/>
      <c r="CP455" s="35"/>
    </row>
    <row r="456" spans="1:94" ht="16" hidden="1" x14ac:dyDescent="0.2">
      <c r="C456" s="20" t="e" vm="17">
        <v>#VALUE!</v>
      </c>
      <c r="D456" s="14" t="e" vm="14">
        <v>#VALUE!</v>
      </c>
      <c r="E456">
        <v>11</v>
      </c>
      <c r="F456" s="36" t="s">
        <v>349</v>
      </c>
      <c r="G456">
        <v>10</v>
      </c>
      <c r="H456">
        <v>10.5</v>
      </c>
      <c r="I456">
        <v>43.5</v>
      </c>
      <c r="J456" s="21" t="s">
        <v>75</v>
      </c>
      <c r="K456" s="21">
        <v>-2</v>
      </c>
      <c r="L456" t="s">
        <v>345</v>
      </c>
      <c r="M456" s="20">
        <v>60</v>
      </c>
      <c r="N456">
        <v>0</v>
      </c>
      <c r="O456">
        <v>0</v>
      </c>
      <c r="P456" s="20">
        <v>0</v>
      </c>
      <c r="Q456" s="20">
        <v>0</v>
      </c>
      <c r="R456" s="22">
        <v>7</v>
      </c>
      <c r="S456" s="22">
        <v>6</v>
      </c>
      <c r="T456" s="22">
        <v>0</v>
      </c>
      <c r="U456" s="21">
        <v>10</v>
      </c>
      <c r="V456" s="36">
        <v>4.2</v>
      </c>
      <c r="W456" s="36">
        <v>123</v>
      </c>
      <c r="X456" s="36">
        <v>1</v>
      </c>
      <c r="Y456" s="22">
        <v>1</v>
      </c>
      <c r="Z456" s="22">
        <v>2</v>
      </c>
      <c r="AA456" s="36">
        <v>110</v>
      </c>
      <c r="AB456" s="36">
        <v>23</v>
      </c>
      <c r="AC456" s="36">
        <v>4.8</v>
      </c>
      <c r="AD456" s="21">
        <v>2</v>
      </c>
      <c r="AE456" s="21">
        <v>1</v>
      </c>
      <c r="AF456" s="21">
        <v>8</v>
      </c>
      <c r="AG456" s="21">
        <v>90</v>
      </c>
      <c r="AH456" s="21">
        <v>0</v>
      </c>
      <c r="AI456">
        <v>1719</v>
      </c>
      <c r="AJ456" s="35"/>
      <c r="AK456" s="36">
        <v>29</v>
      </c>
      <c r="AL456" s="36">
        <v>16</v>
      </c>
      <c r="AM456" s="36">
        <v>1</v>
      </c>
      <c r="AN456" s="36">
        <v>7</v>
      </c>
      <c r="AO456" s="36">
        <v>46</v>
      </c>
      <c r="AP456" s="36">
        <v>57.7</v>
      </c>
      <c r="AQ456" s="36">
        <v>0</v>
      </c>
      <c r="AR456" s="36">
        <v>1</v>
      </c>
      <c r="AS456" s="36">
        <v>1</v>
      </c>
      <c r="AT456" s="36">
        <v>1</v>
      </c>
      <c r="AU456" s="36">
        <v>1</v>
      </c>
      <c r="AV456" s="36">
        <v>5</v>
      </c>
      <c r="AW456" s="36">
        <v>242</v>
      </c>
      <c r="AX456" s="36">
        <v>5</v>
      </c>
      <c r="AY456" s="36">
        <v>15</v>
      </c>
      <c r="AZ456" s="36">
        <v>3</v>
      </c>
      <c r="BA456" s="36">
        <v>3</v>
      </c>
      <c r="BE456" s="36"/>
      <c r="BF456" s="36"/>
      <c r="BG456" s="59"/>
      <c r="BH456" s="34"/>
      <c r="BI456" s="36"/>
      <c r="BJ456" s="36"/>
      <c r="BK456" s="36"/>
      <c r="BL456" s="34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60"/>
      <c r="CP456" s="35"/>
    </row>
    <row r="457" spans="1:94" ht="16" hidden="1" x14ac:dyDescent="0.2">
      <c r="A457" s="22"/>
      <c r="B457" s="22"/>
      <c r="C457" s="14" t="e" vm="17">
        <v>#VALUE!</v>
      </c>
      <c r="D457" s="14" t="e" vm="18">
        <v>#VALUE!</v>
      </c>
      <c r="E457" s="5">
        <v>12</v>
      </c>
      <c r="F457" s="36" t="s">
        <v>349</v>
      </c>
      <c r="G457" s="5">
        <v>10</v>
      </c>
      <c r="H457" s="5">
        <v>3.5</v>
      </c>
      <c r="I457" s="5">
        <v>36.5</v>
      </c>
      <c r="J457" s="21" t="s">
        <v>75</v>
      </c>
      <c r="K457" s="21">
        <v>-3</v>
      </c>
      <c r="L457" t="s">
        <v>346</v>
      </c>
      <c r="M457" s="14">
        <v>52</v>
      </c>
      <c r="N457">
        <v>0</v>
      </c>
      <c r="O457">
        <v>0</v>
      </c>
      <c r="P457" s="14">
        <v>0</v>
      </c>
      <c r="Q457" s="14">
        <v>11</v>
      </c>
      <c r="R457">
        <v>7</v>
      </c>
      <c r="S457">
        <v>8</v>
      </c>
      <c r="T457">
        <v>4</v>
      </c>
      <c r="U457">
        <v>10</v>
      </c>
      <c r="V457" s="36">
        <v>6.3</v>
      </c>
      <c r="W457" s="36">
        <v>194</v>
      </c>
      <c r="X457" s="36">
        <v>0</v>
      </c>
      <c r="Y457">
        <v>1</v>
      </c>
      <c r="Z457">
        <v>1</v>
      </c>
      <c r="AA457" s="36">
        <v>96</v>
      </c>
      <c r="AB457" s="36">
        <v>32</v>
      </c>
      <c r="AC457" s="36">
        <v>3</v>
      </c>
      <c r="AD457" s="21">
        <v>1</v>
      </c>
      <c r="AE457" s="21">
        <v>1</v>
      </c>
      <c r="AF457" s="21">
        <v>4</v>
      </c>
      <c r="AG457" s="21">
        <v>35</v>
      </c>
      <c r="AH457">
        <v>0</v>
      </c>
      <c r="AI457">
        <v>2029</v>
      </c>
      <c r="AJ457" s="35"/>
      <c r="AK457" s="36">
        <v>31</v>
      </c>
      <c r="AL457" s="36">
        <v>18</v>
      </c>
      <c r="AM457" s="36">
        <v>0</v>
      </c>
      <c r="AN457" s="36">
        <v>4</v>
      </c>
      <c r="AO457" s="36">
        <v>32</v>
      </c>
      <c r="AP457" s="36">
        <v>72.2</v>
      </c>
      <c r="AQ457" s="36">
        <v>1</v>
      </c>
      <c r="AR457" s="36">
        <v>1</v>
      </c>
      <c r="AS457" s="36">
        <v>1</v>
      </c>
      <c r="AT457" s="36">
        <v>1</v>
      </c>
      <c r="AU457" s="36">
        <v>1</v>
      </c>
      <c r="AV457" s="36">
        <v>6</v>
      </c>
      <c r="AW457" s="36">
        <v>282</v>
      </c>
      <c r="AX457" s="36">
        <v>6</v>
      </c>
      <c r="AY457" s="36">
        <v>16</v>
      </c>
      <c r="AZ457" s="36">
        <v>2</v>
      </c>
      <c r="BA457" s="36">
        <v>3</v>
      </c>
      <c r="BE457" s="36"/>
      <c r="BF457" s="36"/>
      <c r="BG457" s="59"/>
      <c r="BH457" s="34"/>
      <c r="BI457" s="36"/>
      <c r="BJ457" s="36"/>
      <c r="BK457" s="36"/>
      <c r="BL457" s="34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60"/>
      <c r="CP457" s="35"/>
    </row>
    <row r="458" spans="1:94" ht="16" hidden="1" x14ac:dyDescent="0.2">
      <c r="A458" s="22"/>
      <c r="B458" s="22"/>
      <c r="C458" s="20" t="e" vm="17">
        <v>#VALUE!</v>
      </c>
      <c r="D458" s="14" t="e" vm="9">
        <v>#VALUE!</v>
      </c>
      <c r="E458" s="21">
        <v>13</v>
      </c>
      <c r="F458" s="36" t="s">
        <v>349</v>
      </c>
      <c r="G458" s="22">
        <v>18</v>
      </c>
      <c r="H458" s="22">
        <v>3.5</v>
      </c>
      <c r="I458" s="22">
        <v>37.5</v>
      </c>
      <c r="J458" s="21" t="s">
        <v>75</v>
      </c>
      <c r="K458" s="21">
        <v>-4</v>
      </c>
      <c r="L458" t="s">
        <v>346</v>
      </c>
      <c r="M458" s="20">
        <v>77</v>
      </c>
      <c r="N458">
        <v>0</v>
      </c>
      <c r="O458">
        <v>0</v>
      </c>
      <c r="P458" s="20">
        <v>0</v>
      </c>
      <c r="Q458" s="20">
        <v>3</v>
      </c>
      <c r="R458" s="21">
        <v>7</v>
      </c>
      <c r="S458" s="21">
        <v>7</v>
      </c>
      <c r="T458" s="21">
        <v>1</v>
      </c>
      <c r="U458" s="29">
        <v>13</v>
      </c>
      <c r="V458" s="36">
        <v>5.7</v>
      </c>
      <c r="W458" s="36">
        <v>178</v>
      </c>
      <c r="X458" s="36">
        <v>1</v>
      </c>
      <c r="Y458" s="21">
        <v>0</v>
      </c>
      <c r="Z458" s="21">
        <v>1</v>
      </c>
      <c r="AA458" s="36">
        <v>133</v>
      </c>
      <c r="AB458" s="36">
        <v>34</v>
      </c>
      <c r="AC458" s="36">
        <v>3.9</v>
      </c>
      <c r="AD458" s="29">
        <v>3</v>
      </c>
      <c r="AE458" s="29">
        <v>2</v>
      </c>
      <c r="AF458" s="29">
        <v>7</v>
      </c>
      <c r="AG458" s="29">
        <v>62</v>
      </c>
      <c r="AH458" s="29">
        <v>0</v>
      </c>
      <c r="AI458">
        <v>2022</v>
      </c>
      <c r="AJ458" s="35"/>
      <c r="AK458" s="36">
        <v>31</v>
      </c>
      <c r="AL458" s="36">
        <v>15</v>
      </c>
      <c r="AM458" s="36">
        <v>0</v>
      </c>
      <c r="AN458" s="36">
        <v>4</v>
      </c>
      <c r="AO458" s="36">
        <v>29</v>
      </c>
      <c r="AP458" s="36">
        <v>49</v>
      </c>
      <c r="AQ458" s="36">
        <v>2</v>
      </c>
      <c r="AR458" s="36">
        <v>1</v>
      </c>
      <c r="AS458" s="36">
        <v>1</v>
      </c>
      <c r="AT458" s="36">
        <v>1</v>
      </c>
      <c r="AU458" s="36">
        <v>1</v>
      </c>
      <c r="AV458" s="36">
        <v>8</v>
      </c>
      <c r="AW458" s="36">
        <v>367</v>
      </c>
      <c r="AX458" s="36">
        <v>3</v>
      </c>
      <c r="AY458" s="36">
        <v>15</v>
      </c>
      <c r="AZ458" s="36">
        <v>1</v>
      </c>
      <c r="BA458" s="36">
        <v>3</v>
      </c>
      <c r="BE458" s="36"/>
      <c r="BF458" s="36"/>
      <c r="BG458" s="59"/>
      <c r="BH458" s="34"/>
      <c r="BI458" s="36"/>
      <c r="BJ458" s="36"/>
      <c r="BK458" s="36"/>
      <c r="BL458" s="34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60"/>
      <c r="CP458" s="35"/>
    </row>
    <row r="459" spans="1:94" ht="16" hidden="1" x14ac:dyDescent="0.2">
      <c r="C459" s="20" t="e" vm="17">
        <v>#VALUE!</v>
      </c>
      <c r="D459" s="14" t="e" vm="20">
        <v>#VALUE!</v>
      </c>
      <c r="E459" s="21">
        <v>14</v>
      </c>
      <c r="F459" s="36" t="s">
        <v>349</v>
      </c>
      <c r="G459" s="21">
        <v>6</v>
      </c>
      <c r="H459" s="21">
        <v>5.5</v>
      </c>
      <c r="I459" s="21">
        <v>39.5</v>
      </c>
      <c r="J459" s="21" t="s">
        <v>75</v>
      </c>
      <c r="K459" s="21">
        <v>-5</v>
      </c>
      <c r="L459" t="s">
        <v>346</v>
      </c>
      <c r="M459" s="20">
        <v>56</v>
      </c>
      <c r="N459">
        <v>0</v>
      </c>
      <c r="O459">
        <v>0</v>
      </c>
      <c r="P459" s="20">
        <v>0</v>
      </c>
      <c r="Q459" s="20">
        <v>0</v>
      </c>
      <c r="R459" s="21">
        <v>4</v>
      </c>
      <c r="S459" s="21">
        <v>11</v>
      </c>
      <c r="T459" s="21">
        <v>1</v>
      </c>
      <c r="U459" s="29">
        <v>12</v>
      </c>
      <c r="V459" s="36">
        <v>3.8</v>
      </c>
      <c r="W459" s="36">
        <v>137</v>
      </c>
      <c r="X459" s="36">
        <v>0</v>
      </c>
      <c r="Y459" s="21">
        <v>2</v>
      </c>
      <c r="Z459" s="21">
        <v>2</v>
      </c>
      <c r="AA459" s="36">
        <v>204</v>
      </c>
      <c r="AB459" s="36">
        <v>39</v>
      </c>
      <c r="AC459" s="36">
        <v>5.2</v>
      </c>
      <c r="AD459" s="29">
        <v>2</v>
      </c>
      <c r="AE459" s="29">
        <v>0</v>
      </c>
      <c r="AF459" s="29">
        <v>4</v>
      </c>
      <c r="AG459" s="29">
        <v>27</v>
      </c>
      <c r="AH459" s="29">
        <v>0</v>
      </c>
      <c r="AI459">
        <v>2090</v>
      </c>
      <c r="AJ459" s="35"/>
      <c r="AK459" s="36">
        <v>36</v>
      </c>
      <c r="AL459" s="36">
        <v>13</v>
      </c>
      <c r="AM459" s="36">
        <v>0</v>
      </c>
      <c r="AN459" s="36">
        <v>4</v>
      </c>
      <c r="AO459" s="36">
        <v>38</v>
      </c>
      <c r="AP459" s="36">
        <v>44.7</v>
      </c>
      <c r="AQ459" s="36">
        <v>0</v>
      </c>
      <c r="AR459" s="36">
        <v>2</v>
      </c>
      <c r="AS459" s="36">
        <v>3</v>
      </c>
      <c r="AT459" s="36">
        <v>0</v>
      </c>
      <c r="AU459" s="36">
        <v>0</v>
      </c>
      <c r="AV459" s="36">
        <v>2</v>
      </c>
      <c r="AW459" s="36">
        <v>86</v>
      </c>
      <c r="AX459" s="36">
        <v>8</v>
      </c>
      <c r="AY459" s="36">
        <v>20</v>
      </c>
      <c r="AZ459" s="36">
        <v>1</v>
      </c>
      <c r="BA459" s="36">
        <v>7</v>
      </c>
      <c r="BE459" s="36"/>
      <c r="BF459" s="36"/>
      <c r="BG459" s="59"/>
      <c r="BH459" s="34"/>
      <c r="BI459" s="36"/>
      <c r="BJ459" s="36"/>
      <c r="BK459" s="36"/>
      <c r="BL459" s="34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60"/>
      <c r="CP459" s="35"/>
    </row>
    <row r="460" spans="1:94" ht="16" hidden="1" x14ac:dyDescent="0.2">
      <c r="A460" s="22"/>
      <c r="B460" s="22"/>
      <c r="C460" s="20" t="e" vm="17">
        <v>#VALUE!</v>
      </c>
      <c r="D460" s="20" t="e" vm="22">
        <v>#VALUE!</v>
      </c>
      <c r="E460" s="5">
        <v>15</v>
      </c>
      <c r="F460" s="36" t="s">
        <v>349</v>
      </c>
      <c r="G460" s="5">
        <v>9</v>
      </c>
      <c r="H460">
        <v>2.5</v>
      </c>
      <c r="I460" s="5">
        <v>32.5</v>
      </c>
      <c r="J460" s="21" t="s">
        <v>74</v>
      </c>
      <c r="K460" s="21">
        <v>-6</v>
      </c>
      <c r="L460" t="s">
        <v>345</v>
      </c>
      <c r="M460" s="20">
        <v>47</v>
      </c>
      <c r="N460">
        <v>1</v>
      </c>
      <c r="O460">
        <v>1</v>
      </c>
      <c r="P460" s="20">
        <v>1</v>
      </c>
      <c r="Q460" s="20">
        <v>10</v>
      </c>
      <c r="R460" s="22">
        <v>7</v>
      </c>
      <c r="S460" s="22">
        <v>8</v>
      </c>
      <c r="T460" s="22">
        <v>2</v>
      </c>
      <c r="U460" s="21">
        <v>10</v>
      </c>
      <c r="V460" s="36">
        <v>7</v>
      </c>
      <c r="W460" s="36">
        <v>167</v>
      </c>
      <c r="X460" s="36">
        <v>0</v>
      </c>
      <c r="Y460" s="22">
        <v>0</v>
      </c>
      <c r="Z460" s="22">
        <v>0</v>
      </c>
      <c r="AA460" s="36">
        <v>129</v>
      </c>
      <c r="AB460" s="36">
        <v>36</v>
      </c>
      <c r="AC460" s="36">
        <v>3.6</v>
      </c>
      <c r="AD460" s="21">
        <v>3</v>
      </c>
      <c r="AE460" s="21">
        <v>0</v>
      </c>
      <c r="AF460" s="21">
        <v>4</v>
      </c>
      <c r="AG460" s="21">
        <v>35</v>
      </c>
      <c r="AH460" s="21">
        <v>0</v>
      </c>
      <c r="AI460">
        <v>2036</v>
      </c>
      <c r="AJ460" s="35"/>
      <c r="AK460" s="36">
        <v>24</v>
      </c>
      <c r="AL460" s="36">
        <v>18</v>
      </c>
      <c r="AM460" s="36">
        <v>0</v>
      </c>
      <c r="AN460" s="36">
        <v>3</v>
      </c>
      <c r="AO460" s="36">
        <v>13</v>
      </c>
      <c r="AP460" s="36">
        <v>91.3</v>
      </c>
      <c r="AQ460" s="36">
        <v>0</v>
      </c>
      <c r="AR460" s="36">
        <v>3</v>
      </c>
      <c r="AS460" s="36">
        <v>3</v>
      </c>
      <c r="AT460" s="36">
        <v>0</v>
      </c>
      <c r="AU460" s="36">
        <v>0</v>
      </c>
      <c r="AV460" s="36">
        <v>5</v>
      </c>
      <c r="AW460" s="36">
        <v>235</v>
      </c>
      <c r="AX460" s="36">
        <v>5</v>
      </c>
      <c r="AY460" s="36">
        <v>15</v>
      </c>
      <c r="AZ460" s="36">
        <v>0</v>
      </c>
      <c r="BA460" s="36">
        <v>2</v>
      </c>
      <c r="BE460" s="36"/>
      <c r="BF460" s="36"/>
      <c r="BG460" s="59"/>
      <c r="BH460" s="34"/>
      <c r="BI460" s="36"/>
      <c r="BJ460" s="36"/>
      <c r="BK460" s="36"/>
      <c r="BL460" s="34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60"/>
      <c r="CP460" s="35"/>
    </row>
    <row r="461" spans="1:94" ht="16" hidden="1" x14ac:dyDescent="0.2">
      <c r="C461" s="20" t="e" vm="17">
        <v>#VALUE!</v>
      </c>
      <c r="D461" s="20" t="e" vm="32">
        <v>#VALUE!</v>
      </c>
      <c r="E461" s="21">
        <v>16</v>
      </c>
      <c r="F461" s="36" t="s">
        <v>349</v>
      </c>
      <c r="G461" s="22">
        <v>30</v>
      </c>
      <c r="H461" s="22">
        <v>3.5</v>
      </c>
      <c r="I461" s="22">
        <v>39.5</v>
      </c>
      <c r="J461" s="21" t="s">
        <v>75</v>
      </c>
      <c r="K461" s="21">
        <v>1</v>
      </c>
      <c r="L461" t="s">
        <v>345</v>
      </c>
      <c r="M461" s="20">
        <v>64</v>
      </c>
      <c r="N461">
        <v>0</v>
      </c>
      <c r="O461">
        <v>0</v>
      </c>
      <c r="P461" s="20">
        <v>0</v>
      </c>
      <c r="Q461" s="20">
        <v>0</v>
      </c>
      <c r="R461" s="22">
        <v>14</v>
      </c>
      <c r="S461" s="22">
        <v>8</v>
      </c>
      <c r="T461" s="22">
        <v>4</v>
      </c>
      <c r="U461" s="21">
        <v>10</v>
      </c>
      <c r="V461" s="36">
        <v>8.6999999999999993</v>
      </c>
      <c r="W461" s="36">
        <v>312</v>
      </c>
      <c r="X461" s="36">
        <v>0</v>
      </c>
      <c r="Y461" s="22">
        <v>0</v>
      </c>
      <c r="Z461" s="22">
        <v>0</v>
      </c>
      <c r="AA461" s="36">
        <v>96</v>
      </c>
      <c r="AB461" s="36">
        <v>25</v>
      </c>
      <c r="AC461" s="36">
        <v>3.8</v>
      </c>
      <c r="AD461" s="21">
        <v>3</v>
      </c>
      <c r="AE461" s="21">
        <v>3</v>
      </c>
      <c r="AF461" s="21">
        <v>8</v>
      </c>
      <c r="AG461" s="21">
        <v>87</v>
      </c>
      <c r="AH461" s="21">
        <v>0</v>
      </c>
      <c r="AI461">
        <v>1881</v>
      </c>
      <c r="AJ461" s="35"/>
      <c r="AK461" s="36">
        <v>36</v>
      </c>
      <c r="AL461" s="36">
        <v>23</v>
      </c>
      <c r="AM461" s="36">
        <v>2</v>
      </c>
      <c r="AN461" s="36">
        <v>2</v>
      </c>
      <c r="AO461" s="36">
        <v>14</v>
      </c>
      <c r="AP461" s="36">
        <v>108.3</v>
      </c>
      <c r="AQ461" s="36">
        <v>2</v>
      </c>
      <c r="AR461" s="36">
        <v>1</v>
      </c>
      <c r="AS461" s="36">
        <v>1</v>
      </c>
      <c r="AT461" s="36">
        <v>1</v>
      </c>
      <c r="AU461" s="36">
        <v>3</v>
      </c>
      <c r="AV461" s="36">
        <v>3</v>
      </c>
      <c r="AW461" s="36">
        <v>151</v>
      </c>
      <c r="AX461" s="36">
        <v>6</v>
      </c>
      <c r="AY461" s="36">
        <v>13</v>
      </c>
      <c r="AZ461" s="36">
        <v>1</v>
      </c>
      <c r="BA461" s="36">
        <v>2</v>
      </c>
      <c r="BE461" s="36"/>
      <c r="BF461" s="36"/>
      <c r="BG461" s="59"/>
      <c r="BH461" s="34"/>
      <c r="BI461" s="36"/>
      <c r="BJ461" s="36"/>
      <c r="BK461" s="36"/>
      <c r="BL461" s="34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60"/>
      <c r="CP461" s="35"/>
    </row>
    <row r="462" spans="1:94" ht="16" hidden="1" x14ac:dyDescent="0.2">
      <c r="A462" s="21"/>
      <c r="B462" s="21"/>
      <c r="C462" s="14" t="e" vm="17">
        <v>#VALUE!</v>
      </c>
      <c r="D462" s="14" t="e" vm="6">
        <v>#VALUE!</v>
      </c>
      <c r="E462" s="5">
        <v>17</v>
      </c>
      <c r="F462" s="36" t="s">
        <v>349</v>
      </c>
      <c r="G462" s="5">
        <v>0</v>
      </c>
      <c r="H462" s="5">
        <v>3.5</v>
      </c>
      <c r="I462" s="5">
        <v>37.5</v>
      </c>
      <c r="J462" s="5" t="s">
        <v>75</v>
      </c>
      <c r="K462" s="5">
        <v>-1</v>
      </c>
      <c r="L462" t="s">
        <v>346</v>
      </c>
      <c r="M462" s="14">
        <v>60</v>
      </c>
      <c r="N462">
        <v>0</v>
      </c>
      <c r="O462">
        <v>0</v>
      </c>
      <c r="P462" s="14">
        <v>0</v>
      </c>
      <c r="Q462" s="14">
        <v>7</v>
      </c>
      <c r="R462">
        <v>5</v>
      </c>
      <c r="S462">
        <v>2</v>
      </c>
      <c r="T462">
        <v>0</v>
      </c>
      <c r="U462">
        <v>10</v>
      </c>
      <c r="V462" s="36">
        <v>3.5</v>
      </c>
      <c r="W462" s="36">
        <v>112</v>
      </c>
      <c r="X462" s="36">
        <v>1</v>
      </c>
      <c r="Y462">
        <v>0</v>
      </c>
      <c r="Z462">
        <v>1</v>
      </c>
      <c r="AA462" s="36">
        <v>57</v>
      </c>
      <c r="AB462" s="36">
        <v>15</v>
      </c>
      <c r="AC462" s="36">
        <v>3.8</v>
      </c>
      <c r="AD462" s="21">
        <v>0</v>
      </c>
      <c r="AE462" s="21">
        <v>0</v>
      </c>
      <c r="AF462" s="21">
        <v>3</v>
      </c>
      <c r="AG462" s="21">
        <v>24</v>
      </c>
      <c r="AH462">
        <v>0</v>
      </c>
      <c r="AI462">
        <v>1591</v>
      </c>
      <c r="AJ462" s="35"/>
      <c r="AK462" s="36">
        <v>32</v>
      </c>
      <c r="AL462" s="36">
        <v>19</v>
      </c>
      <c r="AM462" s="36">
        <v>0</v>
      </c>
      <c r="AN462" s="36">
        <v>6</v>
      </c>
      <c r="AO462" s="36">
        <v>45</v>
      </c>
      <c r="AP462" s="36">
        <v>51</v>
      </c>
      <c r="AQ462" s="36">
        <v>0</v>
      </c>
      <c r="AR462" s="36">
        <v>0</v>
      </c>
      <c r="AS462" s="36">
        <v>0</v>
      </c>
      <c r="AT462" s="36">
        <v>0</v>
      </c>
      <c r="AU462" s="36">
        <v>0</v>
      </c>
      <c r="AV462" s="36">
        <v>6</v>
      </c>
      <c r="AW462" s="36">
        <v>297</v>
      </c>
      <c r="AX462" s="36">
        <v>1</v>
      </c>
      <c r="AY462" s="36">
        <v>13</v>
      </c>
      <c r="AZ462" s="36">
        <v>3</v>
      </c>
      <c r="BA462" s="36">
        <v>6</v>
      </c>
      <c r="BE462" s="36"/>
      <c r="BF462" s="36"/>
      <c r="BG462" s="59"/>
      <c r="BH462" s="34"/>
      <c r="BI462" s="36"/>
      <c r="BJ462" s="36"/>
      <c r="BK462" s="36"/>
      <c r="BL462" s="34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60"/>
      <c r="CP462" s="35"/>
    </row>
    <row r="463" spans="1:94" ht="16" hidden="1" x14ac:dyDescent="0.2">
      <c r="C463" s="20" t="e" vm="17">
        <v>#VALUE!</v>
      </c>
      <c r="D463" s="14" t="e" vm="9">
        <v>#VALUE!</v>
      </c>
      <c r="E463" s="21">
        <v>18</v>
      </c>
      <c r="F463" s="36" t="s">
        <v>349</v>
      </c>
      <c r="G463" s="21">
        <v>0</v>
      </c>
      <c r="H463" s="21">
        <v>5.5</v>
      </c>
      <c r="I463" s="21">
        <v>36.5</v>
      </c>
      <c r="J463" s="21" t="s">
        <v>75</v>
      </c>
      <c r="K463" s="21">
        <v>-2</v>
      </c>
      <c r="L463" t="s">
        <v>345</v>
      </c>
      <c r="M463" s="20">
        <v>55</v>
      </c>
      <c r="N463">
        <v>1</v>
      </c>
      <c r="O463">
        <v>3</v>
      </c>
      <c r="P463" s="20">
        <v>0</v>
      </c>
      <c r="Q463" s="20">
        <v>15</v>
      </c>
      <c r="R463" s="21">
        <v>2</v>
      </c>
      <c r="S463" s="21">
        <v>8</v>
      </c>
      <c r="T463" s="21">
        <v>1</v>
      </c>
      <c r="U463" s="29">
        <v>9</v>
      </c>
      <c r="V463" s="36">
        <v>5.2</v>
      </c>
      <c r="W463" s="36">
        <v>94</v>
      </c>
      <c r="X463" s="36">
        <v>0</v>
      </c>
      <c r="Y463" s="21">
        <v>2</v>
      </c>
      <c r="Z463" s="21">
        <v>2</v>
      </c>
      <c r="AA463" s="36">
        <v>131</v>
      </c>
      <c r="AB463" s="36">
        <v>29</v>
      </c>
      <c r="AC463" s="36">
        <v>4.5</v>
      </c>
      <c r="AD463" s="29">
        <v>0</v>
      </c>
      <c r="AE463" s="29">
        <v>0</v>
      </c>
      <c r="AF463" s="29">
        <v>3</v>
      </c>
      <c r="AG463" s="29">
        <v>20</v>
      </c>
      <c r="AH463" s="29">
        <v>0</v>
      </c>
      <c r="AI463">
        <v>1716</v>
      </c>
      <c r="AJ463" s="35"/>
      <c r="AK463" s="36">
        <v>18</v>
      </c>
      <c r="AL463" s="36">
        <v>11</v>
      </c>
      <c r="AM463" s="36">
        <v>0</v>
      </c>
      <c r="AN463" s="36">
        <v>3</v>
      </c>
      <c r="AO463" s="36">
        <v>26</v>
      </c>
      <c r="AP463" s="36">
        <v>68.7</v>
      </c>
      <c r="AQ463" s="36">
        <v>0</v>
      </c>
      <c r="AR463" s="36">
        <v>0</v>
      </c>
      <c r="AS463" s="36">
        <v>1</v>
      </c>
      <c r="AT463" s="36">
        <v>0</v>
      </c>
      <c r="AU463" s="36">
        <v>0</v>
      </c>
      <c r="AV463" s="36">
        <v>6</v>
      </c>
      <c r="AW463" s="36">
        <v>246</v>
      </c>
      <c r="AX463" s="36">
        <v>2</v>
      </c>
      <c r="AY463" s="36">
        <v>12</v>
      </c>
      <c r="AZ463" s="36">
        <v>2</v>
      </c>
      <c r="BA463" s="36">
        <v>2</v>
      </c>
      <c r="BE463" s="36"/>
      <c r="BF463" s="36"/>
      <c r="BG463" s="59"/>
      <c r="BH463" s="34"/>
      <c r="BI463" s="36"/>
      <c r="BJ463" s="36"/>
      <c r="BK463" s="36"/>
      <c r="BL463" s="34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60"/>
      <c r="CP463" s="35"/>
    </row>
    <row r="464" spans="1:94" ht="16" hidden="1" x14ac:dyDescent="0.2">
      <c r="C464" s="14" t="e" vm="20">
        <v>#VALUE!</v>
      </c>
      <c r="D464" s="14" t="e" vm="18">
        <v>#VALUE!</v>
      </c>
      <c r="E464">
        <v>1</v>
      </c>
      <c r="F464" s="35" t="s">
        <v>349</v>
      </c>
      <c r="G464" s="15">
        <v>16</v>
      </c>
      <c r="H464" s="14">
        <v>-2.5</v>
      </c>
      <c r="I464">
        <v>40.5</v>
      </c>
      <c r="J464" t="s">
        <v>74</v>
      </c>
      <c r="K464" s="21">
        <v>0</v>
      </c>
      <c r="L464" t="s">
        <v>345</v>
      </c>
      <c r="M464">
        <v>88</v>
      </c>
      <c r="N464">
        <v>0</v>
      </c>
      <c r="O464">
        <v>0</v>
      </c>
      <c r="P464">
        <v>0</v>
      </c>
      <c r="Q464">
        <v>0</v>
      </c>
      <c r="R464" s="5">
        <v>12</v>
      </c>
      <c r="S464" s="5">
        <v>2</v>
      </c>
      <c r="T464" s="5">
        <v>1</v>
      </c>
      <c r="U464" s="15">
        <v>12</v>
      </c>
      <c r="V464" s="35">
        <v>9.1999999999999993</v>
      </c>
      <c r="W464">
        <v>305</v>
      </c>
      <c r="X464" s="5">
        <v>1</v>
      </c>
      <c r="Y464" s="5">
        <v>1</v>
      </c>
      <c r="Z464" s="5">
        <v>2</v>
      </c>
      <c r="AA464" s="15">
        <v>69</v>
      </c>
      <c r="AB464" s="5">
        <v>27</v>
      </c>
      <c r="AC464" s="5">
        <v>2.6</v>
      </c>
      <c r="AD464" s="15">
        <v>4</v>
      </c>
      <c r="AE464" s="15">
        <v>1</v>
      </c>
      <c r="AF464" s="15">
        <v>7</v>
      </c>
      <c r="AG464" s="15">
        <v>45</v>
      </c>
      <c r="AH464" s="15">
        <v>0</v>
      </c>
      <c r="AI464">
        <v>1720</v>
      </c>
      <c r="AJ464" s="35"/>
      <c r="AK464" s="35">
        <v>33</v>
      </c>
      <c r="AL464" s="56">
        <v>23.001000000000001</v>
      </c>
      <c r="AM464" s="35">
        <v>1</v>
      </c>
      <c r="AN464" s="35">
        <v>4</v>
      </c>
      <c r="AO464" s="35">
        <v>23</v>
      </c>
      <c r="AP464" s="35">
        <v>93.2</v>
      </c>
      <c r="AQ464" s="35">
        <v>0</v>
      </c>
      <c r="AR464" s="35">
        <v>3</v>
      </c>
      <c r="AS464" s="35">
        <v>3</v>
      </c>
      <c r="AT464" s="35">
        <v>1</v>
      </c>
      <c r="AU464" s="35">
        <v>1</v>
      </c>
      <c r="AV464" s="35">
        <v>5</v>
      </c>
      <c r="AW464" s="35">
        <v>241</v>
      </c>
      <c r="AX464" s="35">
        <v>7</v>
      </c>
      <c r="AY464" s="35">
        <v>16</v>
      </c>
      <c r="AZ464" s="35">
        <v>0</v>
      </c>
      <c r="BA464" s="35">
        <v>0</v>
      </c>
    </row>
    <row r="465" spans="1:53" ht="16" hidden="1" x14ac:dyDescent="0.2">
      <c r="C465" s="20" t="e" vm="20">
        <v>#VALUE!</v>
      </c>
      <c r="D465" s="20" t="e" vm="17">
        <v>#VALUE!</v>
      </c>
      <c r="E465" s="35">
        <v>2</v>
      </c>
      <c r="F465" s="35" t="s">
        <v>351</v>
      </c>
      <c r="G465" s="15">
        <v>20</v>
      </c>
      <c r="H465">
        <v>-3.5</v>
      </c>
      <c r="I465" s="5">
        <v>39.5</v>
      </c>
      <c r="J465" t="s">
        <v>74</v>
      </c>
      <c r="K465" s="21">
        <v>1</v>
      </c>
      <c r="L465" t="s">
        <v>346</v>
      </c>
      <c r="M465" s="20">
        <v>76</v>
      </c>
      <c r="N465">
        <v>0</v>
      </c>
      <c r="O465">
        <v>0</v>
      </c>
      <c r="P465" s="20">
        <v>0</v>
      </c>
      <c r="Q465" s="20">
        <v>5</v>
      </c>
      <c r="R465" s="21">
        <v>11</v>
      </c>
      <c r="S465" s="21">
        <v>10</v>
      </c>
      <c r="T465" s="21">
        <v>2</v>
      </c>
      <c r="U465" s="29">
        <v>11</v>
      </c>
      <c r="V465" s="35">
        <v>6.4</v>
      </c>
      <c r="W465">
        <v>236</v>
      </c>
      <c r="X465" s="21">
        <v>1</v>
      </c>
      <c r="Y465" s="21">
        <v>0</v>
      </c>
      <c r="Z465" s="21">
        <v>1</v>
      </c>
      <c r="AA465" s="29">
        <v>134</v>
      </c>
      <c r="AB465" s="21">
        <v>33</v>
      </c>
      <c r="AC465" s="21">
        <v>4.0999999999999996</v>
      </c>
      <c r="AD465" s="29">
        <v>4</v>
      </c>
      <c r="AE465" s="29">
        <v>2</v>
      </c>
      <c r="AF465" s="29">
        <v>3</v>
      </c>
      <c r="AG465" s="29">
        <v>32</v>
      </c>
      <c r="AH465" s="29">
        <v>0</v>
      </c>
      <c r="AI465">
        <v>1969</v>
      </c>
      <c r="AJ465" s="35"/>
      <c r="AK465" s="35">
        <v>37</v>
      </c>
      <c r="AL465" s="56">
        <v>22.015000000000001</v>
      </c>
      <c r="AM465" s="35">
        <v>0</v>
      </c>
      <c r="AN465" s="35">
        <v>4</v>
      </c>
      <c r="AO465" s="35">
        <v>29</v>
      </c>
      <c r="AP465" s="35">
        <v>63.7</v>
      </c>
      <c r="AQ465" s="35">
        <v>2</v>
      </c>
      <c r="AR465" s="35">
        <v>2</v>
      </c>
      <c r="AS465" s="35">
        <v>2</v>
      </c>
      <c r="AT465" s="35">
        <v>2</v>
      </c>
      <c r="AU465" s="35">
        <v>2</v>
      </c>
      <c r="AV465" s="35">
        <v>5</v>
      </c>
      <c r="AW465" s="35">
        <v>210</v>
      </c>
      <c r="AX465" s="35">
        <v>7</v>
      </c>
      <c r="AY465" s="35">
        <v>16</v>
      </c>
      <c r="AZ465" s="35">
        <v>0</v>
      </c>
      <c r="BA465" s="35">
        <v>0</v>
      </c>
    </row>
    <row r="466" spans="1:53" ht="16" hidden="1" x14ac:dyDescent="0.2">
      <c r="A466" s="22"/>
      <c r="B466" s="22"/>
      <c r="C466" s="20" t="e" vm="20">
        <v>#VALUE!</v>
      </c>
      <c r="D466" s="20" t="e" vm="32">
        <v>#VALUE!</v>
      </c>
      <c r="E466" s="21">
        <v>3</v>
      </c>
      <c r="F466" s="35" t="s">
        <v>349</v>
      </c>
      <c r="G466">
        <v>17</v>
      </c>
      <c r="H466" s="20">
        <v>-1.5</v>
      </c>
      <c r="I466" s="20">
        <v>42.5</v>
      </c>
      <c r="J466" s="21" t="s">
        <v>75</v>
      </c>
      <c r="K466" s="21">
        <v>2</v>
      </c>
      <c r="L466" t="s">
        <v>346</v>
      </c>
      <c r="M466" s="20">
        <v>68</v>
      </c>
      <c r="N466">
        <v>0</v>
      </c>
      <c r="O466">
        <v>0</v>
      </c>
      <c r="P466" s="20">
        <v>0</v>
      </c>
      <c r="Q466" s="20">
        <v>9</v>
      </c>
      <c r="R466" s="22">
        <v>9</v>
      </c>
      <c r="S466" s="22">
        <v>5</v>
      </c>
      <c r="T466" s="22">
        <v>1</v>
      </c>
      <c r="U466" s="21">
        <v>10</v>
      </c>
      <c r="V466" s="35">
        <v>6</v>
      </c>
      <c r="W466">
        <v>204</v>
      </c>
      <c r="X466" s="22">
        <v>0</v>
      </c>
      <c r="Y466" s="22">
        <v>0</v>
      </c>
      <c r="Z466" s="22">
        <v>0</v>
      </c>
      <c r="AA466" s="21">
        <v>77</v>
      </c>
      <c r="AB466" s="22">
        <v>22</v>
      </c>
      <c r="AC466" s="22">
        <v>3.5</v>
      </c>
      <c r="AD466" s="21">
        <v>2</v>
      </c>
      <c r="AE466" s="21">
        <v>1</v>
      </c>
      <c r="AF466" s="21">
        <v>7</v>
      </c>
      <c r="AG466" s="21">
        <v>102</v>
      </c>
      <c r="AH466" s="21">
        <v>1</v>
      </c>
      <c r="AI466">
        <v>1645</v>
      </c>
      <c r="AJ466" s="35"/>
      <c r="AK466" s="35">
        <v>34</v>
      </c>
      <c r="AL466" s="56">
        <v>22.983999999999998</v>
      </c>
      <c r="AM466" s="35">
        <v>1</v>
      </c>
      <c r="AN466" s="35">
        <v>4</v>
      </c>
      <c r="AO466" s="35">
        <v>29</v>
      </c>
      <c r="AP466" s="35">
        <v>89.7</v>
      </c>
      <c r="AQ466" s="35">
        <v>0</v>
      </c>
      <c r="AR466" s="35">
        <v>1</v>
      </c>
      <c r="AS466" s="35">
        <v>2</v>
      </c>
      <c r="AT466" s="35">
        <v>2</v>
      </c>
      <c r="AU466" s="35">
        <v>2</v>
      </c>
      <c r="AV466" s="35">
        <v>7</v>
      </c>
      <c r="AW466" s="35">
        <v>293</v>
      </c>
      <c r="AX466" s="35">
        <v>4</v>
      </c>
      <c r="AY466" s="35">
        <v>14</v>
      </c>
      <c r="AZ466" s="35">
        <v>1</v>
      </c>
      <c r="BA466" s="35">
        <v>1</v>
      </c>
    </row>
    <row r="467" spans="1:53" ht="16" hidden="1" x14ac:dyDescent="0.2">
      <c r="A467" s="6"/>
      <c r="B467" s="6"/>
      <c r="C467" s="20" t="e" vm="20">
        <v>#VALUE!</v>
      </c>
      <c r="D467" s="14" t="e" vm="9">
        <v>#VALUE!</v>
      </c>
      <c r="E467" s="21">
        <v>4</v>
      </c>
      <c r="F467" s="35" t="s">
        <v>349</v>
      </c>
      <c r="G467" s="22">
        <v>9</v>
      </c>
      <c r="H467" s="22">
        <v>-4.5</v>
      </c>
      <c r="I467" s="22">
        <v>40.5</v>
      </c>
      <c r="J467" s="21" t="s">
        <v>75</v>
      </c>
      <c r="K467" s="21">
        <v>-1</v>
      </c>
      <c r="L467" t="s">
        <v>345</v>
      </c>
      <c r="M467" s="20">
        <v>86</v>
      </c>
      <c r="N467">
        <v>0</v>
      </c>
      <c r="O467">
        <v>0</v>
      </c>
      <c r="P467" s="20">
        <v>0</v>
      </c>
      <c r="Q467" s="20">
        <v>0</v>
      </c>
      <c r="R467" s="21">
        <v>9</v>
      </c>
      <c r="S467" s="21">
        <v>4</v>
      </c>
      <c r="T467" s="21">
        <v>3</v>
      </c>
      <c r="U467" s="29">
        <v>11</v>
      </c>
      <c r="V467" s="35">
        <v>3.6</v>
      </c>
      <c r="W467">
        <v>140</v>
      </c>
      <c r="X467" s="21">
        <v>1</v>
      </c>
      <c r="Y467" s="21">
        <v>2</v>
      </c>
      <c r="Z467" s="21">
        <v>3</v>
      </c>
      <c r="AA467" s="29">
        <v>70</v>
      </c>
      <c r="AB467" s="21">
        <v>19</v>
      </c>
      <c r="AC467" s="21">
        <v>3.7</v>
      </c>
      <c r="AD467" s="29">
        <v>2</v>
      </c>
      <c r="AE467" s="29">
        <v>0</v>
      </c>
      <c r="AF467" s="29">
        <v>7</v>
      </c>
      <c r="AG467" s="29">
        <v>58</v>
      </c>
      <c r="AH467" s="29">
        <v>0</v>
      </c>
      <c r="AI467">
        <v>1729</v>
      </c>
      <c r="AJ467" s="35"/>
      <c r="AK467" s="35">
        <v>39</v>
      </c>
      <c r="AL467" s="56">
        <v>23.984999999999999</v>
      </c>
      <c r="AM467" s="35">
        <v>0</v>
      </c>
      <c r="AN467" s="35">
        <v>3</v>
      </c>
      <c r="AO467" s="35">
        <v>13</v>
      </c>
      <c r="AP467" s="35">
        <v>56.3</v>
      </c>
      <c r="AQ467" s="35">
        <v>0</v>
      </c>
      <c r="AR467" s="35">
        <v>3</v>
      </c>
      <c r="AS467" s="35">
        <v>3</v>
      </c>
      <c r="AT467" s="35">
        <v>0</v>
      </c>
      <c r="AU467" s="35">
        <v>0</v>
      </c>
      <c r="AV467" s="35">
        <v>4</v>
      </c>
      <c r="AW467" s="35">
        <v>162</v>
      </c>
      <c r="AX467" s="35">
        <v>5</v>
      </c>
      <c r="AY467" s="35">
        <v>14</v>
      </c>
      <c r="AZ467" s="35">
        <v>1</v>
      </c>
      <c r="BA467" s="35">
        <v>2</v>
      </c>
    </row>
    <row r="468" spans="1:53" ht="16" hidden="1" x14ac:dyDescent="0.2">
      <c r="C468" s="14" t="e" vm="20">
        <v>#VALUE!</v>
      </c>
      <c r="D468" s="14" t="e" vm="8">
        <v>#VALUE!</v>
      </c>
      <c r="E468">
        <v>5</v>
      </c>
      <c r="F468" s="35" t="s">
        <v>349</v>
      </c>
      <c r="G468" s="5">
        <v>34</v>
      </c>
      <c r="H468">
        <v>1.5</v>
      </c>
      <c r="I468">
        <v>37.5</v>
      </c>
      <c r="J468" s="21" t="s">
        <v>74</v>
      </c>
      <c r="K468" s="21">
        <v>-2</v>
      </c>
      <c r="L468" t="s">
        <v>346</v>
      </c>
      <c r="M468" s="14">
        <v>61</v>
      </c>
      <c r="N468">
        <v>1</v>
      </c>
      <c r="O468">
        <v>3</v>
      </c>
      <c r="P468" s="14">
        <v>0</v>
      </c>
      <c r="Q468" s="14">
        <v>13</v>
      </c>
      <c r="R468" s="6">
        <v>11</v>
      </c>
      <c r="S468" s="6">
        <v>6</v>
      </c>
      <c r="T468" s="6">
        <v>0</v>
      </c>
      <c r="U468" s="5">
        <v>14</v>
      </c>
      <c r="V468" s="35">
        <v>7</v>
      </c>
      <c r="W468">
        <v>183</v>
      </c>
      <c r="X468" s="6">
        <v>0</v>
      </c>
      <c r="Y468" s="6">
        <v>0</v>
      </c>
      <c r="Z468" s="6">
        <v>0</v>
      </c>
      <c r="AA468" s="5">
        <v>136</v>
      </c>
      <c r="AB468" s="6">
        <v>42</v>
      </c>
      <c r="AC468" s="6">
        <v>3.2</v>
      </c>
      <c r="AD468" s="5">
        <v>4</v>
      </c>
      <c r="AE468" s="5">
        <v>3</v>
      </c>
      <c r="AF468" s="5">
        <v>12</v>
      </c>
      <c r="AG468" s="5">
        <v>86</v>
      </c>
      <c r="AH468" s="5">
        <v>1</v>
      </c>
      <c r="AI468">
        <v>2374</v>
      </c>
      <c r="AJ468" s="35"/>
      <c r="AK468" s="35">
        <v>26</v>
      </c>
      <c r="AL468" s="56">
        <v>17.992000000000001</v>
      </c>
      <c r="AM468" s="35">
        <v>2</v>
      </c>
      <c r="AN468" s="35">
        <v>2</v>
      </c>
      <c r="AO468" s="35">
        <v>15</v>
      </c>
      <c r="AP468" s="35">
        <v>112.3</v>
      </c>
      <c r="AQ468" s="35">
        <v>1</v>
      </c>
      <c r="AR468" s="35">
        <v>2</v>
      </c>
      <c r="AS468" s="35">
        <v>2</v>
      </c>
      <c r="AT468" s="35">
        <v>4</v>
      </c>
      <c r="AU468" s="35">
        <v>4</v>
      </c>
      <c r="AV468" s="35">
        <v>7</v>
      </c>
      <c r="AW468" s="35">
        <v>307</v>
      </c>
      <c r="AX468" s="35">
        <v>5</v>
      </c>
      <c r="AY468" s="35">
        <v>15</v>
      </c>
      <c r="AZ468" s="35">
        <v>0</v>
      </c>
      <c r="BA468" s="35">
        <v>0</v>
      </c>
    </row>
    <row r="469" spans="1:53" ht="16" hidden="1" x14ac:dyDescent="0.2">
      <c r="C469" s="14" t="e" vm="20">
        <v>#VALUE!</v>
      </c>
      <c r="D469" s="14" t="e" vm="23">
        <v>#VALUE!</v>
      </c>
      <c r="E469">
        <v>6</v>
      </c>
      <c r="F469" s="35" t="s">
        <v>349</v>
      </c>
      <c r="G469">
        <v>13</v>
      </c>
      <c r="H469">
        <v>-2.5</v>
      </c>
      <c r="I469">
        <v>41.5</v>
      </c>
      <c r="J469" s="21" t="s">
        <v>75</v>
      </c>
      <c r="K469" s="21">
        <v>1</v>
      </c>
      <c r="L469" t="s">
        <v>346</v>
      </c>
      <c r="M469" s="14">
        <v>69</v>
      </c>
      <c r="N469">
        <v>0</v>
      </c>
      <c r="O469">
        <v>0</v>
      </c>
      <c r="P469" s="14">
        <v>0</v>
      </c>
      <c r="Q469" s="14">
        <v>0</v>
      </c>
      <c r="R469" s="5">
        <v>13</v>
      </c>
      <c r="S469" s="5">
        <v>9</v>
      </c>
      <c r="T469" s="5">
        <v>2</v>
      </c>
      <c r="U469" s="15">
        <v>10</v>
      </c>
      <c r="V469" s="35">
        <v>7</v>
      </c>
      <c r="W469">
        <v>357</v>
      </c>
      <c r="X469" s="5">
        <v>1</v>
      </c>
      <c r="Y469" s="5">
        <v>1</v>
      </c>
      <c r="Z469" s="5">
        <v>2</v>
      </c>
      <c r="AA469" s="15">
        <v>89</v>
      </c>
      <c r="AB469" s="5">
        <v>25</v>
      </c>
      <c r="AC469" s="5">
        <v>3.6</v>
      </c>
      <c r="AD469" s="15">
        <v>3</v>
      </c>
      <c r="AE469" s="15">
        <v>0</v>
      </c>
      <c r="AF469" s="15">
        <v>7</v>
      </c>
      <c r="AG469" s="15">
        <v>83</v>
      </c>
      <c r="AH469" s="15">
        <v>0</v>
      </c>
      <c r="AI469">
        <v>1893</v>
      </c>
      <c r="AJ469" s="35"/>
      <c r="AK469" s="35">
        <v>51</v>
      </c>
      <c r="AL469" s="56">
        <v>32.997</v>
      </c>
      <c r="AM469" s="35">
        <v>1</v>
      </c>
      <c r="AN469" s="35">
        <v>2</v>
      </c>
      <c r="AO469" s="35">
        <v>16</v>
      </c>
      <c r="AP469" s="35">
        <v>82.2</v>
      </c>
      <c r="AQ469" s="35">
        <v>0</v>
      </c>
      <c r="AR469" s="35">
        <v>2</v>
      </c>
      <c r="AS469" s="35">
        <v>4</v>
      </c>
      <c r="AT469" s="35">
        <v>1</v>
      </c>
      <c r="AU469" s="35">
        <v>1</v>
      </c>
      <c r="AV469" s="35">
        <v>3</v>
      </c>
      <c r="AW469" s="35">
        <v>126</v>
      </c>
      <c r="AX469" s="35">
        <v>6</v>
      </c>
      <c r="AY469" s="35">
        <v>15</v>
      </c>
      <c r="AZ469" s="35">
        <v>0</v>
      </c>
      <c r="BA469" s="35">
        <v>2</v>
      </c>
    </row>
    <row r="470" spans="1:53" ht="16" hidden="1" x14ac:dyDescent="0.2">
      <c r="C470" s="14" t="e" vm="20">
        <v>#VALUE!</v>
      </c>
      <c r="D470" s="14" t="e" vm="6">
        <v>#VALUE!</v>
      </c>
      <c r="E470" s="5">
        <v>7</v>
      </c>
      <c r="F470" s="35" t="s">
        <v>350</v>
      </c>
      <c r="G470" s="15">
        <v>24</v>
      </c>
      <c r="H470" s="15">
        <v>-1.5</v>
      </c>
      <c r="I470" s="15">
        <v>40.5</v>
      </c>
      <c r="J470" s="5" t="s">
        <v>75</v>
      </c>
      <c r="K470" s="5">
        <v>-1</v>
      </c>
      <c r="L470" t="s">
        <v>345</v>
      </c>
      <c r="M470" s="14">
        <v>77</v>
      </c>
      <c r="N470">
        <v>0</v>
      </c>
      <c r="O470">
        <v>0</v>
      </c>
      <c r="P470" s="14">
        <v>0</v>
      </c>
      <c r="Q470" s="14">
        <v>0</v>
      </c>
      <c r="R470">
        <v>15</v>
      </c>
      <c r="S470">
        <v>8</v>
      </c>
      <c r="T470">
        <v>2</v>
      </c>
      <c r="U470">
        <v>14</v>
      </c>
      <c r="V470" s="35">
        <v>5.5</v>
      </c>
      <c r="W470">
        <v>301</v>
      </c>
      <c r="X470">
        <v>1</v>
      </c>
      <c r="Y470">
        <v>0</v>
      </c>
      <c r="Z470">
        <v>1</v>
      </c>
      <c r="AA470">
        <v>112</v>
      </c>
      <c r="AB470">
        <v>31</v>
      </c>
      <c r="AC470">
        <v>3.6</v>
      </c>
      <c r="AD470" s="21">
        <v>5</v>
      </c>
      <c r="AE470" s="21">
        <v>2</v>
      </c>
      <c r="AF470" s="21">
        <v>3</v>
      </c>
      <c r="AG470" s="21">
        <v>34</v>
      </c>
      <c r="AH470">
        <v>0</v>
      </c>
      <c r="AI470">
        <v>2170</v>
      </c>
      <c r="AJ470" s="35"/>
      <c r="AK470" s="35">
        <v>55</v>
      </c>
      <c r="AL470" s="56">
        <v>33</v>
      </c>
      <c r="AM470" s="35">
        <v>1</v>
      </c>
      <c r="AN470" s="35">
        <v>1</v>
      </c>
      <c r="AO470" s="35">
        <v>6</v>
      </c>
      <c r="AP470" s="35">
        <v>72.900000000000006</v>
      </c>
      <c r="AQ470" s="35">
        <v>1</v>
      </c>
      <c r="AR470" s="35">
        <v>3</v>
      </c>
      <c r="AS470" s="35">
        <v>4</v>
      </c>
      <c r="AT470" s="35">
        <v>1</v>
      </c>
      <c r="AU470" s="35">
        <v>1</v>
      </c>
      <c r="AV470" s="35">
        <v>4</v>
      </c>
      <c r="AW470" s="35">
        <v>169</v>
      </c>
      <c r="AX470" s="35">
        <v>3</v>
      </c>
      <c r="AY470" s="35">
        <v>18</v>
      </c>
      <c r="AZ470" s="35">
        <v>4</v>
      </c>
      <c r="BA470" s="35">
        <v>6</v>
      </c>
    </row>
    <row r="471" spans="1:53" ht="16" hidden="1" x14ac:dyDescent="0.2">
      <c r="A471" s="22"/>
      <c r="B471" s="22"/>
      <c r="C471" s="14" t="e" vm="20">
        <v>#VALUE!</v>
      </c>
      <c r="D471" s="14" t="e" vm="21">
        <v>#VALUE!</v>
      </c>
      <c r="E471">
        <v>8</v>
      </c>
      <c r="F471" s="35" t="s">
        <v>349</v>
      </c>
      <c r="G471">
        <v>38</v>
      </c>
      <c r="H471">
        <v>-2.5</v>
      </c>
      <c r="I471">
        <v>43.5</v>
      </c>
      <c r="J471" t="s">
        <v>74</v>
      </c>
      <c r="K471" s="21">
        <v>-2</v>
      </c>
      <c r="L471" t="s">
        <v>346</v>
      </c>
      <c r="M471" s="14">
        <v>51</v>
      </c>
      <c r="N471">
        <v>0</v>
      </c>
      <c r="O471">
        <v>0</v>
      </c>
      <c r="P471" s="14">
        <v>0</v>
      </c>
      <c r="Q471" s="14">
        <v>0</v>
      </c>
      <c r="R471" s="5">
        <v>12</v>
      </c>
      <c r="S471" s="5">
        <v>10</v>
      </c>
      <c r="T471" s="5">
        <v>2</v>
      </c>
      <c r="U471" s="15">
        <v>12</v>
      </c>
      <c r="V471" s="35">
        <v>12.2</v>
      </c>
      <c r="W471">
        <v>354</v>
      </c>
      <c r="X471" s="5">
        <v>0</v>
      </c>
      <c r="Y471" s="5">
        <v>1</v>
      </c>
      <c r="Z471" s="5">
        <v>1</v>
      </c>
      <c r="AA471" s="15">
        <v>161</v>
      </c>
      <c r="AB471" s="5">
        <v>36</v>
      </c>
      <c r="AC471" s="5">
        <v>4.5</v>
      </c>
      <c r="AD471" s="15">
        <v>4</v>
      </c>
      <c r="AE471" s="15">
        <v>3</v>
      </c>
      <c r="AF471" s="15">
        <v>8</v>
      </c>
      <c r="AG471" s="15">
        <v>73</v>
      </c>
      <c r="AH471" s="15">
        <v>0</v>
      </c>
      <c r="AI471">
        <v>1809</v>
      </c>
      <c r="AJ471" s="35"/>
      <c r="AK471" s="35">
        <v>29</v>
      </c>
      <c r="AL471" s="56">
        <v>20.009999999999998</v>
      </c>
      <c r="AM471" s="35">
        <v>2</v>
      </c>
      <c r="AN471" s="35">
        <v>1</v>
      </c>
      <c r="AO471" s="35">
        <v>4</v>
      </c>
      <c r="AP471" s="35">
        <v>132.80000000000001</v>
      </c>
      <c r="AQ471" s="35">
        <v>3</v>
      </c>
      <c r="AR471" s="35">
        <v>1</v>
      </c>
      <c r="AS471" s="35">
        <v>1</v>
      </c>
      <c r="AT471" s="35">
        <v>5</v>
      </c>
      <c r="AU471" s="35">
        <v>5</v>
      </c>
      <c r="AV471" s="35">
        <v>4</v>
      </c>
      <c r="AW471" s="35">
        <v>158</v>
      </c>
      <c r="AX471" s="35">
        <v>6</v>
      </c>
      <c r="AY471" s="35">
        <v>12</v>
      </c>
      <c r="AZ471" s="35">
        <v>0</v>
      </c>
      <c r="BA471" s="35">
        <v>0</v>
      </c>
    </row>
    <row r="472" spans="1:53" ht="16" hidden="1" x14ac:dyDescent="0.2">
      <c r="A472" s="22"/>
      <c r="B472" s="22"/>
      <c r="C472" s="20" t="e" vm="20">
        <v>#VALUE!</v>
      </c>
      <c r="D472" s="20" t="e" vm="31">
        <v>#VALUE!</v>
      </c>
      <c r="E472" s="21">
        <v>9</v>
      </c>
      <c r="F472" s="35" t="s">
        <v>349</v>
      </c>
      <c r="G472" s="22">
        <v>24</v>
      </c>
      <c r="H472" s="22">
        <v>-10.5</v>
      </c>
      <c r="I472" s="22">
        <v>42.5</v>
      </c>
      <c r="J472" s="21" t="s">
        <v>74</v>
      </c>
      <c r="K472" s="21">
        <v>1</v>
      </c>
      <c r="L472" t="s">
        <v>345</v>
      </c>
      <c r="M472" s="20">
        <v>70</v>
      </c>
      <c r="N472">
        <v>0</v>
      </c>
      <c r="O472">
        <v>0</v>
      </c>
      <c r="P472" s="20">
        <v>0</v>
      </c>
      <c r="Q472" s="20">
        <v>0</v>
      </c>
      <c r="R472" s="22">
        <v>11</v>
      </c>
      <c r="S472" s="22">
        <v>6</v>
      </c>
      <c r="T472" s="22">
        <v>1</v>
      </c>
      <c r="U472" s="21">
        <v>12</v>
      </c>
      <c r="V472" s="35">
        <v>6.1</v>
      </c>
      <c r="W472">
        <v>214</v>
      </c>
      <c r="X472" s="22">
        <v>0</v>
      </c>
      <c r="Y472" s="22">
        <v>0</v>
      </c>
      <c r="Z472" s="22">
        <v>0</v>
      </c>
      <c r="AA472" s="21">
        <v>87</v>
      </c>
      <c r="AB472" s="22">
        <v>27</v>
      </c>
      <c r="AC472" s="22">
        <v>3.2</v>
      </c>
      <c r="AD472" s="21">
        <v>5</v>
      </c>
      <c r="AE472" s="21">
        <v>3</v>
      </c>
      <c r="AF472" s="21">
        <v>1</v>
      </c>
      <c r="AG472" s="21">
        <v>5</v>
      </c>
      <c r="AH472" s="21">
        <v>0</v>
      </c>
      <c r="AI472">
        <v>1760</v>
      </c>
      <c r="AJ472" s="35"/>
      <c r="AK472" s="35">
        <v>35</v>
      </c>
      <c r="AL472" s="56">
        <v>26.004999999999999</v>
      </c>
      <c r="AM472" s="35">
        <v>3</v>
      </c>
      <c r="AN472" s="35">
        <v>0</v>
      </c>
      <c r="AO472" s="35">
        <v>0</v>
      </c>
      <c r="AP472" s="35">
        <v>118</v>
      </c>
      <c r="AQ472" s="35">
        <v>0</v>
      </c>
      <c r="AR472" s="35">
        <v>1</v>
      </c>
      <c r="AS472" s="35">
        <v>2</v>
      </c>
      <c r="AT472" s="35">
        <v>3</v>
      </c>
      <c r="AU472" s="35">
        <v>3</v>
      </c>
      <c r="AV472" s="35">
        <v>4</v>
      </c>
      <c r="AW472" s="35">
        <v>164</v>
      </c>
      <c r="AX472" s="35">
        <v>7</v>
      </c>
      <c r="AY472" s="35">
        <v>14</v>
      </c>
      <c r="AZ472" s="35">
        <v>0</v>
      </c>
      <c r="BA472" s="35">
        <v>1</v>
      </c>
    </row>
    <row r="473" spans="1:53" ht="16" hidden="1" x14ac:dyDescent="0.2">
      <c r="A473" s="22"/>
      <c r="B473" s="22"/>
      <c r="C473" s="20" t="e" vm="20">
        <v>#VALUE!</v>
      </c>
      <c r="D473" s="14" t="e" vm="30">
        <v>#VALUE!</v>
      </c>
      <c r="E473" s="21">
        <v>10</v>
      </c>
      <c r="F473" s="35" t="s">
        <v>349</v>
      </c>
      <c r="G473" s="22">
        <v>19</v>
      </c>
      <c r="H473" s="22">
        <v>-2.5</v>
      </c>
      <c r="I473" s="22">
        <v>41.5</v>
      </c>
      <c r="J473" s="21" t="s">
        <v>75</v>
      </c>
      <c r="K473" s="21">
        <v>2</v>
      </c>
      <c r="L473" t="s">
        <v>346</v>
      </c>
      <c r="M473" s="20">
        <v>52</v>
      </c>
      <c r="N473">
        <v>0</v>
      </c>
      <c r="O473">
        <v>0</v>
      </c>
      <c r="P473" s="20">
        <v>0</v>
      </c>
      <c r="Q473" s="20">
        <v>0</v>
      </c>
      <c r="R473" s="22">
        <v>10</v>
      </c>
      <c r="S473" s="22">
        <v>4</v>
      </c>
      <c r="T473" s="22">
        <v>2</v>
      </c>
      <c r="U473" s="21">
        <v>13</v>
      </c>
      <c r="V473" s="35">
        <v>5.4</v>
      </c>
      <c r="W473">
        <v>232</v>
      </c>
      <c r="X473" s="22">
        <v>2</v>
      </c>
      <c r="Y473" s="22">
        <v>0</v>
      </c>
      <c r="Z473" s="22">
        <v>2</v>
      </c>
      <c r="AA473" s="21">
        <v>65</v>
      </c>
      <c r="AB473" s="22">
        <v>15</v>
      </c>
      <c r="AC473" s="22">
        <v>4.3</v>
      </c>
      <c r="AD473" s="21">
        <v>2</v>
      </c>
      <c r="AE473" s="21">
        <v>2</v>
      </c>
      <c r="AF473" s="21">
        <v>9</v>
      </c>
      <c r="AG473" s="21">
        <v>74</v>
      </c>
      <c r="AH473" s="21">
        <v>0</v>
      </c>
      <c r="AI473">
        <v>1614</v>
      </c>
      <c r="AJ473" s="35"/>
      <c r="AK473" s="35">
        <v>43</v>
      </c>
      <c r="AL473" s="56">
        <v>26.015000000000001</v>
      </c>
      <c r="AM473" s="35">
        <v>2</v>
      </c>
      <c r="AN473" s="35">
        <v>3</v>
      </c>
      <c r="AO473" s="35">
        <v>17</v>
      </c>
      <c r="AP473" s="35">
        <v>69.400000000000006</v>
      </c>
      <c r="AQ473" s="35">
        <v>0</v>
      </c>
      <c r="AR473" s="35">
        <v>1</v>
      </c>
      <c r="AS473" s="35">
        <v>1</v>
      </c>
      <c r="AT473" s="35">
        <v>0</v>
      </c>
      <c r="AU473" s="35">
        <v>0</v>
      </c>
      <c r="AV473" s="35">
        <v>6</v>
      </c>
      <c r="AW473" s="35">
        <v>279</v>
      </c>
      <c r="AX473" s="35">
        <v>4</v>
      </c>
      <c r="AY473" s="35">
        <v>14</v>
      </c>
      <c r="AZ473" s="35">
        <v>2</v>
      </c>
      <c r="BA473" s="35">
        <v>2</v>
      </c>
    </row>
    <row r="474" spans="1:53" ht="16" hidden="1" x14ac:dyDescent="0.2">
      <c r="A474" s="22"/>
      <c r="B474" s="22"/>
      <c r="C474" s="20" t="e" vm="20">
        <v>#VALUE!</v>
      </c>
      <c r="D474" s="20" t="e" vm="22">
        <v>#VALUE!</v>
      </c>
      <c r="E474" s="5">
        <v>12</v>
      </c>
      <c r="F474" s="35" t="s">
        <v>349</v>
      </c>
      <c r="G474" s="15">
        <v>15</v>
      </c>
      <c r="H474" s="22">
        <v>-1.5</v>
      </c>
      <c r="I474" s="22">
        <v>42.5</v>
      </c>
      <c r="J474" s="21" t="s">
        <v>75</v>
      </c>
      <c r="K474" s="21">
        <v>-1</v>
      </c>
      <c r="L474" t="s">
        <v>346</v>
      </c>
      <c r="M474" s="20">
        <v>49</v>
      </c>
      <c r="N474">
        <v>0</v>
      </c>
      <c r="O474">
        <v>0</v>
      </c>
      <c r="P474" s="20">
        <v>0</v>
      </c>
      <c r="Q474" s="20">
        <v>0</v>
      </c>
      <c r="R474" s="22">
        <v>13</v>
      </c>
      <c r="S474" s="22">
        <v>6</v>
      </c>
      <c r="T474" s="22">
        <v>3</v>
      </c>
      <c r="U474" s="21">
        <v>10</v>
      </c>
      <c r="V474" s="35">
        <v>8</v>
      </c>
      <c r="W474">
        <v>304</v>
      </c>
      <c r="X474" s="22">
        <v>1</v>
      </c>
      <c r="Y474" s="22">
        <v>1</v>
      </c>
      <c r="Z474" s="22">
        <v>2</v>
      </c>
      <c r="AA474" s="21">
        <v>148</v>
      </c>
      <c r="AB474" s="22">
        <v>28</v>
      </c>
      <c r="AC474" s="22">
        <v>5.3</v>
      </c>
      <c r="AD474" s="21">
        <v>5</v>
      </c>
      <c r="AE474" s="21">
        <v>0</v>
      </c>
      <c r="AF474" s="21">
        <v>6</v>
      </c>
      <c r="AG474" s="21">
        <v>50</v>
      </c>
      <c r="AH474" s="21">
        <v>0</v>
      </c>
      <c r="AI474">
        <v>1894</v>
      </c>
      <c r="AJ474" s="35"/>
      <c r="AK474" s="35">
        <v>38</v>
      </c>
      <c r="AL474" s="56">
        <v>24.016000000000002</v>
      </c>
      <c r="AM474" s="35">
        <v>0</v>
      </c>
      <c r="AN474" s="35">
        <v>1</v>
      </c>
      <c r="AO474" s="35">
        <v>8</v>
      </c>
      <c r="AP474" s="35">
        <v>76.2</v>
      </c>
      <c r="AQ474" s="35">
        <v>0</v>
      </c>
      <c r="AR474" s="35">
        <v>5</v>
      </c>
      <c r="AS474" s="35">
        <v>6</v>
      </c>
      <c r="AT474" s="35">
        <v>0</v>
      </c>
      <c r="AU474" s="35">
        <v>0</v>
      </c>
      <c r="AV474" s="35">
        <v>1</v>
      </c>
      <c r="AW474" s="35">
        <v>46</v>
      </c>
      <c r="AX474" s="35">
        <v>6</v>
      </c>
      <c r="AY474" s="35">
        <v>14</v>
      </c>
      <c r="AZ474" s="35">
        <v>0</v>
      </c>
      <c r="BA474" s="35">
        <v>0</v>
      </c>
    </row>
    <row r="475" spans="1:53" ht="16" hidden="1" x14ac:dyDescent="0.2">
      <c r="A475" s="21"/>
      <c r="B475" s="21"/>
      <c r="C475" s="20" t="e" vm="20">
        <v>#VALUE!</v>
      </c>
      <c r="D475" s="20" t="e" vm="25">
        <v>#VALUE!</v>
      </c>
      <c r="E475" s="21">
        <v>13</v>
      </c>
      <c r="F475" s="35" t="s">
        <v>349</v>
      </c>
      <c r="G475" s="21">
        <v>28</v>
      </c>
      <c r="H475" s="22">
        <v>3.5</v>
      </c>
      <c r="I475" s="22">
        <v>48.5</v>
      </c>
      <c r="J475" s="21" t="s">
        <v>75</v>
      </c>
      <c r="K475" s="21">
        <v>-2</v>
      </c>
      <c r="L475" t="s">
        <v>345</v>
      </c>
      <c r="M475" s="20">
        <v>64</v>
      </c>
      <c r="N475">
        <v>0</v>
      </c>
      <c r="O475">
        <v>0</v>
      </c>
      <c r="P475" s="20">
        <v>0</v>
      </c>
      <c r="Q475" s="20">
        <v>0</v>
      </c>
      <c r="R475" s="22">
        <v>12</v>
      </c>
      <c r="S475" s="22">
        <v>10</v>
      </c>
      <c r="T475" s="22">
        <v>1</v>
      </c>
      <c r="U475" s="21">
        <v>12</v>
      </c>
      <c r="V475" s="35">
        <v>9.1999999999999993</v>
      </c>
      <c r="W475">
        <v>267</v>
      </c>
      <c r="X475" s="22">
        <v>1</v>
      </c>
      <c r="Y475" s="22">
        <v>1</v>
      </c>
      <c r="Z475" s="22">
        <v>2</v>
      </c>
      <c r="AA475" s="21">
        <v>113</v>
      </c>
      <c r="AB475" s="22">
        <v>36</v>
      </c>
      <c r="AC475" s="22">
        <v>3.1</v>
      </c>
      <c r="AD475" s="21">
        <v>4</v>
      </c>
      <c r="AE475" s="21">
        <v>4</v>
      </c>
      <c r="AF475" s="21">
        <v>6</v>
      </c>
      <c r="AG475" s="21">
        <v>50</v>
      </c>
      <c r="AH475" s="21">
        <v>0</v>
      </c>
      <c r="AI475">
        <v>1930</v>
      </c>
      <c r="AJ475" s="35"/>
      <c r="AK475" s="35">
        <v>29</v>
      </c>
      <c r="AL475" s="56">
        <v>18.995000000000001</v>
      </c>
      <c r="AM475" s="35">
        <v>1</v>
      </c>
      <c r="AN475" s="35">
        <v>2</v>
      </c>
      <c r="AO475" s="35">
        <v>18</v>
      </c>
      <c r="AP475" s="35">
        <v>89.6</v>
      </c>
      <c r="AQ475" s="35">
        <v>3</v>
      </c>
      <c r="AR475" s="35">
        <v>0</v>
      </c>
      <c r="AS475" s="35">
        <v>0</v>
      </c>
      <c r="AT475" s="35">
        <v>4</v>
      </c>
      <c r="AU475" s="35">
        <v>4</v>
      </c>
      <c r="AV475" s="35">
        <v>4</v>
      </c>
      <c r="AW475" s="35">
        <v>180</v>
      </c>
      <c r="AX475" s="35">
        <v>6</v>
      </c>
      <c r="AY475" s="35">
        <v>12</v>
      </c>
      <c r="AZ475" s="35">
        <v>0</v>
      </c>
      <c r="BA475" s="35">
        <v>1</v>
      </c>
    </row>
    <row r="476" spans="1:53" ht="16" hidden="1" x14ac:dyDescent="0.2">
      <c r="C476" s="20" t="e" vm="20">
        <v>#VALUE!</v>
      </c>
      <c r="D476" s="20" t="e" vm="17">
        <v>#VALUE!</v>
      </c>
      <c r="E476" s="35">
        <v>14</v>
      </c>
      <c r="F476" s="35" t="s">
        <v>349</v>
      </c>
      <c r="G476" s="21">
        <v>28</v>
      </c>
      <c r="H476" s="21">
        <v>-5.5</v>
      </c>
      <c r="I476" s="21">
        <v>39.5</v>
      </c>
      <c r="J476" s="21" t="s">
        <v>74</v>
      </c>
      <c r="K476" s="21">
        <v>-3</v>
      </c>
      <c r="L476" t="s">
        <v>345</v>
      </c>
      <c r="M476" s="20">
        <v>56</v>
      </c>
      <c r="N476">
        <v>0</v>
      </c>
      <c r="O476">
        <v>0</v>
      </c>
      <c r="P476" s="20">
        <v>0</v>
      </c>
      <c r="Q476" s="20">
        <v>0</v>
      </c>
      <c r="R476" s="21">
        <v>8</v>
      </c>
      <c r="S476" s="21">
        <v>5</v>
      </c>
      <c r="T476" s="21">
        <v>1</v>
      </c>
      <c r="U476" s="29">
        <v>11</v>
      </c>
      <c r="V476" s="35">
        <v>4.5999999999999996</v>
      </c>
      <c r="W476">
        <v>119</v>
      </c>
      <c r="X476" s="21">
        <v>1</v>
      </c>
      <c r="Y476" s="21">
        <v>0</v>
      </c>
      <c r="Z476" s="21">
        <v>1</v>
      </c>
      <c r="AA476" s="29">
        <v>97</v>
      </c>
      <c r="AB476" s="21">
        <v>25</v>
      </c>
      <c r="AC476" s="21">
        <v>3.9</v>
      </c>
      <c r="AD476" s="29">
        <v>4</v>
      </c>
      <c r="AE476" s="29">
        <v>3</v>
      </c>
      <c r="AF476" s="29">
        <v>3</v>
      </c>
      <c r="AG476" s="29">
        <v>30</v>
      </c>
      <c r="AH476" s="29">
        <v>1</v>
      </c>
      <c r="AI476">
        <v>1510</v>
      </c>
      <c r="AJ476" s="35"/>
      <c r="AK476" s="35">
        <v>26</v>
      </c>
      <c r="AL476" s="56">
        <v>17.992000000000001</v>
      </c>
      <c r="AM476" s="35">
        <v>2</v>
      </c>
      <c r="AN476" s="35">
        <v>1</v>
      </c>
      <c r="AO476" s="35">
        <v>9</v>
      </c>
      <c r="AP476" s="35">
        <v>87</v>
      </c>
      <c r="AQ476" s="35">
        <v>1</v>
      </c>
      <c r="AR476" s="35">
        <v>0</v>
      </c>
      <c r="AS476" s="35">
        <v>1</v>
      </c>
      <c r="AT476" s="35">
        <v>4</v>
      </c>
      <c r="AU476" s="35">
        <v>4</v>
      </c>
      <c r="AV476" s="35">
        <v>5</v>
      </c>
      <c r="AW476" s="35">
        <v>200</v>
      </c>
      <c r="AX476" s="35">
        <v>3</v>
      </c>
      <c r="AY476" s="35">
        <v>10</v>
      </c>
      <c r="AZ476" s="35">
        <v>0</v>
      </c>
      <c r="BA476" s="35">
        <v>0</v>
      </c>
    </row>
    <row r="477" spans="1:53" ht="16" hidden="1" x14ac:dyDescent="0.2">
      <c r="C477" s="20" t="e" vm="20">
        <v>#VALUE!</v>
      </c>
      <c r="D477" s="14" t="e" vm="7">
        <v>#VALUE!</v>
      </c>
      <c r="E477">
        <v>15</v>
      </c>
      <c r="F477" s="35" t="s">
        <v>349</v>
      </c>
      <c r="G477">
        <v>24</v>
      </c>
      <c r="H477">
        <v>-6.5</v>
      </c>
      <c r="I477">
        <v>39.5</v>
      </c>
      <c r="J477" s="21" t="s">
        <v>74</v>
      </c>
      <c r="K477" s="21">
        <v>1</v>
      </c>
      <c r="L477" t="s">
        <v>345</v>
      </c>
      <c r="M477" s="20">
        <v>57</v>
      </c>
      <c r="N477">
        <v>0</v>
      </c>
      <c r="O477">
        <v>0</v>
      </c>
      <c r="P477" s="20">
        <v>0</v>
      </c>
      <c r="Q477" s="20">
        <v>0</v>
      </c>
      <c r="R477" s="22">
        <v>11</v>
      </c>
      <c r="S477" s="22">
        <v>7</v>
      </c>
      <c r="T477" s="22">
        <v>2</v>
      </c>
      <c r="U477" s="21">
        <v>9</v>
      </c>
      <c r="V477" s="35">
        <v>7.5</v>
      </c>
      <c r="W477">
        <v>218</v>
      </c>
      <c r="X477" s="22">
        <v>0</v>
      </c>
      <c r="Y477" s="22">
        <v>0</v>
      </c>
      <c r="Z477" s="22">
        <v>0</v>
      </c>
      <c r="AA477" s="21">
        <v>87</v>
      </c>
      <c r="AB477" s="22">
        <v>28</v>
      </c>
      <c r="AC477" s="22">
        <v>3.1</v>
      </c>
      <c r="AD477" s="21">
        <v>2</v>
      </c>
      <c r="AE477" s="21">
        <v>2</v>
      </c>
      <c r="AF477" s="21">
        <v>6</v>
      </c>
      <c r="AG477" s="21">
        <v>58</v>
      </c>
      <c r="AH477" s="21">
        <v>0</v>
      </c>
      <c r="AI477">
        <v>2007</v>
      </c>
      <c r="AJ477" s="35"/>
      <c r="AK477" s="35">
        <v>29</v>
      </c>
      <c r="AL477" s="56">
        <v>22.996999999999996</v>
      </c>
      <c r="AM477" s="35">
        <v>3</v>
      </c>
      <c r="AN477" s="35">
        <v>1</v>
      </c>
      <c r="AO477" s="35">
        <v>9</v>
      </c>
      <c r="AP477" s="35">
        <v>131.19999999999999</v>
      </c>
      <c r="AQ477" s="35">
        <v>0</v>
      </c>
      <c r="AR477" s="35">
        <v>1</v>
      </c>
      <c r="AS477" s="35">
        <v>1</v>
      </c>
      <c r="AT477" s="35">
        <v>3</v>
      </c>
      <c r="AU477" s="35">
        <v>3</v>
      </c>
      <c r="AV477" s="35">
        <v>4</v>
      </c>
      <c r="AW477" s="35">
        <v>167</v>
      </c>
      <c r="AX477" s="35">
        <v>6</v>
      </c>
      <c r="AY477" s="35">
        <v>12</v>
      </c>
      <c r="AZ477" s="35">
        <v>0</v>
      </c>
      <c r="BA477" s="35">
        <v>0</v>
      </c>
    </row>
    <row r="478" spans="1:53" ht="16" hidden="1" x14ac:dyDescent="0.2">
      <c r="A478" s="21"/>
      <c r="B478" s="21"/>
      <c r="C478" s="20" t="e" vm="20">
        <v>#VALUE!</v>
      </c>
      <c r="D478" s="20" t="e" vm="28">
        <v>#VALUE!</v>
      </c>
      <c r="E478" s="21">
        <v>16</v>
      </c>
      <c r="F478" s="35" t="s">
        <v>350</v>
      </c>
      <c r="G478" s="21">
        <v>22</v>
      </c>
      <c r="H478" s="20">
        <v>4.5</v>
      </c>
      <c r="I478" s="20">
        <v>46.5</v>
      </c>
      <c r="J478" s="21" t="s">
        <v>75</v>
      </c>
      <c r="K478" s="21">
        <v>2</v>
      </c>
      <c r="L478" t="s">
        <v>346</v>
      </c>
      <c r="M478" s="20">
        <v>65</v>
      </c>
      <c r="N478">
        <v>0</v>
      </c>
      <c r="O478">
        <v>0</v>
      </c>
      <c r="P478" s="20">
        <v>0</v>
      </c>
      <c r="Q478" s="20">
        <v>0</v>
      </c>
      <c r="R478" s="21">
        <v>16</v>
      </c>
      <c r="S478" s="21">
        <v>2</v>
      </c>
      <c r="T478" s="21">
        <v>0</v>
      </c>
      <c r="U478" s="29">
        <v>10</v>
      </c>
      <c r="V478" s="35">
        <v>8</v>
      </c>
      <c r="W478">
        <v>319</v>
      </c>
      <c r="X478" s="21">
        <v>1</v>
      </c>
      <c r="Y478" s="21">
        <v>0</v>
      </c>
      <c r="Z478" s="21">
        <v>1</v>
      </c>
      <c r="AA478" s="29">
        <v>35</v>
      </c>
      <c r="AB478" s="21">
        <v>16</v>
      </c>
      <c r="AC478" s="21">
        <v>2.2000000000000002</v>
      </c>
      <c r="AD478" s="29">
        <v>1</v>
      </c>
      <c r="AE478" s="29">
        <v>1</v>
      </c>
      <c r="AF478" s="29">
        <v>3</v>
      </c>
      <c r="AG478" s="29">
        <v>20</v>
      </c>
      <c r="AH478" s="29">
        <v>0</v>
      </c>
      <c r="AI478">
        <v>1542</v>
      </c>
      <c r="AJ478" s="35"/>
      <c r="AK478" s="35">
        <v>40</v>
      </c>
      <c r="AL478" s="56">
        <v>27</v>
      </c>
      <c r="AM478" s="35">
        <v>3</v>
      </c>
      <c r="AN478" s="35">
        <v>2</v>
      </c>
      <c r="AO478" s="35">
        <v>15</v>
      </c>
      <c r="AP478" s="35">
        <v>104.6</v>
      </c>
      <c r="AQ478" s="35">
        <v>0</v>
      </c>
      <c r="AR478" s="35">
        <v>0</v>
      </c>
      <c r="AS478" s="35">
        <v>0</v>
      </c>
      <c r="AT478" s="35">
        <v>2</v>
      </c>
      <c r="AU478" s="35">
        <v>2</v>
      </c>
      <c r="AV478" s="35">
        <v>2</v>
      </c>
      <c r="AW478" s="35">
        <v>71</v>
      </c>
      <c r="AX478" s="35">
        <v>5</v>
      </c>
      <c r="AY478" s="35">
        <v>11</v>
      </c>
      <c r="AZ478" s="35">
        <v>0</v>
      </c>
      <c r="BA478" s="35">
        <v>3</v>
      </c>
    </row>
    <row r="479" spans="1:53" ht="16" hidden="1" x14ac:dyDescent="0.2">
      <c r="C479" s="20" t="e" vm="20">
        <v>#VALUE!</v>
      </c>
      <c r="D479" s="14" t="e" vm="9">
        <v>#VALUE!</v>
      </c>
      <c r="E479" s="21">
        <v>17</v>
      </c>
      <c r="F479" s="35" t="s">
        <v>349</v>
      </c>
      <c r="G479" s="21">
        <v>23</v>
      </c>
      <c r="H479" s="21">
        <v>2.5</v>
      </c>
      <c r="I479" s="21">
        <v>42.5</v>
      </c>
      <c r="J479" s="21" t="s">
        <v>74</v>
      </c>
      <c r="K479" s="21">
        <v>-1</v>
      </c>
      <c r="L479" t="s">
        <v>346</v>
      </c>
      <c r="M479" s="20">
        <v>67</v>
      </c>
      <c r="N479">
        <v>0</v>
      </c>
      <c r="O479">
        <v>0</v>
      </c>
      <c r="P479" s="20">
        <v>0</v>
      </c>
      <c r="Q479" s="20">
        <v>5</v>
      </c>
      <c r="R479" s="21">
        <v>13</v>
      </c>
      <c r="S479" s="21">
        <v>6</v>
      </c>
      <c r="T479" s="21">
        <v>1</v>
      </c>
      <c r="U479" s="29">
        <v>12</v>
      </c>
      <c r="V479" s="35">
        <v>6.1</v>
      </c>
      <c r="W479">
        <v>208</v>
      </c>
      <c r="X479" s="21">
        <v>0</v>
      </c>
      <c r="Y479" s="21">
        <v>0</v>
      </c>
      <c r="Z479" s="21">
        <v>0</v>
      </c>
      <c r="AA479" s="29">
        <v>108</v>
      </c>
      <c r="AB479" s="21">
        <v>35</v>
      </c>
      <c r="AC479" s="21">
        <v>3.1</v>
      </c>
      <c r="AD479" s="29">
        <v>3</v>
      </c>
      <c r="AE479" s="29">
        <v>1</v>
      </c>
      <c r="AF479" s="29">
        <v>5</v>
      </c>
      <c r="AG479" s="29">
        <v>31</v>
      </c>
      <c r="AH479" s="29">
        <v>0</v>
      </c>
      <c r="AI479">
        <v>2198</v>
      </c>
      <c r="AJ479" s="35"/>
      <c r="AK479" s="35">
        <v>34</v>
      </c>
      <c r="AL479" s="56">
        <v>24.99</v>
      </c>
      <c r="AM479" s="35">
        <v>2</v>
      </c>
      <c r="AN479" s="35">
        <v>1</v>
      </c>
      <c r="AO479" s="35">
        <v>6</v>
      </c>
      <c r="AP479" s="35">
        <v>107.7</v>
      </c>
      <c r="AQ479" s="35">
        <v>0</v>
      </c>
      <c r="AR479" s="35">
        <v>3</v>
      </c>
      <c r="AS479" s="35">
        <v>3</v>
      </c>
      <c r="AT479" s="35">
        <v>2</v>
      </c>
      <c r="AU479" s="35">
        <v>2</v>
      </c>
      <c r="AV479" s="35">
        <v>6</v>
      </c>
      <c r="AW479" s="35">
        <v>268</v>
      </c>
      <c r="AX479" s="35">
        <v>8</v>
      </c>
      <c r="AY479" s="35">
        <v>18</v>
      </c>
      <c r="AZ479" s="35">
        <v>0</v>
      </c>
      <c r="BA479" s="35">
        <v>0</v>
      </c>
    </row>
    <row r="480" spans="1:53" ht="16" hidden="1" x14ac:dyDescent="0.2">
      <c r="C480" s="20" t="e" vm="20">
        <v>#VALUE!</v>
      </c>
      <c r="D480" s="20" t="e" vm="22">
        <v>#VALUE!</v>
      </c>
      <c r="E480" s="5">
        <v>18</v>
      </c>
      <c r="F480" s="35" t="s">
        <v>349</v>
      </c>
      <c r="G480" s="5">
        <v>48</v>
      </c>
      <c r="H480">
        <v>-3.5</v>
      </c>
      <c r="I480" s="15">
        <v>41.5</v>
      </c>
      <c r="J480" s="21" t="s">
        <v>74</v>
      </c>
      <c r="K480" s="21">
        <v>1</v>
      </c>
      <c r="L480" t="s">
        <v>345</v>
      </c>
      <c r="M480" s="20">
        <v>54</v>
      </c>
      <c r="N480">
        <v>0</v>
      </c>
      <c r="O480">
        <v>0</v>
      </c>
      <c r="P480" s="20">
        <v>0</v>
      </c>
      <c r="Q480" s="20">
        <v>0</v>
      </c>
      <c r="R480" s="22">
        <v>13</v>
      </c>
      <c r="S480" s="22">
        <v>12</v>
      </c>
      <c r="T480" s="22">
        <v>2</v>
      </c>
      <c r="U480" s="21">
        <v>12</v>
      </c>
      <c r="V480" s="35">
        <v>9.4</v>
      </c>
      <c r="W480">
        <v>264</v>
      </c>
      <c r="X480" s="22">
        <v>0</v>
      </c>
      <c r="Y480" s="22">
        <v>0</v>
      </c>
      <c r="Z480" s="22">
        <v>0</v>
      </c>
      <c r="AA480" s="21">
        <v>154</v>
      </c>
      <c r="AB480" s="22">
        <v>35</v>
      </c>
      <c r="AC480" s="22">
        <v>4.4000000000000004</v>
      </c>
      <c r="AD480" s="21">
        <v>6</v>
      </c>
      <c r="AE480" s="21">
        <v>4</v>
      </c>
      <c r="AF480" s="21">
        <v>3</v>
      </c>
      <c r="AG480" s="21">
        <v>15</v>
      </c>
      <c r="AH480" s="21">
        <v>0</v>
      </c>
      <c r="AI480">
        <v>2030</v>
      </c>
      <c r="AJ480" s="35"/>
      <c r="AK480" s="35">
        <v>28</v>
      </c>
      <c r="AL480" s="56">
        <v>22.007999999999999</v>
      </c>
      <c r="AM480" s="35">
        <v>4</v>
      </c>
      <c r="AN480" s="35">
        <v>3</v>
      </c>
      <c r="AO480" s="35">
        <v>18</v>
      </c>
      <c r="AP480" s="35">
        <v>142.9</v>
      </c>
      <c r="AQ480" s="35">
        <v>2</v>
      </c>
      <c r="AR480" s="35">
        <v>2</v>
      </c>
      <c r="AS480" s="35">
        <v>2</v>
      </c>
      <c r="AT480" s="35">
        <v>6</v>
      </c>
      <c r="AU480" s="35">
        <v>6</v>
      </c>
      <c r="AV480" s="35">
        <v>4</v>
      </c>
      <c r="AW480" s="35">
        <v>183</v>
      </c>
      <c r="AX480" s="35">
        <v>3</v>
      </c>
      <c r="AY480" s="35">
        <v>10</v>
      </c>
      <c r="AZ480" s="35">
        <v>1</v>
      </c>
      <c r="BA480" s="35">
        <v>1</v>
      </c>
    </row>
    <row r="481" spans="1:53" ht="16" hidden="1" x14ac:dyDescent="0.2">
      <c r="A481" s="22"/>
      <c r="B481" s="22"/>
      <c r="C481" s="14" t="e" vm="9">
        <v>#VALUE!</v>
      </c>
      <c r="D481" s="14" t="e" vm="30">
        <v>#VALUE!</v>
      </c>
      <c r="E481" s="21">
        <v>1</v>
      </c>
      <c r="F481" s="35" t="s">
        <v>349</v>
      </c>
      <c r="G481">
        <v>20</v>
      </c>
      <c r="H481" s="20">
        <v>4.5</v>
      </c>
      <c r="I481" s="20">
        <v>43.5</v>
      </c>
      <c r="J481" s="21" t="s">
        <v>74</v>
      </c>
      <c r="K481" s="21">
        <v>0</v>
      </c>
      <c r="L481" t="s">
        <v>346</v>
      </c>
      <c r="M481">
        <v>67</v>
      </c>
      <c r="N481">
        <v>0</v>
      </c>
      <c r="O481">
        <v>0</v>
      </c>
      <c r="P481">
        <v>0</v>
      </c>
      <c r="Q481">
        <v>0</v>
      </c>
      <c r="R481" s="5">
        <v>9</v>
      </c>
      <c r="S481" s="5">
        <v>5</v>
      </c>
      <c r="T481" s="5">
        <v>2</v>
      </c>
      <c r="U481" s="15">
        <v>12</v>
      </c>
      <c r="V481" s="35">
        <v>5.0999999999999996</v>
      </c>
      <c r="W481">
        <v>173</v>
      </c>
      <c r="X481" s="5">
        <v>0</v>
      </c>
      <c r="Y481" s="5">
        <v>0</v>
      </c>
      <c r="Z481" s="5">
        <v>0</v>
      </c>
      <c r="AA481" s="15">
        <v>73</v>
      </c>
      <c r="AB481" s="5">
        <v>33</v>
      </c>
      <c r="AC481" s="5">
        <v>2.2000000000000002</v>
      </c>
      <c r="AD481" s="15">
        <v>2</v>
      </c>
      <c r="AE481" s="15">
        <v>1</v>
      </c>
      <c r="AF481" s="15">
        <v>3</v>
      </c>
      <c r="AG481" s="15">
        <v>19</v>
      </c>
      <c r="AH481" s="15">
        <v>0</v>
      </c>
      <c r="AI481">
        <v>1839</v>
      </c>
      <c r="AJ481" s="35"/>
      <c r="AK481" s="35">
        <v>34</v>
      </c>
      <c r="AL481" s="56">
        <v>21.012</v>
      </c>
      <c r="AM481" s="35">
        <v>2</v>
      </c>
      <c r="AN481" s="35">
        <v>1</v>
      </c>
      <c r="AO481" s="35">
        <v>4</v>
      </c>
      <c r="AP481" s="35">
        <v>93.9</v>
      </c>
      <c r="AQ481" s="35">
        <v>0</v>
      </c>
      <c r="AR481" s="35">
        <v>2</v>
      </c>
      <c r="AS481" s="35">
        <v>2</v>
      </c>
      <c r="AT481" s="35">
        <v>2</v>
      </c>
      <c r="AU481" s="35">
        <v>2</v>
      </c>
      <c r="AV481" s="35">
        <v>6</v>
      </c>
      <c r="AW481" s="35">
        <v>327</v>
      </c>
      <c r="AX481" s="35">
        <v>6</v>
      </c>
      <c r="AY481" s="35">
        <v>17</v>
      </c>
      <c r="AZ481" s="35">
        <v>1</v>
      </c>
      <c r="BA481" s="35">
        <v>1</v>
      </c>
    </row>
    <row r="482" spans="1:53" ht="16" hidden="1" x14ac:dyDescent="0.2">
      <c r="C482" s="20" t="e" vm="9">
        <v>#VALUE!</v>
      </c>
      <c r="D482" s="20" t="e" vm="31">
        <v>#VALUE!</v>
      </c>
      <c r="E482" s="21">
        <v>2</v>
      </c>
      <c r="F482" s="35" t="s">
        <v>349</v>
      </c>
      <c r="G482" s="21">
        <v>27</v>
      </c>
      <c r="H482" s="22">
        <v>-2.5</v>
      </c>
      <c r="I482" s="22">
        <v>39.5</v>
      </c>
      <c r="J482" s="21" t="s">
        <v>74</v>
      </c>
      <c r="K482" s="21">
        <v>1</v>
      </c>
      <c r="L482" t="s">
        <v>345</v>
      </c>
      <c r="M482" s="20">
        <v>87</v>
      </c>
      <c r="N482">
        <v>0</v>
      </c>
      <c r="O482">
        <v>0</v>
      </c>
      <c r="P482" s="20">
        <v>0</v>
      </c>
      <c r="Q482" s="20">
        <v>6</v>
      </c>
      <c r="R482" s="22">
        <v>10</v>
      </c>
      <c r="S482" s="22">
        <v>8</v>
      </c>
      <c r="T482" s="22">
        <v>1</v>
      </c>
      <c r="U482" s="21">
        <v>10</v>
      </c>
      <c r="V482" s="35">
        <v>9.3000000000000007</v>
      </c>
      <c r="W482">
        <v>317</v>
      </c>
      <c r="X482" s="22">
        <v>0</v>
      </c>
      <c r="Y482" s="22">
        <v>0</v>
      </c>
      <c r="Z482" s="22">
        <v>0</v>
      </c>
      <c r="AA482" s="21">
        <v>120</v>
      </c>
      <c r="AB482" s="22">
        <v>34</v>
      </c>
      <c r="AC482" s="22">
        <v>3.5</v>
      </c>
      <c r="AD482" s="21">
        <v>4</v>
      </c>
      <c r="AE482" s="21">
        <v>1</v>
      </c>
      <c r="AF482" s="21">
        <v>7</v>
      </c>
      <c r="AG482" s="21">
        <v>54</v>
      </c>
      <c r="AH482" s="21">
        <v>1</v>
      </c>
      <c r="AI482">
        <v>2156</v>
      </c>
      <c r="AJ482" s="35"/>
      <c r="AK482" s="35">
        <v>34</v>
      </c>
      <c r="AL482" s="56">
        <v>26.01</v>
      </c>
      <c r="AM482" s="35">
        <v>1</v>
      </c>
      <c r="AN482" s="35">
        <v>0</v>
      </c>
      <c r="AO482" s="35">
        <v>0</v>
      </c>
      <c r="AP482" s="35">
        <v>114.5</v>
      </c>
      <c r="AQ482" s="35">
        <v>1</v>
      </c>
      <c r="AR482" s="35">
        <v>2</v>
      </c>
      <c r="AS482" s="35">
        <v>3</v>
      </c>
      <c r="AT482" s="35">
        <v>3</v>
      </c>
      <c r="AU482" s="35">
        <v>3</v>
      </c>
      <c r="AV482" s="35">
        <v>4</v>
      </c>
      <c r="AW482" s="35">
        <v>211</v>
      </c>
      <c r="AX482" s="35">
        <v>8</v>
      </c>
      <c r="AY482" s="35">
        <v>15</v>
      </c>
      <c r="AZ482" s="35">
        <v>1</v>
      </c>
      <c r="BA482" s="35">
        <v>1</v>
      </c>
    </row>
    <row r="483" spans="1:53" ht="16" hidden="1" x14ac:dyDescent="0.2">
      <c r="A483" s="22"/>
      <c r="B483" s="22"/>
      <c r="C483" s="20" t="e" vm="9">
        <v>#VALUE!</v>
      </c>
      <c r="D483" s="14" t="e" vm="12">
        <v>#VALUE!</v>
      </c>
      <c r="E483">
        <v>3</v>
      </c>
      <c r="F483" s="35" t="s">
        <v>351</v>
      </c>
      <c r="G483">
        <v>11</v>
      </c>
      <c r="H483">
        <v>4.5</v>
      </c>
      <c r="I483">
        <v>43.5</v>
      </c>
      <c r="J483" s="21" t="s">
        <v>75</v>
      </c>
      <c r="K483" s="21">
        <v>2</v>
      </c>
      <c r="L483" t="s">
        <v>345</v>
      </c>
      <c r="M483" s="20">
        <v>87</v>
      </c>
      <c r="N483">
        <v>0</v>
      </c>
      <c r="O483">
        <v>0</v>
      </c>
      <c r="P483" s="20">
        <v>0</v>
      </c>
      <c r="Q483" s="20">
        <v>6</v>
      </c>
      <c r="R483" s="22">
        <v>10</v>
      </c>
      <c r="S483" s="22">
        <v>1</v>
      </c>
      <c r="T483" s="22">
        <v>1</v>
      </c>
      <c r="U483" s="21">
        <v>9</v>
      </c>
      <c r="V483" s="35">
        <v>5.8</v>
      </c>
      <c r="W483">
        <v>146</v>
      </c>
      <c r="X483" s="22">
        <v>1</v>
      </c>
      <c r="Y483" s="22">
        <v>1</v>
      </c>
      <c r="Z483" s="22">
        <v>2</v>
      </c>
      <c r="AA483" s="21">
        <v>41</v>
      </c>
      <c r="AB483" s="22">
        <v>17</v>
      </c>
      <c r="AC483" s="22">
        <v>2.4</v>
      </c>
      <c r="AD483" s="21">
        <v>2</v>
      </c>
      <c r="AE483" s="21">
        <v>1</v>
      </c>
      <c r="AF483" s="21">
        <v>4</v>
      </c>
      <c r="AG483" s="21">
        <v>20</v>
      </c>
      <c r="AH483" s="21">
        <v>0</v>
      </c>
      <c r="AI483">
        <v>1265</v>
      </c>
      <c r="AJ483" s="35"/>
      <c r="AK483" s="35">
        <v>25</v>
      </c>
      <c r="AL483" s="56">
        <v>15</v>
      </c>
      <c r="AM483" s="35">
        <v>1</v>
      </c>
      <c r="AN483" s="35">
        <v>2</v>
      </c>
      <c r="AO483" s="35">
        <v>13</v>
      </c>
      <c r="AP483" s="35">
        <v>70.900000000000006</v>
      </c>
      <c r="AQ483" s="35">
        <v>0</v>
      </c>
      <c r="AR483" s="35">
        <v>1</v>
      </c>
      <c r="AS483" s="35">
        <v>1</v>
      </c>
      <c r="AT483" s="35">
        <v>0</v>
      </c>
      <c r="AU483" s="35">
        <v>0</v>
      </c>
      <c r="AV483" s="35">
        <v>4</v>
      </c>
      <c r="AW483" s="35">
        <v>230</v>
      </c>
      <c r="AX483" s="35">
        <v>5</v>
      </c>
      <c r="AY483" s="35">
        <v>10</v>
      </c>
      <c r="AZ483" s="35">
        <v>0</v>
      </c>
      <c r="BA483" s="35">
        <v>0</v>
      </c>
    </row>
    <row r="484" spans="1:53" ht="16" hidden="1" x14ac:dyDescent="0.2">
      <c r="A484" s="21"/>
      <c r="B484" s="21"/>
      <c r="C484" s="20" t="e" vm="9">
        <v>#VALUE!</v>
      </c>
      <c r="D484" s="14" t="e" vm="20">
        <v>#VALUE!</v>
      </c>
      <c r="E484" s="21">
        <v>4</v>
      </c>
      <c r="F484" s="35" t="s">
        <v>349</v>
      </c>
      <c r="G484" s="22">
        <v>26</v>
      </c>
      <c r="H484" s="22">
        <v>4.5</v>
      </c>
      <c r="I484" s="22">
        <v>40.5</v>
      </c>
      <c r="J484" s="21" t="s">
        <v>74</v>
      </c>
      <c r="K484" s="21">
        <v>-1</v>
      </c>
      <c r="L484" t="s">
        <v>346</v>
      </c>
      <c r="M484" s="20">
        <v>86</v>
      </c>
      <c r="N484">
        <v>0</v>
      </c>
      <c r="O484">
        <v>0</v>
      </c>
      <c r="P484" s="20">
        <v>0</v>
      </c>
      <c r="Q484" s="20">
        <v>0</v>
      </c>
      <c r="R484" s="21">
        <v>13</v>
      </c>
      <c r="S484" s="21">
        <v>6</v>
      </c>
      <c r="T484" s="21">
        <v>2</v>
      </c>
      <c r="U484" s="29">
        <v>11</v>
      </c>
      <c r="V484" s="35">
        <v>7.5</v>
      </c>
      <c r="W484">
        <v>246</v>
      </c>
      <c r="X484" s="21">
        <v>1</v>
      </c>
      <c r="Y484" s="21">
        <v>0</v>
      </c>
      <c r="Z484" s="21">
        <v>1</v>
      </c>
      <c r="AA484" s="29">
        <v>114</v>
      </c>
      <c r="AB484" s="21">
        <v>33</v>
      </c>
      <c r="AC484" s="21">
        <v>3.5</v>
      </c>
      <c r="AD484" s="29">
        <v>4</v>
      </c>
      <c r="AE484" s="29">
        <v>3</v>
      </c>
      <c r="AF484" s="29">
        <v>11</v>
      </c>
      <c r="AG484" s="29">
        <v>91</v>
      </c>
      <c r="AH484" s="29">
        <v>0</v>
      </c>
      <c r="AI484">
        <v>1871</v>
      </c>
      <c r="AJ484" s="35"/>
      <c r="AK484" s="35">
        <v>33</v>
      </c>
      <c r="AL484" s="56">
        <v>25.013999999999999</v>
      </c>
      <c r="AM484" s="35">
        <v>3</v>
      </c>
      <c r="AN484" s="35">
        <v>1</v>
      </c>
      <c r="AO484" s="35">
        <v>7</v>
      </c>
      <c r="AP484" s="35">
        <v>113.1</v>
      </c>
      <c r="AQ484" s="35">
        <v>0</v>
      </c>
      <c r="AR484" s="35">
        <v>2</v>
      </c>
      <c r="AS484" s="35">
        <v>2</v>
      </c>
      <c r="AT484" s="35">
        <v>2</v>
      </c>
      <c r="AU484" s="35">
        <v>2</v>
      </c>
      <c r="AV484" s="35">
        <v>4</v>
      </c>
      <c r="AW484" s="35">
        <v>190</v>
      </c>
      <c r="AX484" s="35">
        <v>8</v>
      </c>
      <c r="AY484" s="35">
        <v>15</v>
      </c>
      <c r="AZ484" s="35">
        <v>0</v>
      </c>
      <c r="BA484" s="35">
        <v>0</v>
      </c>
    </row>
    <row r="485" spans="1:53" ht="16" hidden="1" x14ac:dyDescent="0.2">
      <c r="A485" s="22"/>
      <c r="B485" s="22"/>
      <c r="C485" s="20" t="e" vm="9">
        <v>#VALUE!</v>
      </c>
      <c r="D485" s="20" t="e" vm="25">
        <v>#VALUE!</v>
      </c>
      <c r="E485" s="21">
        <v>6</v>
      </c>
      <c r="F485" s="35" t="s">
        <v>349</v>
      </c>
      <c r="G485" s="21">
        <v>6</v>
      </c>
      <c r="H485" s="21">
        <v>3.5</v>
      </c>
      <c r="I485" s="21">
        <v>42.5</v>
      </c>
      <c r="J485" s="21" t="s">
        <v>75</v>
      </c>
      <c r="K485" s="21">
        <v>1</v>
      </c>
      <c r="L485" t="s">
        <v>345</v>
      </c>
      <c r="M485" s="20">
        <v>77</v>
      </c>
      <c r="N485">
        <v>1</v>
      </c>
      <c r="O485">
        <v>3</v>
      </c>
      <c r="P485" s="20">
        <v>0</v>
      </c>
      <c r="Q485" s="20">
        <v>16</v>
      </c>
      <c r="R485" s="22">
        <v>12</v>
      </c>
      <c r="S485" s="22">
        <v>0</v>
      </c>
      <c r="T485" s="22">
        <v>1</v>
      </c>
      <c r="U485" s="21">
        <v>10</v>
      </c>
      <c r="V485" s="35">
        <v>5.6</v>
      </c>
      <c r="W485">
        <v>206</v>
      </c>
      <c r="X485" s="22">
        <v>1</v>
      </c>
      <c r="Y485" s="22">
        <v>0</v>
      </c>
      <c r="Z485" s="22">
        <v>1</v>
      </c>
      <c r="AA485" s="21">
        <v>46</v>
      </c>
      <c r="AB485" s="22">
        <v>16</v>
      </c>
      <c r="AC485" s="22">
        <v>2.9</v>
      </c>
      <c r="AD485" s="21">
        <v>2</v>
      </c>
      <c r="AE485" s="21">
        <v>0</v>
      </c>
      <c r="AF485" s="21">
        <v>5</v>
      </c>
      <c r="AG485" s="21">
        <v>33</v>
      </c>
      <c r="AH485" s="21">
        <v>0</v>
      </c>
      <c r="AI485">
        <v>1410</v>
      </c>
      <c r="AJ485" s="35"/>
      <c r="AK485" s="35">
        <v>37</v>
      </c>
      <c r="AL485" s="56">
        <v>19.018000000000001</v>
      </c>
      <c r="AM485" s="35">
        <v>0</v>
      </c>
      <c r="AN485" s="35">
        <v>1</v>
      </c>
      <c r="AO485" s="35">
        <v>1</v>
      </c>
      <c r="AP485" s="35">
        <v>56.7</v>
      </c>
      <c r="AQ485" s="35">
        <v>0</v>
      </c>
      <c r="AR485" s="35">
        <v>2</v>
      </c>
      <c r="AS485" s="35">
        <v>2</v>
      </c>
      <c r="AT485" s="35">
        <v>0</v>
      </c>
      <c r="AU485" s="35">
        <v>0</v>
      </c>
      <c r="AV485" s="35">
        <v>6</v>
      </c>
      <c r="AW485" s="35">
        <v>325</v>
      </c>
      <c r="AX485" s="35">
        <v>2</v>
      </c>
      <c r="AY485" s="35">
        <v>12</v>
      </c>
      <c r="AZ485" s="35">
        <v>1</v>
      </c>
      <c r="BA485" s="35">
        <v>2</v>
      </c>
    </row>
    <row r="486" spans="1:53" ht="16" hidden="1" x14ac:dyDescent="0.2">
      <c r="C486" s="20" t="e" vm="9">
        <v>#VALUE!</v>
      </c>
      <c r="D486" s="20" t="e" vm="22">
        <v>#VALUE!</v>
      </c>
      <c r="E486" s="5">
        <v>7</v>
      </c>
      <c r="F486" s="35" t="s">
        <v>349</v>
      </c>
      <c r="G486" s="5">
        <v>13</v>
      </c>
      <c r="H486" s="21">
        <v>-2.5</v>
      </c>
      <c r="I486" s="21">
        <v>37.5</v>
      </c>
      <c r="J486" s="21" t="s">
        <v>75</v>
      </c>
      <c r="K486" s="21">
        <v>-1</v>
      </c>
      <c r="L486" t="s">
        <v>345</v>
      </c>
      <c r="M486" s="20">
        <v>81</v>
      </c>
      <c r="N486">
        <v>0</v>
      </c>
      <c r="O486">
        <v>0</v>
      </c>
      <c r="P486" s="20">
        <v>0</v>
      </c>
      <c r="Q486" s="20">
        <v>0</v>
      </c>
      <c r="R486" s="22">
        <v>13</v>
      </c>
      <c r="S486" s="22">
        <v>2</v>
      </c>
      <c r="T486" s="22">
        <v>6</v>
      </c>
      <c r="U486" s="21">
        <v>10</v>
      </c>
      <c r="V486" s="35">
        <v>6.5</v>
      </c>
      <c r="W486">
        <v>275</v>
      </c>
      <c r="X486" s="22">
        <v>1</v>
      </c>
      <c r="Y486" s="22">
        <v>1</v>
      </c>
      <c r="Z486" s="22">
        <v>2</v>
      </c>
      <c r="AA486" s="21">
        <v>73</v>
      </c>
      <c r="AB486" s="22">
        <v>20</v>
      </c>
      <c r="AC486" s="22">
        <v>3.7</v>
      </c>
      <c r="AD486" s="21">
        <v>2</v>
      </c>
      <c r="AE486" s="21">
        <v>0</v>
      </c>
      <c r="AF486" s="21">
        <v>9</v>
      </c>
      <c r="AG486" s="21">
        <v>66</v>
      </c>
      <c r="AH486" s="21">
        <v>0</v>
      </c>
      <c r="AI486">
        <v>1801</v>
      </c>
      <c r="AJ486" s="35"/>
      <c r="AK486" s="35">
        <v>42</v>
      </c>
      <c r="AL486" s="56">
        <v>27.006</v>
      </c>
      <c r="AM486" s="35">
        <v>1</v>
      </c>
      <c r="AN486" s="35">
        <v>3</v>
      </c>
      <c r="AO486" s="35">
        <v>19</v>
      </c>
      <c r="AP486" s="35">
        <v>79.099999999999994</v>
      </c>
      <c r="AQ486" s="35">
        <v>0</v>
      </c>
      <c r="AR486" s="35">
        <v>2</v>
      </c>
      <c r="AS486" s="35">
        <v>2</v>
      </c>
      <c r="AT486" s="35">
        <v>1</v>
      </c>
      <c r="AU486" s="35">
        <v>1</v>
      </c>
      <c r="AV486" s="35">
        <v>3</v>
      </c>
      <c r="AW486" s="35">
        <v>144</v>
      </c>
      <c r="AX486" s="35">
        <v>6</v>
      </c>
      <c r="AY486" s="35">
        <v>12</v>
      </c>
      <c r="AZ486" s="35">
        <v>0</v>
      </c>
      <c r="BA486" s="35">
        <v>1</v>
      </c>
    </row>
    <row r="487" spans="1:53" ht="16" hidden="1" x14ac:dyDescent="0.2">
      <c r="C487" s="14" t="e" vm="9">
        <v>#VALUE!</v>
      </c>
      <c r="D487" s="14" t="e" vm="1">
        <v>#VALUE!</v>
      </c>
      <c r="E487">
        <v>8</v>
      </c>
      <c r="F487" s="35" t="s">
        <v>350</v>
      </c>
      <c r="G487">
        <v>18</v>
      </c>
      <c r="H487">
        <v>9.5</v>
      </c>
      <c r="I487">
        <v>42.5</v>
      </c>
      <c r="J487" s="21" t="s">
        <v>75</v>
      </c>
      <c r="K487" s="21">
        <v>-2</v>
      </c>
      <c r="L487" t="s">
        <v>346</v>
      </c>
      <c r="M487" s="14">
        <v>66</v>
      </c>
      <c r="N487">
        <v>0</v>
      </c>
      <c r="O487">
        <v>0</v>
      </c>
      <c r="P487" s="14">
        <v>0</v>
      </c>
      <c r="Q487" s="14">
        <v>9</v>
      </c>
      <c r="R487">
        <v>10</v>
      </c>
      <c r="S487">
        <v>3</v>
      </c>
      <c r="T487">
        <v>4</v>
      </c>
      <c r="U487">
        <v>11</v>
      </c>
      <c r="V487" s="35">
        <v>5.6</v>
      </c>
      <c r="W487">
        <v>237</v>
      </c>
      <c r="X487">
        <v>0</v>
      </c>
      <c r="Y487">
        <v>0</v>
      </c>
      <c r="Z487">
        <v>0</v>
      </c>
      <c r="AA487">
        <v>78</v>
      </c>
      <c r="AB487">
        <v>17</v>
      </c>
      <c r="AC487">
        <v>4.5999999999999996</v>
      </c>
      <c r="AD487" s="21">
        <v>1</v>
      </c>
      <c r="AE487" s="21">
        <v>1</v>
      </c>
      <c r="AF487" s="21">
        <v>11</v>
      </c>
      <c r="AG487" s="21">
        <v>74</v>
      </c>
      <c r="AH487">
        <v>0</v>
      </c>
      <c r="AI487">
        <v>1683</v>
      </c>
      <c r="AJ487" s="35"/>
      <c r="AK487" s="35">
        <v>42</v>
      </c>
      <c r="AL487" s="56">
        <v>24.99</v>
      </c>
      <c r="AM487" s="35">
        <v>2</v>
      </c>
      <c r="AN487" s="35">
        <v>3</v>
      </c>
      <c r="AO487" s="35">
        <v>13</v>
      </c>
      <c r="AP487" s="35">
        <v>89.8</v>
      </c>
      <c r="AQ487" s="35">
        <v>0</v>
      </c>
      <c r="AR487" s="35">
        <v>1</v>
      </c>
      <c r="AS487" s="35">
        <v>2</v>
      </c>
      <c r="AT487" s="35">
        <v>1</v>
      </c>
      <c r="AU487" s="35">
        <v>1</v>
      </c>
      <c r="AV487" s="35">
        <v>6</v>
      </c>
      <c r="AW487" s="35">
        <v>305</v>
      </c>
      <c r="AX487" s="35">
        <v>4</v>
      </c>
      <c r="AY487" s="35">
        <v>15</v>
      </c>
      <c r="AZ487" s="35">
        <v>1</v>
      </c>
      <c r="BA487" s="35">
        <v>1</v>
      </c>
    </row>
    <row r="488" spans="1:53" ht="16" hidden="1" x14ac:dyDescent="0.2">
      <c r="C488" s="14" t="e" vm="9">
        <v>#VALUE!</v>
      </c>
      <c r="D488" s="14" t="e" vm="23">
        <v>#VALUE!</v>
      </c>
      <c r="E488">
        <v>9</v>
      </c>
      <c r="F488" s="35" t="s">
        <v>349</v>
      </c>
      <c r="G488">
        <v>37</v>
      </c>
      <c r="H488">
        <v>2.5</v>
      </c>
      <c r="I488">
        <v>40.5</v>
      </c>
      <c r="J488" s="21" t="s">
        <v>75</v>
      </c>
      <c r="K488" s="21">
        <v>-3</v>
      </c>
      <c r="L488" t="s">
        <v>346</v>
      </c>
      <c r="M488" s="14">
        <v>79</v>
      </c>
      <c r="N488">
        <v>0</v>
      </c>
      <c r="O488">
        <v>0</v>
      </c>
      <c r="P488" s="14">
        <v>0</v>
      </c>
      <c r="Q488" s="14">
        <v>0</v>
      </c>
      <c r="R488" s="5">
        <v>10</v>
      </c>
      <c r="S488" s="5">
        <v>8</v>
      </c>
      <c r="T488" s="5">
        <v>3</v>
      </c>
      <c r="U488" s="15">
        <v>12</v>
      </c>
      <c r="V488" s="35">
        <v>8.8000000000000007</v>
      </c>
      <c r="W488">
        <v>265</v>
      </c>
      <c r="X488" s="5">
        <v>0</v>
      </c>
      <c r="Y488" s="5">
        <v>1</v>
      </c>
      <c r="Z488" s="5">
        <v>1</v>
      </c>
      <c r="AA488" s="15">
        <v>81</v>
      </c>
      <c r="AB488" s="5">
        <v>31</v>
      </c>
      <c r="AC488" s="5">
        <v>2.6</v>
      </c>
      <c r="AD488" s="15">
        <v>5</v>
      </c>
      <c r="AE488" s="15">
        <v>4</v>
      </c>
      <c r="AF488" s="15">
        <v>9</v>
      </c>
      <c r="AG488" s="15">
        <v>90</v>
      </c>
      <c r="AH488" s="15">
        <v>0</v>
      </c>
      <c r="AI488">
        <v>1880</v>
      </c>
      <c r="AJ488" s="35"/>
      <c r="AK488" s="35">
        <v>30</v>
      </c>
      <c r="AL488" s="56">
        <v>21</v>
      </c>
      <c r="AM488" s="35">
        <v>2</v>
      </c>
      <c r="AN488" s="35">
        <v>2</v>
      </c>
      <c r="AO488" s="35">
        <v>14</v>
      </c>
      <c r="AP488" s="35">
        <v>117.5</v>
      </c>
      <c r="AQ488" s="35">
        <v>2</v>
      </c>
      <c r="AR488" s="35">
        <v>3</v>
      </c>
      <c r="AS488" s="35">
        <v>3</v>
      </c>
      <c r="AT488" s="35">
        <v>4</v>
      </c>
      <c r="AU488" s="35">
        <v>4</v>
      </c>
      <c r="AV488" s="35">
        <v>4</v>
      </c>
      <c r="AW488" s="35">
        <v>202</v>
      </c>
      <c r="AX488" s="35">
        <v>3</v>
      </c>
      <c r="AY488" s="35">
        <v>13</v>
      </c>
      <c r="AZ488" s="35">
        <v>2</v>
      </c>
      <c r="BA488" s="35">
        <v>2</v>
      </c>
    </row>
    <row r="489" spans="1:53" ht="16" hidden="1" x14ac:dyDescent="0.2">
      <c r="A489" s="29"/>
      <c r="B489" s="29"/>
      <c r="C489" s="20" t="e" vm="9">
        <v>#VALUE!</v>
      </c>
      <c r="D489" s="14" t="e" vm="18">
        <v>#VALUE!</v>
      </c>
      <c r="E489" s="5">
        <v>10</v>
      </c>
      <c r="F489" s="35" t="s">
        <v>349</v>
      </c>
      <c r="G489" s="15">
        <v>20</v>
      </c>
      <c r="H489" s="15">
        <v>-2.5</v>
      </c>
      <c r="I489" s="15">
        <v>39.5</v>
      </c>
      <c r="J489" s="21" t="s">
        <v>74</v>
      </c>
      <c r="K489" s="21">
        <v>-4</v>
      </c>
      <c r="L489" t="s">
        <v>345</v>
      </c>
      <c r="M489" s="14">
        <v>84</v>
      </c>
      <c r="N489">
        <v>0</v>
      </c>
      <c r="O489">
        <v>0</v>
      </c>
      <c r="P489" s="14">
        <v>0</v>
      </c>
      <c r="Q489" s="14">
        <v>8</v>
      </c>
      <c r="R489">
        <v>12</v>
      </c>
      <c r="S489">
        <v>4</v>
      </c>
      <c r="T489">
        <v>3</v>
      </c>
      <c r="U489">
        <v>11</v>
      </c>
      <c r="V489" s="35">
        <v>9.6</v>
      </c>
      <c r="W489">
        <v>278</v>
      </c>
      <c r="X489">
        <v>1</v>
      </c>
      <c r="Y489">
        <v>0</v>
      </c>
      <c r="Z489">
        <v>1</v>
      </c>
      <c r="AA489">
        <v>77</v>
      </c>
      <c r="AB489">
        <v>29</v>
      </c>
      <c r="AC489">
        <v>2.7</v>
      </c>
      <c r="AD489" s="21">
        <v>2</v>
      </c>
      <c r="AE489" s="21">
        <v>0</v>
      </c>
      <c r="AF489" s="21">
        <v>7</v>
      </c>
      <c r="AG489" s="21">
        <v>50</v>
      </c>
      <c r="AH489">
        <v>0</v>
      </c>
      <c r="AI489">
        <v>1900</v>
      </c>
      <c r="AJ489" s="35"/>
      <c r="AK489" s="35">
        <v>29</v>
      </c>
      <c r="AL489" s="56">
        <v>18.009</v>
      </c>
      <c r="AM489" s="35">
        <v>2</v>
      </c>
      <c r="AN489" s="35">
        <v>3</v>
      </c>
      <c r="AO489" s="35">
        <v>15</v>
      </c>
      <c r="AP489" s="35">
        <v>100.2</v>
      </c>
      <c r="AQ489" s="35">
        <v>0</v>
      </c>
      <c r="AR489" s="35">
        <v>2</v>
      </c>
      <c r="AS489" s="35">
        <v>2</v>
      </c>
      <c r="AT489" s="35">
        <v>2</v>
      </c>
      <c r="AU489" s="35">
        <v>2</v>
      </c>
      <c r="AV489" s="35">
        <v>5</v>
      </c>
      <c r="AW489" s="35">
        <v>171</v>
      </c>
      <c r="AX489" s="35">
        <v>7</v>
      </c>
      <c r="AY489" s="35">
        <v>15</v>
      </c>
      <c r="AZ489" s="35">
        <v>0</v>
      </c>
      <c r="BA489" s="35">
        <v>0</v>
      </c>
    </row>
    <row r="490" spans="1:53" ht="16" hidden="1" x14ac:dyDescent="0.2">
      <c r="C490" s="20" t="e" vm="9">
        <v>#VALUE!</v>
      </c>
      <c r="D490" s="14" t="e" vm="29">
        <v>#VALUE!</v>
      </c>
      <c r="E490" s="21">
        <v>11</v>
      </c>
      <c r="F490" s="35" t="s">
        <v>349</v>
      </c>
      <c r="G490" s="29">
        <v>14</v>
      </c>
      <c r="H490" s="29">
        <v>13.5</v>
      </c>
      <c r="I490" s="29">
        <v>42.5</v>
      </c>
      <c r="J490" s="21" t="s">
        <v>75</v>
      </c>
      <c r="K490" s="21">
        <v>1</v>
      </c>
      <c r="L490" t="s">
        <v>346</v>
      </c>
      <c r="M490" s="20">
        <v>63</v>
      </c>
      <c r="N490">
        <v>0</v>
      </c>
      <c r="O490">
        <v>0</v>
      </c>
      <c r="P490" s="20">
        <v>0</v>
      </c>
      <c r="Q490" s="20">
        <v>10</v>
      </c>
      <c r="R490" s="21">
        <v>14</v>
      </c>
      <c r="S490" s="21">
        <v>7</v>
      </c>
      <c r="T490" s="21">
        <v>1</v>
      </c>
      <c r="U490" s="29">
        <v>10</v>
      </c>
      <c r="V490" s="35">
        <v>5.5</v>
      </c>
      <c r="W490">
        <v>246</v>
      </c>
      <c r="X490" s="21">
        <v>1</v>
      </c>
      <c r="Y490" s="21">
        <v>1</v>
      </c>
      <c r="Z490" s="21">
        <v>2</v>
      </c>
      <c r="AA490" s="29">
        <v>66</v>
      </c>
      <c r="AB490" s="21">
        <v>18</v>
      </c>
      <c r="AC490" s="21">
        <v>3.7</v>
      </c>
      <c r="AD490" s="29">
        <v>4</v>
      </c>
      <c r="AE490" s="29">
        <v>2</v>
      </c>
      <c r="AF490" s="29">
        <v>3</v>
      </c>
      <c r="AG490" s="29">
        <v>19</v>
      </c>
      <c r="AH490" s="29">
        <v>0</v>
      </c>
      <c r="AI490">
        <v>1749</v>
      </c>
      <c r="AJ490" s="35"/>
      <c r="AK490" s="35">
        <v>45</v>
      </c>
      <c r="AL490" s="56">
        <v>28.98</v>
      </c>
      <c r="AM490" s="35">
        <v>1</v>
      </c>
      <c r="AN490" s="35">
        <v>4</v>
      </c>
      <c r="AO490" s="35">
        <v>25</v>
      </c>
      <c r="AP490" s="35">
        <v>74.400000000000006</v>
      </c>
      <c r="AQ490" s="35">
        <v>1</v>
      </c>
      <c r="AR490" s="35">
        <v>0</v>
      </c>
      <c r="AS490" s="35">
        <v>0</v>
      </c>
      <c r="AT490" s="35">
        <v>2</v>
      </c>
      <c r="AU490" s="35">
        <v>2</v>
      </c>
      <c r="AV490" s="35">
        <v>3</v>
      </c>
      <c r="AW490" s="35">
        <v>144</v>
      </c>
      <c r="AX490" s="35">
        <v>7</v>
      </c>
      <c r="AY490" s="35">
        <v>14</v>
      </c>
      <c r="AZ490" s="35">
        <v>1</v>
      </c>
      <c r="BA490" s="35">
        <v>3</v>
      </c>
    </row>
    <row r="491" spans="1:53" ht="16" hidden="1" x14ac:dyDescent="0.2">
      <c r="A491" s="22"/>
      <c r="B491" s="22"/>
      <c r="C491" s="20" t="e" vm="9">
        <v>#VALUE!</v>
      </c>
      <c r="D491" s="14" t="e" vm="21">
        <v>#VALUE!</v>
      </c>
      <c r="E491">
        <v>12</v>
      </c>
      <c r="F491" s="35" t="s">
        <v>349</v>
      </c>
      <c r="G491">
        <v>20</v>
      </c>
      <c r="H491">
        <v>2.5</v>
      </c>
      <c r="I491">
        <v>44.5</v>
      </c>
      <c r="J491" s="21" t="s">
        <v>75</v>
      </c>
      <c r="K491" s="21">
        <v>-1</v>
      </c>
      <c r="L491" t="s">
        <v>346</v>
      </c>
      <c r="M491" s="20">
        <v>38</v>
      </c>
      <c r="N491">
        <v>0</v>
      </c>
      <c r="O491">
        <v>0</v>
      </c>
      <c r="P491" s="20">
        <v>0</v>
      </c>
      <c r="Q491" s="20">
        <v>0</v>
      </c>
      <c r="R491" s="22">
        <v>9</v>
      </c>
      <c r="S491" s="22">
        <v>6</v>
      </c>
      <c r="T491" s="22">
        <v>2</v>
      </c>
      <c r="U491" s="21">
        <v>10</v>
      </c>
      <c r="V491" s="35">
        <v>6.4</v>
      </c>
      <c r="W491">
        <v>199</v>
      </c>
      <c r="X491" s="22">
        <v>1</v>
      </c>
      <c r="Y491" s="22">
        <v>1</v>
      </c>
      <c r="Z491" s="22">
        <v>2</v>
      </c>
      <c r="AA491" s="21">
        <v>125</v>
      </c>
      <c r="AB491" s="22">
        <v>19</v>
      </c>
      <c r="AC491" s="22">
        <v>6.6</v>
      </c>
      <c r="AD491" s="21">
        <v>3</v>
      </c>
      <c r="AE491" s="21">
        <v>1</v>
      </c>
      <c r="AF491" s="21">
        <v>4</v>
      </c>
      <c r="AG491" s="21">
        <v>24</v>
      </c>
      <c r="AH491" s="21">
        <v>0</v>
      </c>
      <c r="AI491">
        <v>1719</v>
      </c>
      <c r="AJ491" s="35"/>
      <c r="AK491" s="35">
        <v>31</v>
      </c>
      <c r="AL491" s="56">
        <v>19.995000000000001</v>
      </c>
      <c r="AM491" s="35">
        <v>2</v>
      </c>
      <c r="AN491" s="35">
        <v>6</v>
      </c>
      <c r="AO491" s="35">
        <v>26</v>
      </c>
      <c r="AP491" s="35">
        <v>87.2</v>
      </c>
      <c r="AQ491" s="35">
        <v>0</v>
      </c>
      <c r="AR491" s="35">
        <v>2</v>
      </c>
      <c r="AS491" s="35">
        <v>2</v>
      </c>
      <c r="AT491" s="35">
        <v>2</v>
      </c>
      <c r="AU491" s="35">
        <v>2</v>
      </c>
      <c r="AV491" s="35">
        <v>4</v>
      </c>
      <c r="AW491" s="35">
        <v>208</v>
      </c>
      <c r="AX491" s="35">
        <v>5</v>
      </c>
      <c r="AY491" s="35">
        <v>13</v>
      </c>
      <c r="AZ491" s="35">
        <v>1</v>
      </c>
      <c r="BA491" s="35">
        <v>1</v>
      </c>
    </row>
    <row r="492" spans="1:53" ht="16" hidden="1" x14ac:dyDescent="0.2">
      <c r="C492" s="20" t="e" vm="9">
        <v>#VALUE!</v>
      </c>
      <c r="D492" s="20" t="e" vm="17">
        <v>#VALUE!</v>
      </c>
      <c r="E492" s="35">
        <v>13</v>
      </c>
      <c r="F492" s="35" t="s">
        <v>349</v>
      </c>
      <c r="G492" s="22">
        <v>21</v>
      </c>
      <c r="H492" s="22">
        <v>-3.5</v>
      </c>
      <c r="I492" s="22">
        <v>37.5</v>
      </c>
      <c r="J492" s="21" t="s">
        <v>74</v>
      </c>
      <c r="K492" s="21">
        <v>-2</v>
      </c>
      <c r="L492" t="s">
        <v>345</v>
      </c>
      <c r="M492" s="20">
        <v>77</v>
      </c>
      <c r="N492">
        <v>0</v>
      </c>
      <c r="O492">
        <v>0</v>
      </c>
      <c r="P492" s="20">
        <v>0</v>
      </c>
      <c r="Q492" s="20">
        <v>3</v>
      </c>
      <c r="R492" s="21">
        <v>7</v>
      </c>
      <c r="S492" s="21">
        <v>6</v>
      </c>
      <c r="T492" s="21">
        <v>2</v>
      </c>
      <c r="U492" s="29">
        <v>13</v>
      </c>
      <c r="V492" s="35">
        <v>7</v>
      </c>
      <c r="W492">
        <v>202</v>
      </c>
      <c r="X492" s="21">
        <v>1</v>
      </c>
      <c r="Y492" s="21">
        <v>0</v>
      </c>
      <c r="Z492" s="21">
        <v>1</v>
      </c>
      <c r="AA492" s="29">
        <v>128</v>
      </c>
      <c r="AB492" s="21">
        <v>28</v>
      </c>
      <c r="AC492" s="21">
        <v>4.5999999999999996</v>
      </c>
      <c r="AD492" s="29">
        <v>3</v>
      </c>
      <c r="AE492" s="29">
        <v>2</v>
      </c>
      <c r="AF492" s="29">
        <v>5</v>
      </c>
      <c r="AG492" s="29">
        <v>36</v>
      </c>
      <c r="AH492" s="29">
        <v>0</v>
      </c>
      <c r="AI492">
        <v>1578</v>
      </c>
      <c r="AJ492" s="35"/>
      <c r="AK492" s="35">
        <v>29</v>
      </c>
      <c r="AL492" s="56">
        <v>14.007</v>
      </c>
      <c r="AM492" s="35">
        <v>1</v>
      </c>
      <c r="AN492" s="35">
        <v>1</v>
      </c>
      <c r="AO492" s="35">
        <v>8</v>
      </c>
      <c r="AP492" s="35">
        <v>67.3</v>
      </c>
      <c r="AQ492" s="35">
        <v>2</v>
      </c>
      <c r="AR492" s="35">
        <v>0</v>
      </c>
      <c r="AS492" s="35">
        <v>0</v>
      </c>
      <c r="AT492" s="35">
        <v>3</v>
      </c>
      <c r="AU492" s="35">
        <v>3</v>
      </c>
      <c r="AV492" s="35">
        <v>8</v>
      </c>
      <c r="AW492" s="35">
        <v>369</v>
      </c>
      <c r="AX492" s="35">
        <v>6</v>
      </c>
      <c r="AY492" s="35">
        <v>15</v>
      </c>
      <c r="AZ492" s="35">
        <v>0</v>
      </c>
      <c r="BA492" s="35">
        <v>0</v>
      </c>
    </row>
    <row r="493" spans="1:53" ht="16" hidden="1" x14ac:dyDescent="0.2">
      <c r="A493" s="21"/>
      <c r="B493" s="21"/>
      <c r="C493" s="20" t="e" vm="9">
        <v>#VALUE!</v>
      </c>
      <c r="D493" s="20" t="e" vm="22">
        <v>#VALUE!</v>
      </c>
      <c r="E493" s="5">
        <v>14</v>
      </c>
      <c r="F493" s="35" t="s">
        <v>349</v>
      </c>
      <c r="G493" s="15">
        <v>29</v>
      </c>
      <c r="H493" s="21">
        <v>2.5</v>
      </c>
      <c r="I493" s="21">
        <v>41.5</v>
      </c>
      <c r="J493" s="21" t="s">
        <v>74</v>
      </c>
      <c r="K493" s="21">
        <v>1</v>
      </c>
      <c r="L493" t="s">
        <v>346</v>
      </c>
      <c r="M493" s="20">
        <v>59</v>
      </c>
      <c r="N493">
        <v>0</v>
      </c>
      <c r="O493">
        <v>0</v>
      </c>
      <c r="P493" s="20">
        <v>0</v>
      </c>
      <c r="Q493" s="20">
        <v>0</v>
      </c>
      <c r="R493" s="22">
        <v>8</v>
      </c>
      <c r="S493" s="22">
        <v>7</v>
      </c>
      <c r="T493" s="22">
        <v>1</v>
      </c>
      <c r="U493" s="21">
        <v>12</v>
      </c>
      <c r="V493" s="35">
        <v>5</v>
      </c>
      <c r="W493">
        <v>144</v>
      </c>
      <c r="X493" s="22">
        <v>0</v>
      </c>
      <c r="Y493" s="22">
        <v>0</v>
      </c>
      <c r="Z493" s="22">
        <v>0</v>
      </c>
      <c r="AA493" s="21">
        <v>148</v>
      </c>
      <c r="AB493" s="22">
        <v>37</v>
      </c>
      <c r="AC493" s="22">
        <v>4</v>
      </c>
      <c r="AD493" s="21">
        <v>2</v>
      </c>
      <c r="AE493" s="21">
        <v>2</v>
      </c>
      <c r="AF493" s="21">
        <v>4</v>
      </c>
      <c r="AG493" s="21">
        <v>26</v>
      </c>
      <c r="AH493" s="21">
        <v>0</v>
      </c>
      <c r="AI493">
        <v>1900</v>
      </c>
      <c r="AJ493" s="35"/>
      <c r="AK493" s="35">
        <v>29</v>
      </c>
      <c r="AL493" s="56">
        <v>14.007</v>
      </c>
      <c r="AM493" s="35">
        <v>2</v>
      </c>
      <c r="AN493" s="35">
        <v>1</v>
      </c>
      <c r="AO493" s="35">
        <v>2</v>
      </c>
      <c r="AP493" s="35">
        <v>85.7</v>
      </c>
      <c r="AQ493" s="35">
        <v>1</v>
      </c>
      <c r="AR493" s="35">
        <v>2</v>
      </c>
      <c r="AS493" s="35">
        <v>2</v>
      </c>
      <c r="AT493" s="35">
        <v>3</v>
      </c>
      <c r="AU493" s="35">
        <v>3</v>
      </c>
      <c r="AV493" s="35">
        <v>6</v>
      </c>
      <c r="AW493" s="35">
        <v>325</v>
      </c>
      <c r="AX493" s="35">
        <v>6</v>
      </c>
      <c r="AY493" s="35">
        <v>16</v>
      </c>
      <c r="AZ493" s="35">
        <v>1</v>
      </c>
      <c r="BA493" s="35">
        <v>2</v>
      </c>
    </row>
    <row r="494" spans="1:53" ht="16" hidden="1" x14ac:dyDescent="0.2">
      <c r="C494" s="20" t="e" vm="9">
        <v>#VALUE!</v>
      </c>
      <c r="D494" s="20" t="e" vm="32">
        <v>#VALUE!</v>
      </c>
      <c r="E494" s="21">
        <v>15</v>
      </c>
      <c r="F494" s="35" t="s">
        <v>349</v>
      </c>
      <c r="G494" s="21">
        <v>34</v>
      </c>
      <c r="H494" s="21">
        <v>3.5</v>
      </c>
      <c r="I494" s="21">
        <v>41.5</v>
      </c>
      <c r="J494" s="21" t="s">
        <v>74</v>
      </c>
      <c r="K494" s="21">
        <v>2</v>
      </c>
      <c r="L494" t="s">
        <v>346</v>
      </c>
      <c r="M494" s="20">
        <v>41</v>
      </c>
      <c r="N494">
        <v>0</v>
      </c>
      <c r="O494">
        <v>0</v>
      </c>
      <c r="P494" s="20">
        <v>0</v>
      </c>
      <c r="Q494" s="20">
        <v>11</v>
      </c>
      <c r="R494" s="22">
        <v>18</v>
      </c>
      <c r="S494" s="22">
        <v>3</v>
      </c>
      <c r="T494" s="22">
        <v>1</v>
      </c>
      <c r="U494" s="21">
        <v>9</v>
      </c>
      <c r="V494" s="35">
        <v>13.6</v>
      </c>
      <c r="W494">
        <v>381</v>
      </c>
      <c r="X494" s="22">
        <v>0</v>
      </c>
      <c r="Y494" s="22">
        <v>1</v>
      </c>
      <c r="Z494" s="22">
        <v>1</v>
      </c>
      <c r="AA494" s="21">
        <v>99</v>
      </c>
      <c r="AB494" s="22">
        <v>27</v>
      </c>
      <c r="AC494" s="22">
        <v>3.7</v>
      </c>
      <c r="AD494" s="21">
        <v>4</v>
      </c>
      <c r="AE494" s="21">
        <v>2</v>
      </c>
      <c r="AF494" s="21">
        <v>4</v>
      </c>
      <c r="AG494" s="21">
        <v>52</v>
      </c>
      <c r="AH494" s="21">
        <v>0</v>
      </c>
      <c r="AI494">
        <v>1747</v>
      </c>
      <c r="AJ494" s="35"/>
      <c r="AK494" s="35">
        <v>28</v>
      </c>
      <c r="AL494" s="56">
        <v>22.007999999999999</v>
      </c>
      <c r="AM494" s="35">
        <v>4</v>
      </c>
      <c r="AN494" s="35">
        <v>5</v>
      </c>
      <c r="AO494" s="35">
        <v>28</v>
      </c>
      <c r="AP494" s="35">
        <v>158.30000000000001</v>
      </c>
      <c r="AQ494" s="35">
        <v>0</v>
      </c>
      <c r="AR494" s="35">
        <v>2</v>
      </c>
      <c r="AS494" s="35">
        <v>2</v>
      </c>
      <c r="AT494" s="35">
        <v>4</v>
      </c>
      <c r="AU494" s="35">
        <v>4</v>
      </c>
      <c r="AV494" s="35">
        <v>1</v>
      </c>
      <c r="AW494" s="35">
        <v>65</v>
      </c>
      <c r="AX494" s="35">
        <v>7</v>
      </c>
      <c r="AY494" s="35">
        <v>11</v>
      </c>
      <c r="AZ494" s="35">
        <v>1</v>
      </c>
      <c r="BA494" s="35">
        <v>1</v>
      </c>
    </row>
    <row r="495" spans="1:53" ht="16" hidden="1" x14ac:dyDescent="0.2">
      <c r="A495" s="21"/>
      <c r="B495" s="21"/>
      <c r="C495" s="20" t="e" vm="9">
        <v>#VALUE!</v>
      </c>
      <c r="D495" s="14" t="e" vm="6">
        <v>#VALUE!</v>
      </c>
      <c r="E495" s="5">
        <v>16</v>
      </c>
      <c r="F495" s="35" t="s">
        <v>349</v>
      </c>
      <c r="G495" s="15">
        <v>30</v>
      </c>
      <c r="H495" s="15">
        <v>1.5</v>
      </c>
      <c r="I495" s="15">
        <v>43.5</v>
      </c>
      <c r="J495" s="9" t="s">
        <v>74</v>
      </c>
      <c r="K495" s="5">
        <v>3</v>
      </c>
      <c r="L495" t="s">
        <v>345</v>
      </c>
      <c r="M495" s="14">
        <v>72</v>
      </c>
      <c r="N495">
        <v>0</v>
      </c>
      <c r="O495">
        <v>0</v>
      </c>
      <c r="P495" s="14">
        <v>0</v>
      </c>
      <c r="Q495" s="14">
        <v>8</v>
      </c>
      <c r="R495">
        <v>17</v>
      </c>
      <c r="S495">
        <v>4</v>
      </c>
      <c r="T495">
        <v>1</v>
      </c>
      <c r="U495">
        <v>11</v>
      </c>
      <c r="V495" s="35">
        <v>8.1</v>
      </c>
      <c r="W495">
        <v>283</v>
      </c>
      <c r="X495">
        <v>0</v>
      </c>
      <c r="Y495">
        <v>0</v>
      </c>
      <c r="Z495">
        <v>0</v>
      </c>
      <c r="AA495">
        <v>70</v>
      </c>
      <c r="AB495">
        <v>36</v>
      </c>
      <c r="AC495">
        <v>1.9</v>
      </c>
      <c r="AD495" s="21">
        <v>5</v>
      </c>
      <c r="AE495" s="21">
        <v>2</v>
      </c>
      <c r="AF495" s="21">
        <v>6</v>
      </c>
      <c r="AG495" s="21">
        <v>44</v>
      </c>
      <c r="AH495">
        <v>0</v>
      </c>
      <c r="AI495">
        <v>2227</v>
      </c>
      <c r="AJ495" s="35"/>
      <c r="AK495" s="35">
        <v>35</v>
      </c>
      <c r="AL495" s="56">
        <v>26.004999999999999</v>
      </c>
      <c r="AM495" s="35">
        <v>2</v>
      </c>
      <c r="AN495" s="35">
        <v>2</v>
      </c>
      <c r="AO495" s="35">
        <v>18</v>
      </c>
      <c r="AP495" s="35">
        <v>114.6</v>
      </c>
      <c r="AQ495" s="35">
        <v>1</v>
      </c>
      <c r="AR495" s="35">
        <v>3</v>
      </c>
      <c r="AS495" s="35">
        <v>3</v>
      </c>
      <c r="AT495" s="35">
        <v>3</v>
      </c>
      <c r="AU495" s="35">
        <v>3</v>
      </c>
      <c r="AV495" s="35">
        <v>2</v>
      </c>
      <c r="AW495" s="35">
        <v>101</v>
      </c>
      <c r="AX495" s="35">
        <v>10</v>
      </c>
      <c r="AY495" s="35">
        <v>19</v>
      </c>
      <c r="AZ495" s="35">
        <v>1</v>
      </c>
      <c r="BA495" s="35">
        <v>2</v>
      </c>
    </row>
    <row r="496" spans="1:53" ht="16" hidden="1" x14ac:dyDescent="0.2">
      <c r="A496" s="21"/>
      <c r="B496" s="21"/>
      <c r="C496" s="20" t="e" vm="9">
        <v>#VALUE!</v>
      </c>
      <c r="D496" s="14" t="e" vm="20">
        <v>#VALUE!</v>
      </c>
      <c r="E496" s="21">
        <v>17</v>
      </c>
      <c r="F496" s="35" t="s">
        <v>349</v>
      </c>
      <c r="G496" s="21">
        <v>13</v>
      </c>
      <c r="H496" s="21">
        <v>-2.5</v>
      </c>
      <c r="I496" s="21">
        <v>42.5</v>
      </c>
      <c r="J496" s="21" t="s">
        <v>75</v>
      </c>
      <c r="K496" s="21">
        <v>4</v>
      </c>
      <c r="L496" t="s">
        <v>345</v>
      </c>
      <c r="M496" s="20">
        <v>67</v>
      </c>
      <c r="N496">
        <v>0</v>
      </c>
      <c r="O496">
        <v>0</v>
      </c>
      <c r="P496" s="20">
        <v>0</v>
      </c>
      <c r="Q496" s="20">
        <v>5</v>
      </c>
      <c r="R496" s="21">
        <v>10</v>
      </c>
      <c r="S496" s="21">
        <v>1</v>
      </c>
      <c r="T496" s="21">
        <v>2</v>
      </c>
      <c r="U496" s="29">
        <v>12</v>
      </c>
      <c r="V496" s="35">
        <v>9.4</v>
      </c>
      <c r="W496">
        <v>309</v>
      </c>
      <c r="X496" s="21">
        <v>2</v>
      </c>
      <c r="Y496" s="21">
        <v>2</v>
      </c>
      <c r="Z496" s="21">
        <v>4</v>
      </c>
      <c r="AA496" s="29">
        <v>57</v>
      </c>
      <c r="AB496" s="21">
        <v>15</v>
      </c>
      <c r="AC496" s="21">
        <v>3.8</v>
      </c>
      <c r="AD496" s="29">
        <v>0</v>
      </c>
      <c r="AE496" s="29">
        <v>0</v>
      </c>
      <c r="AF496" s="29">
        <v>5</v>
      </c>
      <c r="AG496" s="29">
        <v>38</v>
      </c>
      <c r="AH496" s="29">
        <v>0</v>
      </c>
      <c r="AI496">
        <v>1402</v>
      </c>
      <c r="AJ496" s="35"/>
      <c r="AK496" s="35">
        <v>33</v>
      </c>
      <c r="AL496" s="56">
        <v>22.011000000000003</v>
      </c>
      <c r="AM496" s="35">
        <v>2</v>
      </c>
      <c r="AN496" s="35">
        <v>2</v>
      </c>
      <c r="AO496" s="35">
        <v>17</v>
      </c>
      <c r="AP496" s="35">
        <v>89.5</v>
      </c>
      <c r="AQ496" s="35">
        <v>0</v>
      </c>
      <c r="AR496" s="35">
        <v>0</v>
      </c>
      <c r="AS496" s="35">
        <v>0</v>
      </c>
      <c r="AT496" s="35">
        <v>1</v>
      </c>
      <c r="AU496" s="35">
        <v>1</v>
      </c>
      <c r="AV496" s="35">
        <v>5</v>
      </c>
      <c r="AW496" s="35">
        <v>207</v>
      </c>
      <c r="AX496" s="35">
        <v>2</v>
      </c>
      <c r="AY496" s="35">
        <v>8</v>
      </c>
      <c r="AZ496" s="35">
        <v>1</v>
      </c>
      <c r="BA496" s="35">
        <v>1</v>
      </c>
    </row>
    <row r="497" spans="1:53" ht="16" hidden="1" x14ac:dyDescent="0.2">
      <c r="A497" s="5"/>
      <c r="B497" s="5"/>
      <c r="C497" s="20" t="e" vm="9">
        <v>#VALUE!</v>
      </c>
      <c r="D497" s="20" t="e" vm="17">
        <v>#VALUE!</v>
      </c>
      <c r="E497" s="35">
        <v>18</v>
      </c>
      <c r="F497" s="35" t="s">
        <v>349</v>
      </c>
      <c r="G497" s="21">
        <v>9</v>
      </c>
      <c r="H497" s="21">
        <v>-5.5</v>
      </c>
      <c r="I497" s="21">
        <v>36.5</v>
      </c>
      <c r="J497" s="21" t="s">
        <v>74</v>
      </c>
      <c r="K497" s="21">
        <v>-1</v>
      </c>
      <c r="L497" t="s">
        <v>346</v>
      </c>
      <c r="M497" s="20">
        <v>55</v>
      </c>
      <c r="N497">
        <v>1</v>
      </c>
      <c r="O497">
        <v>3</v>
      </c>
      <c r="P497" s="20">
        <v>0</v>
      </c>
      <c r="Q497" s="20">
        <v>15</v>
      </c>
      <c r="R497" s="21">
        <v>6</v>
      </c>
      <c r="S497" s="21">
        <v>8</v>
      </c>
      <c r="T497" s="21">
        <v>0</v>
      </c>
      <c r="U497" s="29">
        <v>10</v>
      </c>
      <c r="V497" s="35">
        <v>4.3</v>
      </c>
      <c r="W497">
        <v>137</v>
      </c>
      <c r="X497" s="21">
        <v>0</v>
      </c>
      <c r="Y497" s="21">
        <v>0</v>
      </c>
      <c r="Z497" s="21">
        <v>0</v>
      </c>
      <c r="AA497" s="29">
        <v>113</v>
      </c>
      <c r="AB497" s="21">
        <v>29</v>
      </c>
      <c r="AC497" s="21">
        <v>3.9</v>
      </c>
      <c r="AD497" s="29">
        <v>3</v>
      </c>
      <c r="AE497" s="29">
        <v>0</v>
      </c>
      <c r="AF497" s="29">
        <v>3</v>
      </c>
      <c r="AG497" s="29">
        <v>15</v>
      </c>
      <c r="AH497" s="29">
        <v>0</v>
      </c>
      <c r="AI497">
        <v>1884</v>
      </c>
      <c r="AJ497" s="35"/>
      <c r="AK497" s="35">
        <v>32</v>
      </c>
      <c r="AL497" s="56">
        <v>20</v>
      </c>
      <c r="AM497" s="35">
        <v>0</v>
      </c>
      <c r="AN497" s="35">
        <v>3</v>
      </c>
      <c r="AO497" s="35">
        <v>22</v>
      </c>
      <c r="AP497" s="35">
        <v>69.099999999999994</v>
      </c>
      <c r="AQ497" s="35">
        <v>0</v>
      </c>
      <c r="AR497" s="35">
        <v>3</v>
      </c>
      <c r="AS497" s="35">
        <v>3</v>
      </c>
      <c r="AT497" s="35">
        <v>0</v>
      </c>
      <c r="AU497" s="35">
        <v>0</v>
      </c>
      <c r="AV497" s="35">
        <v>6</v>
      </c>
      <c r="AW497" s="35">
        <v>330</v>
      </c>
      <c r="AX497" s="35">
        <v>6</v>
      </c>
      <c r="AY497" s="35">
        <v>16</v>
      </c>
      <c r="AZ497" s="35">
        <v>0</v>
      </c>
      <c r="BA497" s="35">
        <v>0</v>
      </c>
    </row>
    <row r="498" spans="1:53" ht="16" hidden="1" x14ac:dyDescent="0.2">
      <c r="C498" s="20" t="e" vm="9">
        <v>#VALUE!</v>
      </c>
      <c r="D498" s="14" t="e" vm="12">
        <v>#VALUE!</v>
      </c>
      <c r="E498" s="5" t="s">
        <v>398</v>
      </c>
      <c r="F498" s="36" t="s">
        <v>351</v>
      </c>
      <c r="G498" s="21">
        <v>32</v>
      </c>
      <c r="H498" s="22">
        <v>3.5</v>
      </c>
      <c r="I498" s="22">
        <v>43.5</v>
      </c>
      <c r="J498" s="21" t="s">
        <v>74</v>
      </c>
      <c r="K498" s="21">
        <v>1</v>
      </c>
      <c r="L498" t="s">
        <v>345</v>
      </c>
      <c r="M498" s="20">
        <v>67</v>
      </c>
      <c r="N498">
        <v>0</v>
      </c>
      <c r="O498">
        <v>0</v>
      </c>
      <c r="P498" s="20">
        <v>0</v>
      </c>
      <c r="Q498" s="20">
        <v>0</v>
      </c>
      <c r="R498" s="22">
        <v>13</v>
      </c>
      <c r="S498" s="22">
        <v>9</v>
      </c>
      <c r="T498" s="22">
        <v>1</v>
      </c>
      <c r="U498" s="21">
        <v>10</v>
      </c>
      <c r="V498" s="36">
        <v>9.4</v>
      </c>
      <c r="W498">
        <v>337</v>
      </c>
      <c r="X498" s="22">
        <v>0</v>
      </c>
      <c r="Y498" s="22">
        <v>0</v>
      </c>
      <c r="Z498" s="22">
        <v>0</v>
      </c>
      <c r="AA498" s="21">
        <v>119</v>
      </c>
      <c r="AB498" s="22">
        <v>29</v>
      </c>
      <c r="AC498" s="22">
        <v>4.0999999999999996</v>
      </c>
      <c r="AD498" s="21">
        <v>1</v>
      </c>
      <c r="AE498" s="21">
        <v>0</v>
      </c>
      <c r="AF498" s="21">
        <v>5</v>
      </c>
      <c r="AG498" s="21">
        <v>25</v>
      </c>
      <c r="AH498" s="21">
        <v>0</v>
      </c>
      <c r="AI498">
        <v>2043</v>
      </c>
      <c r="AJ498" s="36"/>
      <c r="AK498" s="36">
        <v>36</v>
      </c>
      <c r="AL498" s="56">
        <v>21.995999999999999</v>
      </c>
      <c r="AM498" s="36">
        <v>3</v>
      </c>
      <c r="AN498" s="36">
        <v>4</v>
      </c>
      <c r="AO498" s="36">
        <v>30</v>
      </c>
      <c r="AP498" s="36">
        <v>116.3</v>
      </c>
      <c r="AQ498" s="36">
        <v>0</v>
      </c>
      <c r="AR498" s="36">
        <v>3</v>
      </c>
      <c r="AS498" s="36">
        <v>3</v>
      </c>
      <c r="AT498" s="36">
        <v>3</v>
      </c>
      <c r="AU498" s="36">
        <v>3</v>
      </c>
      <c r="AV498" s="36">
        <v>3</v>
      </c>
      <c r="AW498" s="36">
        <v>124</v>
      </c>
      <c r="AX498" s="36">
        <v>6</v>
      </c>
      <c r="AY498" s="36">
        <v>14</v>
      </c>
      <c r="AZ498" s="36">
        <v>1</v>
      </c>
      <c r="BA498" s="36">
        <v>2</v>
      </c>
    </row>
    <row r="499" spans="1:53" ht="16" hidden="1" x14ac:dyDescent="0.2">
      <c r="C499" s="20" t="e" vm="9">
        <v>#VALUE!</v>
      </c>
      <c r="D499" s="20" t="e" vm="25">
        <v>#VALUE!</v>
      </c>
      <c r="E499" s="21" t="s">
        <v>72</v>
      </c>
      <c r="F499" s="36" t="s">
        <v>349</v>
      </c>
      <c r="G499">
        <v>23</v>
      </c>
      <c r="H499">
        <v>6.5</v>
      </c>
      <c r="I499">
        <v>49.5</v>
      </c>
      <c r="J499" s="21" t="s">
        <v>75</v>
      </c>
      <c r="K499" s="21">
        <v>2</v>
      </c>
      <c r="L499" t="s">
        <v>346</v>
      </c>
      <c r="M499" s="20">
        <v>26</v>
      </c>
      <c r="N499">
        <v>1</v>
      </c>
      <c r="O499">
        <v>3</v>
      </c>
      <c r="P499" s="20">
        <v>0</v>
      </c>
      <c r="Q499" s="20">
        <v>13</v>
      </c>
      <c r="R499" s="22">
        <v>18</v>
      </c>
      <c r="S499" s="22">
        <v>4</v>
      </c>
      <c r="T499" s="22">
        <v>1</v>
      </c>
      <c r="U499" s="21">
        <v>11</v>
      </c>
      <c r="V499" s="36">
        <v>8.5</v>
      </c>
      <c r="W499">
        <v>349</v>
      </c>
      <c r="X499" s="22">
        <v>2</v>
      </c>
      <c r="Y499" s="22">
        <v>0</v>
      </c>
      <c r="Z499" s="22">
        <v>2</v>
      </c>
      <c r="AA499" s="21">
        <v>89</v>
      </c>
      <c r="AB499" s="22">
        <v>15</v>
      </c>
      <c r="AC499" s="22">
        <v>5.9</v>
      </c>
      <c r="AD499" s="21">
        <v>3</v>
      </c>
      <c r="AE499" s="21">
        <v>3</v>
      </c>
      <c r="AF499" s="21">
        <v>5</v>
      </c>
      <c r="AG499" s="21">
        <v>33</v>
      </c>
      <c r="AH499" s="21">
        <v>0</v>
      </c>
      <c r="AI499">
        <v>1680</v>
      </c>
      <c r="AJ499" s="36"/>
      <c r="AK499" s="36">
        <v>41</v>
      </c>
      <c r="AL499" s="56">
        <v>25.994</v>
      </c>
      <c r="AM499" s="36">
        <v>3</v>
      </c>
      <c r="AN499" s="36">
        <v>4</v>
      </c>
      <c r="AO499" s="36">
        <v>30</v>
      </c>
      <c r="AP499" s="36">
        <v>91.4</v>
      </c>
      <c r="AQ499" s="36">
        <v>0</v>
      </c>
      <c r="AR499" s="36">
        <v>1</v>
      </c>
      <c r="AS499" s="36">
        <v>2</v>
      </c>
      <c r="AT499" s="36">
        <v>2</v>
      </c>
      <c r="AU499" s="36">
        <v>2</v>
      </c>
      <c r="AV499" s="36">
        <v>4</v>
      </c>
      <c r="AW499" s="36">
        <v>207</v>
      </c>
      <c r="AX499" s="36">
        <v>4</v>
      </c>
      <c r="AY499" s="36">
        <v>12</v>
      </c>
      <c r="AZ499" s="36">
        <v>1</v>
      </c>
      <c r="BA499" s="36">
        <v>1</v>
      </c>
    </row>
    <row r="500" spans="1:53" ht="16" hidden="1" x14ac:dyDescent="0.2">
      <c r="A500" t="s">
        <v>330</v>
      </c>
      <c r="C500" s="20" t="e" vm="26">
        <v>#VALUE!</v>
      </c>
      <c r="D500" s="14" t="e" vm="4">
        <v>#VALUE!</v>
      </c>
      <c r="E500" s="5">
        <v>1</v>
      </c>
      <c r="F500" s="35" t="s">
        <v>349</v>
      </c>
      <c r="G500" s="22">
        <v>16</v>
      </c>
      <c r="H500" s="22">
        <v>6.5</v>
      </c>
      <c r="I500" s="22">
        <v>37.5</v>
      </c>
      <c r="J500" s="21" t="s">
        <v>75</v>
      </c>
      <c r="K500" s="21">
        <v>0</v>
      </c>
      <c r="L500" t="s">
        <v>346</v>
      </c>
      <c r="M500">
        <v>75</v>
      </c>
      <c r="N500">
        <v>0</v>
      </c>
      <c r="O500">
        <v>0</v>
      </c>
      <c r="P500">
        <v>0</v>
      </c>
      <c r="Q500">
        <v>3</v>
      </c>
      <c r="R500" s="22">
        <v>9</v>
      </c>
      <c r="S500" s="22">
        <v>4</v>
      </c>
      <c r="T500" s="22">
        <v>0</v>
      </c>
      <c r="U500" s="21">
        <v>11</v>
      </c>
      <c r="V500" s="35">
        <v>4.4000000000000004</v>
      </c>
      <c r="W500">
        <v>132</v>
      </c>
      <c r="X500" s="22">
        <v>0</v>
      </c>
      <c r="Y500" s="22">
        <v>2</v>
      </c>
      <c r="Z500" s="22">
        <v>2</v>
      </c>
      <c r="AA500" s="21">
        <v>96</v>
      </c>
      <c r="AB500" s="22">
        <v>25</v>
      </c>
      <c r="AC500" s="22">
        <v>3.8</v>
      </c>
      <c r="AD500" s="21">
        <v>2</v>
      </c>
      <c r="AE500" s="21">
        <v>0</v>
      </c>
      <c r="AF500" s="21">
        <v>9</v>
      </c>
      <c r="AG500" s="21">
        <v>122</v>
      </c>
      <c r="AH500" s="21">
        <v>1</v>
      </c>
      <c r="AI500">
        <v>1716</v>
      </c>
      <c r="AJ500" s="35"/>
      <c r="AK500" s="35">
        <v>30</v>
      </c>
      <c r="AL500" s="56">
        <v>21</v>
      </c>
      <c r="AM500" s="35">
        <v>0</v>
      </c>
      <c r="AN500" s="35">
        <v>3</v>
      </c>
      <c r="AO500" s="35">
        <v>18</v>
      </c>
      <c r="AP500" s="35">
        <v>76.2</v>
      </c>
      <c r="AQ500" s="35">
        <v>0</v>
      </c>
      <c r="AR500" s="35">
        <v>3</v>
      </c>
      <c r="AS500" s="35">
        <v>3</v>
      </c>
      <c r="AT500" s="35">
        <v>1</v>
      </c>
      <c r="AU500" s="35">
        <v>1</v>
      </c>
      <c r="AV500" s="35">
        <v>5</v>
      </c>
      <c r="AW500" s="35">
        <v>235</v>
      </c>
      <c r="AX500" s="35">
        <v>4</v>
      </c>
      <c r="AY500" s="35">
        <v>14</v>
      </c>
      <c r="AZ500" s="35">
        <v>0</v>
      </c>
      <c r="BA500" s="35">
        <v>1</v>
      </c>
    </row>
    <row r="501" spans="1:53" ht="16" hidden="1" x14ac:dyDescent="0.2">
      <c r="C501" s="14" t="e" vm="26">
        <v>#VALUE!</v>
      </c>
      <c r="D501" s="14" t="e" vm="7">
        <v>#VALUE!</v>
      </c>
      <c r="E501">
        <v>2</v>
      </c>
      <c r="F501" s="35" t="s">
        <v>349</v>
      </c>
      <c r="G501">
        <v>28</v>
      </c>
      <c r="H501">
        <v>4.5</v>
      </c>
      <c r="I501">
        <v>39.5</v>
      </c>
      <c r="J501" s="21" t="s">
        <v>75</v>
      </c>
      <c r="K501" s="21">
        <v>-1</v>
      </c>
      <c r="L501" t="s">
        <v>345</v>
      </c>
      <c r="M501" s="14">
        <v>93</v>
      </c>
      <c r="N501">
        <v>0</v>
      </c>
      <c r="O501">
        <v>0</v>
      </c>
      <c r="P501" s="14">
        <v>0</v>
      </c>
      <c r="Q501" s="14">
        <v>0</v>
      </c>
      <c r="R501" s="5">
        <v>11</v>
      </c>
      <c r="S501" s="5">
        <v>10</v>
      </c>
      <c r="T501" s="5">
        <v>3</v>
      </c>
      <c r="U501" s="15">
        <v>10</v>
      </c>
      <c r="V501" s="35">
        <v>7.4</v>
      </c>
      <c r="W501">
        <v>228</v>
      </c>
      <c r="X501" s="5">
        <v>0</v>
      </c>
      <c r="Y501" s="5">
        <v>0</v>
      </c>
      <c r="Z501" s="5">
        <v>0</v>
      </c>
      <c r="AA501" s="15">
        <v>151</v>
      </c>
      <c r="AB501" s="5">
        <v>29</v>
      </c>
      <c r="AC501" s="5">
        <v>5.2</v>
      </c>
      <c r="AD501" s="15">
        <v>3</v>
      </c>
      <c r="AE501" s="15">
        <v>2</v>
      </c>
      <c r="AF501" s="15">
        <v>8</v>
      </c>
      <c r="AG501" s="15">
        <v>57</v>
      </c>
      <c r="AH501" s="15">
        <v>0</v>
      </c>
      <c r="AI501">
        <v>1837</v>
      </c>
      <c r="AJ501" s="35"/>
      <c r="AK501" s="35">
        <v>31</v>
      </c>
      <c r="AL501" s="56">
        <v>20.987000000000002</v>
      </c>
      <c r="AM501" s="35">
        <v>1</v>
      </c>
      <c r="AN501" s="35">
        <v>0</v>
      </c>
      <c r="AO501" s="35">
        <v>0</v>
      </c>
      <c r="AP501" s="35">
        <v>99.9</v>
      </c>
      <c r="AQ501" s="35">
        <v>2</v>
      </c>
      <c r="AR501" s="35">
        <v>2</v>
      </c>
      <c r="AS501" s="35">
        <v>3</v>
      </c>
      <c r="AT501" s="35">
        <v>2</v>
      </c>
      <c r="AU501" s="35">
        <v>2</v>
      </c>
      <c r="AV501" s="35">
        <v>3</v>
      </c>
      <c r="AW501" s="35">
        <v>146</v>
      </c>
      <c r="AX501" s="35">
        <v>4</v>
      </c>
      <c r="AY501" s="35">
        <v>10</v>
      </c>
      <c r="AZ501" s="35">
        <v>0</v>
      </c>
      <c r="BA501" s="35">
        <v>0</v>
      </c>
    </row>
    <row r="502" spans="1:53" ht="16" hidden="1" x14ac:dyDescent="0.2">
      <c r="C502" s="14" t="e" vm="26">
        <v>#VALUE!</v>
      </c>
      <c r="D502" s="14" t="e" vm="14">
        <v>#VALUE!</v>
      </c>
      <c r="E502">
        <v>3</v>
      </c>
      <c r="F502" s="35" t="s">
        <v>349</v>
      </c>
      <c r="G502">
        <v>28</v>
      </c>
      <c r="H502">
        <v>11.5</v>
      </c>
      <c r="I502">
        <v>44.5</v>
      </c>
      <c r="J502" s="21" t="s">
        <v>74</v>
      </c>
      <c r="K502" s="21">
        <v>-2</v>
      </c>
      <c r="L502" t="s">
        <v>345</v>
      </c>
      <c r="M502" s="20">
        <v>93</v>
      </c>
      <c r="N502">
        <v>0</v>
      </c>
      <c r="O502">
        <v>0</v>
      </c>
      <c r="P502" s="20">
        <v>0</v>
      </c>
      <c r="Q502" s="20">
        <v>0</v>
      </c>
      <c r="R502">
        <v>8</v>
      </c>
      <c r="S502">
        <v>8</v>
      </c>
      <c r="T502">
        <v>4</v>
      </c>
      <c r="U502">
        <v>9</v>
      </c>
      <c r="V502" s="35">
        <v>9</v>
      </c>
      <c r="W502">
        <v>189</v>
      </c>
      <c r="X502">
        <v>0</v>
      </c>
      <c r="Y502">
        <v>0</v>
      </c>
      <c r="Z502">
        <v>0</v>
      </c>
      <c r="AA502">
        <v>222</v>
      </c>
      <c r="AB502">
        <v>30</v>
      </c>
      <c r="AC502">
        <v>7.4</v>
      </c>
      <c r="AD502" s="21">
        <v>2</v>
      </c>
      <c r="AE502" s="21">
        <v>2</v>
      </c>
      <c r="AF502" s="21">
        <v>8</v>
      </c>
      <c r="AG502" s="21">
        <v>69</v>
      </c>
      <c r="AH502">
        <v>0</v>
      </c>
      <c r="AI502">
        <v>1527</v>
      </c>
      <c r="AJ502" s="35"/>
      <c r="AK502" s="35">
        <v>21</v>
      </c>
      <c r="AL502" s="56">
        <v>17.010000000000002</v>
      </c>
      <c r="AM502" s="35">
        <v>1</v>
      </c>
      <c r="AN502" s="35">
        <v>2</v>
      </c>
      <c r="AO502" s="35">
        <v>11</v>
      </c>
      <c r="AP502" s="35">
        <v>117.9</v>
      </c>
      <c r="AQ502" s="35">
        <v>2</v>
      </c>
      <c r="AR502" s="35">
        <v>3</v>
      </c>
      <c r="AS502" s="35">
        <v>3</v>
      </c>
      <c r="AT502" s="35">
        <v>1</v>
      </c>
      <c r="AU502" s="35">
        <v>1</v>
      </c>
      <c r="AV502" s="35">
        <v>2</v>
      </c>
      <c r="AW502" s="35">
        <v>94</v>
      </c>
      <c r="AX502" s="35">
        <v>5</v>
      </c>
      <c r="AY502" s="35">
        <v>10</v>
      </c>
      <c r="AZ502" s="35">
        <v>0</v>
      </c>
      <c r="BA502" s="35">
        <v>0</v>
      </c>
    </row>
    <row r="503" spans="1:53" ht="16" hidden="1" x14ac:dyDescent="0.2">
      <c r="A503" s="5"/>
      <c r="B503" s="5"/>
      <c r="C503" s="20" t="e" vm="26">
        <v>#VALUE!</v>
      </c>
      <c r="D503" s="14" t="e" vm="29">
        <v>#VALUE!</v>
      </c>
      <c r="E503">
        <v>4</v>
      </c>
      <c r="F503" s="35" t="s">
        <v>349</v>
      </c>
      <c r="G503">
        <v>16</v>
      </c>
      <c r="H503">
        <v>13.5</v>
      </c>
      <c r="I503">
        <v>43.5</v>
      </c>
      <c r="J503" s="21" t="s">
        <v>75</v>
      </c>
      <c r="K503" s="21">
        <v>1</v>
      </c>
      <c r="L503" t="s">
        <v>346</v>
      </c>
      <c r="M503" s="20">
        <v>76</v>
      </c>
      <c r="N503">
        <v>0</v>
      </c>
      <c r="O503">
        <v>0</v>
      </c>
      <c r="P503" s="20">
        <v>0</v>
      </c>
      <c r="Q503" s="20">
        <v>3</v>
      </c>
      <c r="R503" s="21">
        <v>13</v>
      </c>
      <c r="S503" s="21">
        <v>7</v>
      </c>
      <c r="T503" s="21">
        <v>3</v>
      </c>
      <c r="U503" s="29">
        <v>7</v>
      </c>
      <c r="V503" s="35">
        <v>6.5</v>
      </c>
      <c r="W503">
        <v>265</v>
      </c>
      <c r="X503" s="21">
        <v>0</v>
      </c>
      <c r="Y503" s="21">
        <v>0</v>
      </c>
      <c r="Z503" s="21">
        <v>0</v>
      </c>
      <c r="AA503" s="29">
        <v>105</v>
      </c>
      <c r="AB503" s="21">
        <v>25</v>
      </c>
      <c r="AC503" s="21">
        <v>4.2</v>
      </c>
      <c r="AD503" s="29">
        <v>3</v>
      </c>
      <c r="AE503" s="29">
        <v>2</v>
      </c>
      <c r="AF503" s="29">
        <v>9</v>
      </c>
      <c r="AG503" s="29">
        <v>55</v>
      </c>
      <c r="AH503" s="29">
        <v>0</v>
      </c>
      <c r="AI503">
        <v>1846</v>
      </c>
      <c r="AJ503" s="35"/>
      <c r="AK503" s="35">
        <v>41</v>
      </c>
      <c r="AL503" s="56">
        <v>28.002999999999997</v>
      </c>
      <c r="AM503" s="35">
        <v>2</v>
      </c>
      <c r="AN503" s="35">
        <v>1</v>
      </c>
      <c r="AO503" s="35">
        <v>8</v>
      </c>
      <c r="AP503" s="35">
        <v>101.4</v>
      </c>
      <c r="AQ503" s="35">
        <v>0</v>
      </c>
      <c r="AR503" s="35">
        <v>1</v>
      </c>
      <c r="AS503" s="35">
        <v>1</v>
      </c>
      <c r="AT503" s="35">
        <v>1</v>
      </c>
      <c r="AU503" s="35">
        <v>1</v>
      </c>
      <c r="AV503" s="35">
        <v>3</v>
      </c>
      <c r="AW503" s="35">
        <v>117</v>
      </c>
      <c r="AX503" s="35">
        <v>8</v>
      </c>
      <c r="AY503" s="35">
        <v>15</v>
      </c>
      <c r="AZ503" s="35">
        <v>2</v>
      </c>
      <c r="BA503" s="35">
        <v>3</v>
      </c>
    </row>
    <row r="504" spans="1:53" ht="16" hidden="1" x14ac:dyDescent="0.2">
      <c r="C504" s="14" t="e" vm="26">
        <v>#VALUE!</v>
      </c>
      <c r="D504" s="14" t="e" vm="10">
        <v>#VALUE!</v>
      </c>
      <c r="E504" s="14">
        <v>5</v>
      </c>
      <c r="F504" s="35" t="s">
        <v>349</v>
      </c>
      <c r="G504" s="5">
        <v>20</v>
      </c>
      <c r="H504" s="5">
        <v>3.5</v>
      </c>
      <c r="I504" s="5">
        <v>45.5</v>
      </c>
      <c r="J504" s="5" t="s">
        <v>75</v>
      </c>
      <c r="K504" s="5">
        <v>-1</v>
      </c>
      <c r="L504" t="s">
        <v>345</v>
      </c>
      <c r="M504" s="14">
        <v>97</v>
      </c>
      <c r="N504">
        <v>0</v>
      </c>
      <c r="O504">
        <v>0</v>
      </c>
      <c r="P504" s="14">
        <v>0</v>
      </c>
      <c r="Q504" s="14">
        <v>0</v>
      </c>
      <c r="R504" s="5">
        <v>10</v>
      </c>
      <c r="S504" s="5">
        <v>5</v>
      </c>
      <c r="T504" s="5">
        <v>0</v>
      </c>
      <c r="U504" s="15">
        <v>13</v>
      </c>
      <c r="V504" s="35">
        <v>5.2</v>
      </c>
      <c r="W504">
        <v>166</v>
      </c>
      <c r="X504" s="5">
        <v>2</v>
      </c>
      <c r="Y504" s="5">
        <v>1</v>
      </c>
      <c r="Z504" s="5">
        <v>3</v>
      </c>
      <c r="AA504" s="15">
        <v>142</v>
      </c>
      <c r="AB504" s="5">
        <v>22</v>
      </c>
      <c r="AC504" s="5">
        <v>6.5</v>
      </c>
      <c r="AD504" s="15">
        <v>3</v>
      </c>
      <c r="AE504" s="15">
        <v>2</v>
      </c>
      <c r="AF504" s="15">
        <v>2</v>
      </c>
      <c r="AG504" s="15">
        <v>16</v>
      </c>
      <c r="AH504" s="15">
        <v>0</v>
      </c>
      <c r="AI504">
        <v>1310</v>
      </c>
      <c r="AJ504" s="35"/>
      <c r="AK504" s="35">
        <v>32</v>
      </c>
      <c r="AL504" s="56">
        <v>15.007999999999999</v>
      </c>
      <c r="AM504" s="35">
        <v>2</v>
      </c>
      <c r="AN504" s="35">
        <v>3</v>
      </c>
      <c r="AO504" s="35">
        <v>14</v>
      </c>
      <c r="AP504" s="35">
        <v>55.7</v>
      </c>
      <c r="AQ504" s="35">
        <v>1</v>
      </c>
      <c r="AR504" s="35">
        <v>0</v>
      </c>
      <c r="AS504" s="35">
        <v>0</v>
      </c>
      <c r="AT504" s="35">
        <v>2</v>
      </c>
      <c r="AU504" s="35">
        <v>3</v>
      </c>
      <c r="AV504" s="35">
        <v>4</v>
      </c>
      <c r="AW504" s="35">
        <v>219</v>
      </c>
      <c r="AX504" s="35">
        <v>4</v>
      </c>
      <c r="AY504" s="35">
        <v>11</v>
      </c>
      <c r="AZ504" s="35">
        <v>0</v>
      </c>
      <c r="BA504" s="35">
        <v>3</v>
      </c>
    </row>
    <row r="505" spans="1:53" ht="16" hidden="1" x14ac:dyDescent="0.2">
      <c r="C505" s="20" t="e" vm="26">
        <v>#VALUE!</v>
      </c>
      <c r="D505" s="20" t="e" vm="28">
        <v>#VALUE!</v>
      </c>
      <c r="E505">
        <v>6</v>
      </c>
      <c r="F505" s="35" t="s">
        <v>349</v>
      </c>
      <c r="G505">
        <v>9</v>
      </c>
      <c r="H505">
        <v>7.5</v>
      </c>
      <c r="I505">
        <v>47.5</v>
      </c>
      <c r="J505" t="s">
        <v>75</v>
      </c>
      <c r="K505" s="21">
        <v>-2</v>
      </c>
      <c r="L505" t="s">
        <v>346</v>
      </c>
      <c r="M505" s="20">
        <v>81</v>
      </c>
      <c r="N505">
        <v>0</v>
      </c>
      <c r="O505">
        <v>0</v>
      </c>
      <c r="P505" s="20">
        <v>0</v>
      </c>
      <c r="Q505" s="20">
        <v>0</v>
      </c>
      <c r="R505" s="21">
        <v>12</v>
      </c>
      <c r="S505" s="21">
        <v>6</v>
      </c>
      <c r="T505" s="21">
        <v>2</v>
      </c>
      <c r="U505" s="29">
        <v>12</v>
      </c>
      <c r="V505" s="35">
        <v>5.7</v>
      </c>
      <c r="W505">
        <v>235</v>
      </c>
      <c r="X505" s="21">
        <v>1</v>
      </c>
      <c r="Y505" s="21">
        <v>1</v>
      </c>
      <c r="Z505" s="21">
        <v>2</v>
      </c>
      <c r="AA505" s="29">
        <v>130</v>
      </c>
      <c r="AB505" s="21">
        <v>30</v>
      </c>
      <c r="AC505" s="21">
        <v>4.3</v>
      </c>
      <c r="AD505" s="29">
        <v>3</v>
      </c>
      <c r="AE505" s="29">
        <v>0</v>
      </c>
      <c r="AF505" s="29">
        <v>5</v>
      </c>
      <c r="AG505" s="29">
        <v>36</v>
      </c>
      <c r="AH505" s="29">
        <v>0</v>
      </c>
      <c r="AI505">
        <v>1830</v>
      </c>
      <c r="AJ505" s="35"/>
      <c r="AK505" s="35">
        <v>41</v>
      </c>
      <c r="AL505" s="56">
        <v>20.992000000000001</v>
      </c>
      <c r="AM505" s="35">
        <v>0</v>
      </c>
      <c r="AN505" s="35">
        <v>2</v>
      </c>
      <c r="AO505" s="35">
        <v>20</v>
      </c>
      <c r="AP505" s="35">
        <v>56.5</v>
      </c>
      <c r="AQ505" s="35">
        <v>0</v>
      </c>
      <c r="AR505" s="35">
        <v>3</v>
      </c>
      <c r="AS505" s="35">
        <v>3</v>
      </c>
      <c r="AT505" s="35">
        <v>0</v>
      </c>
      <c r="AU505" s="35">
        <v>0</v>
      </c>
      <c r="AV505" s="35">
        <v>3</v>
      </c>
      <c r="AW505" s="35">
        <v>134</v>
      </c>
      <c r="AX505" s="35">
        <v>6</v>
      </c>
      <c r="AY505" s="35">
        <v>16</v>
      </c>
      <c r="AZ505" s="35">
        <v>2</v>
      </c>
      <c r="BA505" s="35">
        <v>4</v>
      </c>
    </row>
    <row r="506" spans="1:53" ht="16" hidden="1" x14ac:dyDescent="0.2">
      <c r="C506" s="20" t="e" vm="26">
        <v>#VALUE!</v>
      </c>
      <c r="D506" s="20" t="e" vm="27">
        <v>#VALUE!</v>
      </c>
      <c r="E506">
        <v>7</v>
      </c>
      <c r="F506" s="35" t="s">
        <v>349</v>
      </c>
      <c r="G506">
        <v>10</v>
      </c>
      <c r="H506">
        <v>9.5</v>
      </c>
      <c r="I506">
        <v>43.5</v>
      </c>
      <c r="J506" t="s">
        <v>75</v>
      </c>
      <c r="K506" s="21">
        <v>-3</v>
      </c>
      <c r="L506" t="s">
        <v>346</v>
      </c>
      <c r="M506" s="20">
        <v>55</v>
      </c>
      <c r="N506">
        <v>0</v>
      </c>
      <c r="O506">
        <v>0</v>
      </c>
      <c r="P506" s="20">
        <v>0</v>
      </c>
      <c r="Q506" s="20">
        <v>5</v>
      </c>
      <c r="R506" s="21">
        <v>7</v>
      </c>
      <c r="S506" s="21">
        <v>6</v>
      </c>
      <c r="T506" s="21">
        <v>2</v>
      </c>
      <c r="U506" s="29">
        <v>11</v>
      </c>
      <c r="V506" s="35">
        <v>4.4000000000000004</v>
      </c>
      <c r="W506">
        <v>150</v>
      </c>
      <c r="X506" s="21">
        <v>0</v>
      </c>
      <c r="Y506" s="21">
        <v>0</v>
      </c>
      <c r="Z506" s="21">
        <v>0</v>
      </c>
      <c r="AA506" s="29">
        <v>127</v>
      </c>
      <c r="AB506" s="21">
        <v>25</v>
      </c>
      <c r="AC506" s="21">
        <v>5.0999999999999996</v>
      </c>
      <c r="AD506" s="29">
        <v>1</v>
      </c>
      <c r="AE506" s="29">
        <v>0</v>
      </c>
      <c r="AF506" s="29">
        <v>7</v>
      </c>
      <c r="AG506" s="29">
        <v>59</v>
      </c>
      <c r="AH506" s="29">
        <v>0</v>
      </c>
      <c r="AI506">
        <v>1768</v>
      </c>
      <c r="AJ506" s="35"/>
      <c r="AK506" s="35">
        <v>34</v>
      </c>
      <c r="AL506" s="56">
        <v>19.991999999999997</v>
      </c>
      <c r="AM506" s="35">
        <v>0</v>
      </c>
      <c r="AN506" s="35">
        <v>4</v>
      </c>
      <c r="AO506" s="35">
        <v>28</v>
      </c>
      <c r="AP506" s="35">
        <v>66.099999999999994</v>
      </c>
      <c r="AQ506" s="35">
        <v>1</v>
      </c>
      <c r="AR506" s="35">
        <v>1</v>
      </c>
      <c r="AS506" s="35">
        <v>2</v>
      </c>
      <c r="AT506" s="35">
        <v>1</v>
      </c>
      <c r="AU506" s="35">
        <v>1</v>
      </c>
      <c r="AV506" s="35">
        <v>5</v>
      </c>
      <c r="AW506" s="35">
        <v>240</v>
      </c>
      <c r="AX506" s="35">
        <v>5</v>
      </c>
      <c r="AY506" s="35">
        <v>15</v>
      </c>
      <c r="AZ506" s="35">
        <v>0</v>
      </c>
      <c r="BA506" s="35">
        <v>3</v>
      </c>
    </row>
    <row r="507" spans="1:53" ht="16" hidden="1" x14ac:dyDescent="0.2">
      <c r="A507" s="5"/>
      <c r="B507" s="5"/>
      <c r="C507" s="14" t="e" vm="26">
        <v>#VALUE!</v>
      </c>
      <c r="D507" s="14" t="e" vm="19">
        <v>#VALUE!</v>
      </c>
      <c r="E507">
        <v>8</v>
      </c>
      <c r="F507" s="35" t="s">
        <v>349</v>
      </c>
      <c r="G507" s="5">
        <v>24</v>
      </c>
      <c r="H507">
        <v>10.5</v>
      </c>
      <c r="I507">
        <v>43.5</v>
      </c>
      <c r="J507" s="5" t="s">
        <v>75</v>
      </c>
      <c r="K507" s="5">
        <v>-4</v>
      </c>
      <c r="L507" t="s">
        <v>345</v>
      </c>
      <c r="M507" s="14">
        <v>75</v>
      </c>
      <c r="N507">
        <v>0</v>
      </c>
      <c r="O507">
        <v>0</v>
      </c>
      <c r="P507" s="14">
        <v>0</v>
      </c>
      <c r="Q507" s="14">
        <v>0</v>
      </c>
      <c r="R507" s="6">
        <v>12</v>
      </c>
      <c r="S507" s="6">
        <v>7</v>
      </c>
      <c r="T507">
        <v>3</v>
      </c>
      <c r="U507">
        <v>13</v>
      </c>
      <c r="V507" s="35">
        <v>5.6</v>
      </c>
      <c r="W507">
        <v>208</v>
      </c>
      <c r="X507">
        <v>2</v>
      </c>
      <c r="Y507">
        <v>0</v>
      </c>
      <c r="Z507">
        <v>2</v>
      </c>
      <c r="AA507">
        <v>129</v>
      </c>
      <c r="AB507">
        <v>32</v>
      </c>
      <c r="AC507">
        <v>4</v>
      </c>
      <c r="AD507" s="21">
        <v>3</v>
      </c>
      <c r="AE507" s="21">
        <v>3</v>
      </c>
      <c r="AF507" s="21">
        <v>6</v>
      </c>
      <c r="AG507" s="21">
        <v>70</v>
      </c>
      <c r="AH507">
        <v>0</v>
      </c>
      <c r="AI507">
        <v>1821</v>
      </c>
      <c r="AJ507" s="35"/>
      <c r="AK507" s="35">
        <v>37</v>
      </c>
      <c r="AL507" s="56">
        <v>25.011999999999997</v>
      </c>
      <c r="AM507" s="35">
        <v>2</v>
      </c>
      <c r="AN507" s="35">
        <v>2</v>
      </c>
      <c r="AO507" s="35">
        <v>27</v>
      </c>
      <c r="AP507" s="35">
        <v>74.3</v>
      </c>
      <c r="AQ507" s="35">
        <v>1</v>
      </c>
      <c r="AR507" s="35">
        <v>1</v>
      </c>
      <c r="AS507" s="35">
        <v>1</v>
      </c>
      <c r="AT507" s="35">
        <v>1</v>
      </c>
      <c r="AU507" s="35">
        <v>1</v>
      </c>
      <c r="AV507" s="35">
        <v>4</v>
      </c>
      <c r="AW507" s="35">
        <v>207</v>
      </c>
      <c r="AX507" s="35">
        <v>5</v>
      </c>
      <c r="AY507" s="35">
        <v>12</v>
      </c>
      <c r="AZ507" s="35">
        <v>0</v>
      </c>
      <c r="BA507" s="35">
        <v>2</v>
      </c>
    </row>
    <row r="508" spans="1:53" ht="16" hidden="1" x14ac:dyDescent="0.2">
      <c r="A508" s="21"/>
      <c r="B508" s="21"/>
      <c r="C508" s="14" t="e" vm="26">
        <v>#VALUE!</v>
      </c>
      <c r="D508" s="14" t="e" vm="24">
        <v>#VALUE!</v>
      </c>
      <c r="E508" s="5">
        <v>9</v>
      </c>
      <c r="F508" s="35" t="s">
        <v>349</v>
      </c>
      <c r="G508" s="5">
        <v>0</v>
      </c>
      <c r="H508" s="5">
        <v>13.5</v>
      </c>
      <c r="I508" s="5">
        <v>38.5</v>
      </c>
      <c r="J508" s="5" t="s">
        <v>75</v>
      </c>
      <c r="K508" s="5">
        <v>-5</v>
      </c>
      <c r="L508" t="s">
        <v>346</v>
      </c>
      <c r="M508" s="14">
        <v>56</v>
      </c>
      <c r="N508">
        <v>0</v>
      </c>
      <c r="O508">
        <v>0</v>
      </c>
      <c r="P508" s="14">
        <v>0</v>
      </c>
      <c r="Q508" s="14">
        <v>7</v>
      </c>
      <c r="R508" s="5">
        <v>3</v>
      </c>
      <c r="S508" s="5">
        <v>3</v>
      </c>
      <c r="T508" s="5">
        <v>1</v>
      </c>
      <c r="U508" s="15">
        <v>14</v>
      </c>
      <c r="V508" s="35">
        <v>2.9</v>
      </c>
      <c r="W508">
        <v>58</v>
      </c>
      <c r="X508" s="5">
        <v>2</v>
      </c>
      <c r="Y508" s="5">
        <v>1</v>
      </c>
      <c r="Z508" s="5">
        <v>3</v>
      </c>
      <c r="AA508" s="15">
        <v>41</v>
      </c>
      <c r="AB508" s="5">
        <v>21</v>
      </c>
      <c r="AC508" s="5">
        <v>2</v>
      </c>
      <c r="AD508" s="15">
        <v>0</v>
      </c>
      <c r="AE508" s="15">
        <v>0</v>
      </c>
      <c r="AF508" s="15">
        <v>4</v>
      </c>
      <c r="AG508" s="15">
        <v>40</v>
      </c>
      <c r="AH508" s="15">
        <v>0</v>
      </c>
      <c r="AI508">
        <v>1415</v>
      </c>
      <c r="AJ508" s="35"/>
      <c r="AK508" s="35">
        <v>20</v>
      </c>
      <c r="AL508" s="56">
        <v>11</v>
      </c>
      <c r="AM508" s="35">
        <v>0</v>
      </c>
      <c r="AN508" s="35">
        <v>7</v>
      </c>
      <c r="AO508" s="35">
        <v>41</v>
      </c>
      <c r="AP508" s="35">
        <v>20.8</v>
      </c>
      <c r="AQ508" s="35">
        <v>0</v>
      </c>
      <c r="AR508" s="35">
        <v>0</v>
      </c>
      <c r="AS508" s="35">
        <v>0</v>
      </c>
      <c r="AT508" s="35">
        <v>0</v>
      </c>
      <c r="AU508" s="35">
        <v>0</v>
      </c>
      <c r="AV508" s="35">
        <v>9</v>
      </c>
      <c r="AW508" s="35">
        <v>460</v>
      </c>
      <c r="AX508" s="35">
        <v>1</v>
      </c>
      <c r="AY508" s="35">
        <v>12</v>
      </c>
      <c r="AZ508" s="35">
        <v>0</v>
      </c>
      <c r="BA508" s="35">
        <v>1</v>
      </c>
    </row>
    <row r="509" spans="1:53" ht="16" hidden="1" x14ac:dyDescent="0.2">
      <c r="C509" s="20" t="e" vm="26">
        <v>#VALUE!</v>
      </c>
      <c r="D509" s="20" t="e" vm="22">
        <v>#VALUE!</v>
      </c>
      <c r="E509" s="5">
        <v>10</v>
      </c>
      <c r="F509" s="35" t="s">
        <v>349</v>
      </c>
      <c r="G509" s="5">
        <v>25</v>
      </c>
      <c r="H509" s="21">
        <v>2.5</v>
      </c>
      <c r="I509" s="21">
        <v>43.5</v>
      </c>
      <c r="J509" s="21" t="s">
        <v>74</v>
      </c>
      <c r="K509" s="21">
        <v>-6</v>
      </c>
      <c r="L509" t="s">
        <v>345</v>
      </c>
      <c r="M509" s="20">
        <v>81</v>
      </c>
      <c r="N509">
        <v>0</v>
      </c>
      <c r="O509">
        <v>0</v>
      </c>
      <c r="P509" s="20">
        <v>0</v>
      </c>
      <c r="Q509" s="20">
        <v>0</v>
      </c>
      <c r="R509" s="22">
        <v>11</v>
      </c>
      <c r="S509" s="22">
        <v>8</v>
      </c>
      <c r="T509" s="22">
        <v>1</v>
      </c>
      <c r="U509" s="21">
        <v>10</v>
      </c>
      <c r="V509" s="35">
        <v>7.8</v>
      </c>
      <c r="W509">
        <v>249</v>
      </c>
      <c r="X509" s="22">
        <v>1</v>
      </c>
      <c r="Y509" s="22">
        <v>0</v>
      </c>
      <c r="Z509" s="22">
        <v>1</v>
      </c>
      <c r="AA509" s="21">
        <v>122</v>
      </c>
      <c r="AB509" s="22">
        <v>26</v>
      </c>
      <c r="AC509" s="22">
        <v>4.7</v>
      </c>
      <c r="AD509" s="21">
        <v>4</v>
      </c>
      <c r="AE509" s="21">
        <v>2</v>
      </c>
      <c r="AF509" s="21">
        <v>11</v>
      </c>
      <c r="AG509" s="21">
        <v>112</v>
      </c>
      <c r="AH509" s="21">
        <v>0</v>
      </c>
      <c r="AI509">
        <v>1698</v>
      </c>
      <c r="AJ509" s="35"/>
      <c r="AK509" s="35">
        <v>32</v>
      </c>
      <c r="AL509" s="56">
        <v>19.007999999999999</v>
      </c>
      <c r="AM509" s="35">
        <v>0</v>
      </c>
      <c r="AN509" s="35">
        <v>2</v>
      </c>
      <c r="AO509" s="35">
        <v>19</v>
      </c>
      <c r="AP509" s="35">
        <v>68.5</v>
      </c>
      <c r="AQ509" s="35">
        <v>2</v>
      </c>
      <c r="AR509" s="35">
        <v>4</v>
      </c>
      <c r="AS509" s="35">
        <v>4</v>
      </c>
      <c r="AT509" s="35">
        <v>1</v>
      </c>
      <c r="AU509" s="35">
        <v>1</v>
      </c>
      <c r="AV509" s="35">
        <v>3</v>
      </c>
      <c r="AW509" s="35">
        <v>156</v>
      </c>
      <c r="AX509" s="35">
        <v>3</v>
      </c>
      <c r="AY509" s="35">
        <v>11</v>
      </c>
      <c r="AZ509" s="35">
        <v>1</v>
      </c>
      <c r="BA509" s="35">
        <v>1</v>
      </c>
    </row>
    <row r="510" spans="1:53" ht="16" hidden="1" x14ac:dyDescent="0.2">
      <c r="C510" s="14" t="e" vm="26">
        <v>#VALUE!</v>
      </c>
      <c r="D510" s="14" t="e" vm="23">
        <v>#VALUE!</v>
      </c>
      <c r="E510">
        <v>11</v>
      </c>
      <c r="F510" s="35" t="s">
        <v>349</v>
      </c>
      <c r="G510">
        <v>16</v>
      </c>
      <c r="H510">
        <v>5.5</v>
      </c>
      <c r="I510">
        <v>48.5</v>
      </c>
      <c r="J510" t="s">
        <v>75</v>
      </c>
      <c r="K510" s="21">
        <v>1</v>
      </c>
      <c r="L510" t="s">
        <v>346</v>
      </c>
      <c r="M510" s="14">
        <v>72</v>
      </c>
      <c r="N510">
        <v>0</v>
      </c>
      <c r="O510">
        <v>0</v>
      </c>
      <c r="P510" s="14">
        <v>0</v>
      </c>
      <c r="Q510" s="14">
        <v>0</v>
      </c>
      <c r="R510" s="5">
        <v>11</v>
      </c>
      <c r="S510" s="5">
        <v>7</v>
      </c>
      <c r="T510" s="5">
        <v>2</v>
      </c>
      <c r="U510" s="15">
        <v>10</v>
      </c>
      <c r="V510" s="35">
        <v>7.1</v>
      </c>
      <c r="W510">
        <v>214</v>
      </c>
      <c r="X510" s="5">
        <v>1</v>
      </c>
      <c r="Y510" s="5">
        <v>1</v>
      </c>
      <c r="Z510" s="5">
        <v>2</v>
      </c>
      <c r="AA510" s="15">
        <v>123</v>
      </c>
      <c r="AB510" s="5">
        <v>25</v>
      </c>
      <c r="AC510" s="5">
        <v>4.9000000000000004</v>
      </c>
      <c r="AD510" s="15">
        <v>1</v>
      </c>
      <c r="AE510" s="15">
        <v>1</v>
      </c>
      <c r="AF510" s="15">
        <v>5</v>
      </c>
      <c r="AG510" s="15">
        <v>50</v>
      </c>
      <c r="AH510" s="15">
        <v>0</v>
      </c>
      <c r="AI510">
        <v>1725</v>
      </c>
      <c r="AJ510" s="35"/>
      <c r="AK510" s="35">
        <v>30</v>
      </c>
      <c r="AL510" s="56">
        <v>20.010000000000002</v>
      </c>
      <c r="AM510" s="35">
        <v>1</v>
      </c>
      <c r="AN510" s="35">
        <v>3</v>
      </c>
      <c r="AO510" s="35">
        <v>18</v>
      </c>
      <c r="AP510" s="35">
        <v>82.1</v>
      </c>
      <c r="AQ510" s="35">
        <v>1</v>
      </c>
      <c r="AR510" s="35">
        <v>1</v>
      </c>
      <c r="AS510" s="35">
        <v>1</v>
      </c>
      <c r="AT510" s="35">
        <v>1</v>
      </c>
      <c r="AU510" s="35">
        <v>1</v>
      </c>
      <c r="AV510" s="35">
        <v>2</v>
      </c>
      <c r="AW510" s="35">
        <v>107</v>
      </c>
      <c r="AX510" s="35">
        <v>3</v>
      </c>
      <c r="AY510" s="35">
        <v>10</v>
      </c>
      <c r="AZ510" s="35">
        <v>1</v>
      </c>
      <c r="BA510" s="35">
        <v>4</v>
      </c>
    </row>
    <row r="511" spans="1:53" ht="16" hidden="1" x14ac:dyDescent="0.2">
      <c r="C511" s="20" t="e" vm="26">
        <v>#VALUE!</v>
      </c>
      <c r="D511" s="20" t="e" vm="28">
        <v>#VALUE!</v>
      </c>
      <c r="E511">
        <v>12</v>
      </c>
      <c r="F511" s="35" t="s">
        <v>349</v>
      </c>
      <c r="G511">
        <v>14</v>
      </c>
      <c r="H511">
        <v>3.5</v>
      </c>
      <c r="I511">
        <v>45.5</v>
      </c>
      <c r="J511" t="s">
        <v>75</v>
      </c>
      <c r="K511" s="21">
        <v>-1</v>
      </c>
      <c r="L511" t="s">
        <v>345</v>
      </c>
      <c r="M511" s="20">
        <v>68</v>
      </c>
      <c r="N511">
        <v>0</v>
      </c>
      <c r="O511">
        <v>0</v>
      </c>
      <c r="P511" s="20">
        <v>0</v>
      </c>
      <c r="Q511" s="20">
        <v>0</v>
      </c>
      <c r="R511" s="21">
        <v>11</v>
      </c>
      <c r="S511" s="21">
        <v>5</v>
      </c>
      <c r="T511" s="21">
        <v>3</v>
      </c>
      <c r="U511" s="29">
        <v>11</v>
      </c>
      <c r="V511" s="35">
        <v>5.7</v>
      </c>
      <c r="W511">
        <v>256</v>
      </c>
      <c r="X511" s="21">
        <v>0</v>
      </c>
      <c r="Y511" s="21">
        <v>0</v>
      </c>
      <c r="Z511" s="21">
        <v>0</v>
      </c>
      <c r="AA511" s="29">
        <v>73</v>
      </c>
      <c r="AB511" s="21">
        <v>15</v>
      </c>
      <c r="AC511" s="21">
        <v>4.9000000000000004</v>
      </c>
      <c r="AD511" s="29">
        <v>2</v>
      </c>
      <c r="AE511" s="29">
        <v>2</v>
      </c>
      <c r="AF511" s="29">
        <v>5</v>
      </c>
      <c r="AG511" s="29">
        <v>34</v>
      </c>
      <c r="AH511" s="29">
        <v>0</v>
      </c>
      <c r="AI511">
        <v>1508</v>
      </c>
      <c r="AJ511" s="35"/>
      <c r="AK511" s="35">
        <v>45</v>
      </c>
      <c r="AL511" s="56">
        <v>27</v>
      </c>
      <c r="AM511" s="35">
        <v>1</v>
      </c>
      <c r="AN511" s="35">
        <v>4</v>
      </c>
      <c r="AO511" s="35">
        <v>37</v>
      </c>
      <c r="AP511" s="35">
        <v>79.8</v>
      </c>
      <c r="AQ511" s="35">
        <v>1</v>
      </c>
      <c r="AR511" s="35">
        <v>0</v>
      </c>
      <c r="AS511" s="35">
        <v>1</v>
      </c>
      <c r="AT511" s="35">
        <v>0</v>
      </c>
      <c r="AU511" s="35">
        <v>0</v>
      </c>
      <c r="AV511" s="35">
        <v>5</v>
      </c>
      <c r="AW511" s="35">
        <v>228</v>
      </c>
      <c r="AX511" s="35">
        <v>6</v>
      </c>
      <c r="AY511" s="35">
        <v>17</v>
      </c>
      <c r="AZ511" s="35">
        <v>2</v>
      </c>
      <c r="BA511" s="35">
        <v>3</v>
      </c>
    </row>
    <row r="512" spans="1:53" ht="16" hidden="1" x14ac:dyDescent="0.2">
      <c r="C512" s="14" t="e" vm="26">
        <v>#VALUE!</v>
      </c>
      <c r="D512" s="14" t="e" vm="16">
        <v>#VALUE!</v>
      </c>
      <c r="E512" s="5">
        <v>13</v>
      </c>
      <c r="F512" s="35" t="s">
        <v>349</v>
      </c>
      <c r="G512" s="5">
        <v>24</v>
      </c>
      <c r="H512">
        <v>6.5</v>
      </c>
      <c r="I512">
        <v>40.5</v>
      </c>
      <c r="J512" t="s">
        <v>74</v>
      </c>
      <c r="K512" s="21">
        <v>-2</v>
      </c>
      <c r="L512" t="s">
        <v>346</v>
      </c>
      <c r="M512" s="14">
        <v>58</v>
      </c>
      <c r="N512">
        <v>0</v>
      </c>
      <c r="O512">
        <v>0</v>
      </c>
      <c r="P512" s="14">
        <v>0</v>
      </c>
      <c r="Q512" s="14">
        <v>10</v>
      </c>
      <c r="R512" s="5">
        <v>7</v>
      </c>
      <c r="S512" s="5">
        <v>8</v>
      </c>
      <c r="T512" s="5">
        <v>3</v>
      </c>
      <c r="U512" s="15">
        <v>10</v>
      </c>
      <c r="V512" s="35">
        <v>6.3</v>
      </c>
      <c r="W512">
        <v>145</v>
      </c>
      <c r="X512" s="5">
        <v>0</v>
      </c>
      <c r="Y512" s="5">
        <v>0</v>
      </c>
      <c r="Z512" s="5">
        <v>0</v>
      </c>
      <c r="AA512" s="15">
        <v>150</v>
      </c>
      <c r="AB512" s="5">
        <v>38</v>
      </c>
      <c r="AC512" s="5">
        <v>3.9</v>
      </c>
      <c r="AD512" s="15">
        <v>3</v>
      </c>
      <c r="AE512" s="15">
        <v>3</v>
      </c>
      <c r="AF512" s="15">
        <v>6</v>
      </c>
      <c r="AG512" s="15">
        <v>51</v>
      </c>
      <c r="AH512" s="15">
        <v>0</v>
      </c>
      <c r="AI512">
        <v>1600</v>
      </c>
      <c r="AJ512" s="35"/>
      <c r="AK512" s="35">
        <v>23</v>
      </c>
      <c r="AL512" s="56">
        <v>12.994999999999999</v>
      </c>
      <c r="AM512" s="35">
        <v>1</v>
      </c>
      <c r="AN512" s="35">
        <v>2</v>
      </c>
      <c r="AO512" s="35">
        <v>13</v>
      </c>
      <c r="AP512" s="35">
        <v>87.6</v>
      </c>
      <c r="AQ512" s="35">
        <v>2</v>
      </c>
      <c r="AR512" s="35">
        <v>1</v>
      </c>
      <c r="AS512" s="35">
        <v>1</v>
      </c>
      <c r="AT512" s="35">
        <v>3</v>
      </c>
      <c r="AU512" s="35">
        <v>3</v>
      </c>
      <c r="AV512" s="35">
        <v>5</v>
      </c>
      <c r="AW512" s="35">
        <v>252</v>
      </c>
      <c r="AX512" s="35">
        <v>10</v>
      </c>
      <c r="AY512" s="35">
        <v>17</v>
      </c>
      <c r="AZ512" s="35">
        <v>0</v>
      </c>
      <c r="BA512" s="35">
        <v>0</v>
      </c>
    </row>
    <row r="513" spans="1:53" ht="16" hidden="1" x14ac:dyDescent="0.2">
      <c r="C513" s="20" t="e" vm="26">
        <v>#VALUE!</v>
      </c>
      <c r="D513" s="14" t="e" vm="29">
        <v>#VALUE!</v>
      </c>
      <c r="E513">
        <v>15</v>
      </c>
      <c r="F513" s="35" t="s">
        <v>349</v>
      </c>
      <c r="G513">
        <v>29</v>
      </c>
      <c r="H513">
        <v>13.5</v>
      </c>
      <c r="I513">
        <v>48.5</v>
      </c>
      <c r="J513" t="s">
        <v>75</v>
      </c>
      <c r="K513" s="21">
        <v>1</v>
      </c>
      <c r="L513" t="s">
        <v>345</v>
      </c>
      <c r="M513" s="20">
        <v>75</v>
      </c>
      <c r="N513">
        <v>0</v>
      </c>
      <c r="O513">
        <v>0</v>
      </c>
      <c r="P513" s="20">
        <v>0</v>
      </c>
      <c r="Q513" s="20">
        <v>0</v>
      </c>
      <c r="R513" s="21">
        <v>11</v>
      </c>
      <c r="S513" s="21">
        <v>11</v>
      </c>
      <c r="T513" s="21">
        <v>0</v>
      </c>
      <c r="U513" s="29">
        <v>10</v>
      </c>
      <c r="V513" s="35">
        <v>5.4</v>
      </c>
      <c r="W513">
        <v>211</v>
      </c>
      <c r="X513" s="21">
        <v>2</v>
      </c>
      <c r="Y513" s="21">
        <v>0</v>
      </c>
      <c r="Z513" s="21">
        <v>2</v>
      </c>
      <c r="AA513" s="29">
        <v>234</v>
      </c>
      <c r="AB513" s="21">
        <v>30</v>
      </c>
      <c r="AC513" s="21">
        <v>7.8</v>
      </c>
      <c r="AD513" s="29">
        <v>3</v>
      </c>
      <c r="AE513" s="29">
        <v>2</v>
      </c>
      <c r="AF513" s="29">
        <v>4</v>
      </c>
      <c r="AG513" s="29">
        <v>28</v>
      </c>
      <c r="AH513" s="29">
        <v>0</v>
      </c>
      <c r="AI513">
        <v>2051</v>
      </c>
      <c r="AJ513" s="35"/>
      <c r="AK513" s="35">
        <v>39</v>
      </c>
      <c r="AL513" s="56">
        <v>26.013000000000002</v>
      </c>
      <c r="AM513" s="35">
        <v>1</v>
      </c>
      <c r="AN513" s="35">
        <v>3</v>
      </c>
      <c r="AO513" s="35">
        <v>9</v>
      </c>
      <c r="AP513" s="35">
        <v>66.400000000000006</v>
      </c>
      <c r="AQ513" s="35">
        <v>2</v>
      </c>
      <c r="AR513" s="35">
        <v>3</v>
      </c>
      <c r="AS513" s="35">
        <v>3</v>
      </c>
      <c r="AT513" s="35">
        <v>2</v>
      </c>
      <c r="AU513" s="35">
        <v>2</v>
      </c>
      <c r="AV513" s="35">
        <v>2</v>
      </c>
      <c r="AW513" s="35">
        <v>112</v>
      </c>
      <c r="AX513" s="35">
        <v>7</v>
      </c>
      <c r="AY513" s="35">
        <v>16</v>
      </c>
      <c r="AZ513" s="35">
        <v>3</v>
      </c>
      <c r="BA513" s="35">
        <v>4</v>
      </c>
    </row>
    <row r="514" spans="1:53" ht="16" hidden="1" x14ac:dyDescent="0.2">
      <c r="A514" s="5"/>
      <c r="B514" s="5"/>
      <c r="C514" s="20" t="e" vm="26">
        <v>#VALUE!</v>
      </c>
      <c r="D514" s="20" t="e" vm="31">
        <v>#VALUE!</v>
      </c>
      <c r="E514" s="21">
        <v>16</v>
      </c>
      <c r="F514" s="35" t="s">
        <v>349</v>
      </c>
      <c r="G514">
        <v>16</v>
      </c>
      <c r="H514">
        <v>5.5</v>
      </c>
      <c r="I514">
        <v>42.5</v>
      </c>
      <c r="J514" t="s">
        <v>75</v>
      </c>
      <c r="K514" s="21">
        <v>-1</v>
      </c>
      <c r="L514" t="s">
        <v>346</v>
      </c>
      <c r="M514" s="20">
        <v>56</v>
      </c>
      <c r="N514">
        <v>0</v>
      </c>
      <c r="O514">
        <v>0</v>
      </c>
      <c r="P514" s="20">
        <v>0</v>
      </c>
      <c r="Q514" s="20">
        <v>10</v>
      </c>
      <c r="R514" s="22">
        <v>10</v>
      </c>
      <c r="S514" s="22">
        <v>5</v>
      </c>
      <c r="T514" s="22">
        <v>1</v>
      </c>
      <c r="U514" s="21">
        <v>12</v>
      </c>
      <c r="V514" s="35">
        <v>6.1</v>
      </c>
      <c r="W514">
        <v>230</v>
      </c>
      <c r="X514" s="22">
        <v>0</v>
      </c>
      <c r="Y514" s="22">
        <v>0</v>
      </c>
      <c r="Z514" s="22">
        <v>0</v>
      </c>
      <c r="AA514" s="21">
        <v>93</v>
      </c>
      <c r="AB514" s="22">
        <v>20</v>
      </c>
      <c r="AC514" s="22">
        <v>4.7</v>
      </c>
      <c r="AD514" s="21">
        <v>1</v>
      </c>
      <c r="AE514" s="21">
        <v>1</v>
      </c>
      <c r="AF514" s="21">
        <v>2</v>
      </c>
      <c r="AG514" s="21">
        <v>8</v>
      </c>
      <c r="AH514" s="21">
        <v>0</v>
      </c>
      <c r="AI514">
        <v>1528</v>
      </c>
      <c r="AJ514" s="35"/>
      <c r="AK514" s="35">
        <v>38</v>
      </c>
      <c r="AL514" s="56">
        <v>24.016000000000002</v>
      </c>
      <c r="AM514" s="35">
        <v>2</v>
      </c>
      <c r="AN514" s="35">
        <v>2</v>
      </c>
      <c r="AO514" s="35">
        <v>17</v>
      </c>
      <c r="AP514" s="35">
        <v>95.6</v>
      </c>
      <c r="AQ514" s="35">
        <v>0</v>
      </c>
      <c r="AR514" s="35">
        <v>1</v>
      </c>
      <c r="AS514" s="35">
        <v>1</v>
      </c>
      <c r="AT514" s="35">
        <v>1</v>
      </c>
      <c r="AU514" s="35">
        <v>1</v>
      </c>
      <c r="AV514" s="35">
        <v>6</v>
      </c>
      <c r="AW514" s="35">
        <v>313</v>
      </c>
      <c r="AX514" s="35">
        <v>7</v>
      </c>
      <c r="AY514" s="35">
        <v>16</v>
      </c>
      <c r="AZ514" s="35">
        <v>0</v>
      </c>
      <c r="BA514" s="35">
        <v>1</v>
      </c>
    </row>
    <row r="515" spans="1:53" ht="16" hidden="1" x14ac:dyDescent="0.2">
      <c r="C515" s="20" t="e" vm="26">
        <v>#VALUE!</v>
      </c>
      <c r="D515" s="14" t="e" vm="12">
        <v>#VALUE!</v>
      </c>
      <c r="E515" s="5">
        <v>17</v>
      </c>
      <c r="F515" s="35" t="s">
        <v>349</v>
      </c>
      <c r="G515" s="22">
        <v>35</v>
      </c>
      <c r="H515" s="22">
        <v>12.5</v>
      </c>
      <c r="I515" s="22">
        <v>47.5</v>
      </c>
      <c r="J515" s="21" t="s">
        <v>74</v>
      </c>
      <c r="K515" s="21">
        <v>-2</v>
      </c>
      <c r="L515" t="s">
        <v>346</v>
      </c>
      <c r="M515" s="20">
        <v>48</v>
      </c>
      <c r="N515">
        <v>0</v>
      </c>
      <c r="O515">
        <v>0</v>
      </c>
      <c r="P515" s="20">
        <v>0</v>
      </c>
      <c r="Q515" s="20">
        <v>8</v>
      </c>
      <c r="R515" s="22">
        <v>16</v>
      </c>
      <c r="S515" s="22">
        <v>14</v>
      </c>
      <c r="T515" s="22">
        <v>2</v>
      </c>
      <c r="U515" s="21">
        <v>8</v>
      </c>
      <c r="V515" s="35">
        <v>7.5</v>
      </c>
      <c r="W515">
        <v>232</v>
      </c>
      <c r="X515" s="22">
        <v>1</v>
      </c>
      <c r="Y515" s="22">
        <v>0</v>
      </c>
      <c r="Z515" s="22">
        <v>1</v>
      </c>
      <c r="AA515" s="21">
        <v>221</v>
      </c>
      <c r="AB515" s="22">
        <v>40</v>
      </c>
      <c r="AC515" s="22">
        <v>5.5</v>
      </c>
      <c r="AD515" s="21">
        <v>6</v>
      </c>
      <c r="AE515" s="21">
        <v>4</v>
      </c>
      <c r="AF515" s="21">
        <v>5</v>
      </c>
      <c r="AG515" s="21">
        <v>25</v>
      </c>
      <c r="AH515" s="21">
        <v>0</v>
      </c>
      <c r="AI515">
        <v>2379</v>
      </c>
      <c r="AJ515" s="35"/>
      <c r="AK515" s="35">
        <v>31</v>
      </c>
      <c r="AL515" s="56">
        <v>24.985999999999997</v>
      </c>
      <c r="AM515" s="35">
        <v>3</v>
      </c>
      <c r="AN515" s="35">
        <v>1</v>
      </c>
      <c r="AO515" s="35">
        <v>4</v>
      </c>
      <c r="AP515" s="35">
        <v>116.1</v>
      </c>
      <c r="AQ515" s="35">
        <v>1</v>
      </c>
      <c r="AR515" s="35">
        <v>2</v>
      </c>
      <c r="AS515" s="35">
        <v>2</v>
      </c>
      <c r="AT515" s="35">
        <v>3</v>
      </c>
      <c r="AU515" s="35">
        <v>3</v>
      </c>
      <c r="AV515" s="35">
        <v>0</v>
      </c>
      <c r="AW515" s="35">
        <v>0</v>
      </c>
      <c r="AX515" s="35">
        <v>5</v>
      </c>
      <c r="AY515" s="35">
        <v>10</v>
      </c>
      <c r="AZ515" s="35">
        <v>2</v>
      </c>
      <c r="BA515" s="35">
        <v>2</v>
      </c>
    </row>
    <row r="516" spans="1:53" ht="16" hidden="1" x14ac:dyDescent="0.2">
      <c r="C516" s="20" t="e" vm="26">
        <v>#VALUE!</v>
      </c>
      <c r="D516" s="20" t="e" vm="27">
        <v>#VALUE!</v>
      </c>
      <c r="E516">
        <v>18</v>
      </c>
      <c r="F516" s="35" t="s">
        <v>349</v>
      </c>
      <c r="G516">
        <v>20</v>
      </c>
      <c r="H516">
        <v>2.5</v>
      </c>
      <c r="I516">
        <v>48.5</v>
      </c>
      <c r="J516" t="s">
        <v>75</v>
      </c>
      <c r="K516" s="21">
        <v>1</v>
      </c>
      <c r="L516" t="s">
        <v>345</v>
      </c>
      <c r="M516" s="20">
        <v>48</v>
      </c>
      <c r="N516">
        <v>0</v>
      </c>
      <c r="O516">
        <v>0</v>
      </c>
      <c r="P516" s="20">
        <v>0</v>
      </c>
      <c r="Q516" s="20">
        <v>0</v>
      </c>
      <c r="R516" s="21">
        <v>11</v>
      </c>
      <c r="S516" s="21">
        <v>13</v>
      </c>
      <c r="T516" s="21">
        <v>0</v>
      </c>
      <c r="U516" s="29">
        <v>9</v>
      </c>
      <c r="V516" s="35">
        <v>8.6999999999999993</v>
      </c>
      <c r="W516">
        <v>262</v>
      </c>
      <c r="X516" s="21">
        <v>0</v>
      </c>
      <c r="Y516" s="21">
        <v>0</v>
      </c>
      <c r="Z516" s="21">
        <v>0</v>
      </c>
      <c r="AA516" s="29">
        <v>206</v>
      </c>
      <c r="AB516" s="21">
        <v>38</v>
      </c>
      <c r="AC516" s="21">
        <v>5.4</v>
      </c>
      <c r="AD516" s="29">
        <v>3</v>
      </c>
      <c r="AE516" s="29">
        <v>1</v>
      </c>
      <c r="AF516" s="29">
        <v>5</v>
      </c>
      <c r="AG516" s="29">
        <v>27</v>
      </c>
      <c r="AH516" s="29">
        <v>0</v>
      </c>
      <c r="AI516">
        <v>2163</v>
      </c>
      <c r="AJ516" s="35"/>
      <c r="AK516" s="35">
        <v>30</v>
      </c>
      <c r="AL516" s="56">
        <v>21.99</v>
      </c>
      <c r="AM516" s="35">
        <v>1</v>
      </c>
      <c r="AN516" s="35">
        <v>1</v>
      </c>
      <c r="AO516" s="35">
        <v>2</v>
      </c>
      <c r="AP516" s="35">
        <v>110.4</v>
      </c>
      <c r="AQ516" s="35">
        <v>1</v>
      </c>
      <c r="AR516" s="35">
        <v>2</v>
      </c>
      <c r="AS516" s="35">
        <v>4</v>
      </c>
      <c r="AT516" s="35">
        <v>2</v>
      </c>
      <c r="AU516" s="35">
        <v>2</v>
      </c>
      <c r="AV516" s="35">
        <v>3</v>
      </c>
      <c r="AW516" s="35">
        <v>152</v>
      </c>
      <c r="AX516" s="35">
        <v>5</v>
      </c>
      <c r="AY516" s="35">
        <v>13</v>
      </c>
      <c r="AZ516" s="35">
        <v>2</v>
      </c>
      <c r="BA516" s="35">
        <v>2</v>
      </c>
    </row>
    <row r="517" spans="1:53" ht="16" hidden="1" x14ac:dyDescent="0.2">
      <c r="C517" s="20" t="e" vm="28">
        <v>#VALUE!</v>
      </c>
      <c r="D517" s="20" t="e" vm="27">
        <v>#VALUE!</v>
      </c>
      <c r="E517">
        <v>1</v>
      </c>
      <c r="F517" s="35" t="s">
        <v>349</v>
      </c>
      <c r="G517">
        <v>30</v>
      </c>
      <c r="H517">
        <v>5.5</v>
      </c>
      <c r="I517">
        <v>44.5</v>
      </c>
      <c r="J517" t="s">
        <v>74</v>
      </c>
      <c r="K517" s="21">
        <v>0</v>
      </c>
      <c r="L517" t="s">
        <v>346</v>
      </c>
      <c r="M517">
        <v>74</v>
      </c>
      <c r="N517">
        <v>0</v>
      </c>
      <c r="O517">
        <v>0</v>
      </c>
      <c r="P517">
        <v>0</v>
      </c>
      <c r="Q517">
        <v>9</v>
      </c>
      <c r="R517" s="21">
        <v>17</v>
      </c>
      <c r="S517" s="21">
        <v>8</v>
      </c>
      <c r="T517" s="21">
        <v>2</v>
      </c>
      <c r="U517" s="29">
        <v>9</v>
      </c>
      <c r="V517" s="35">
        <v>8.8000000000000007</v>
      </c>
      <c r="W517">
        <v>334</v>
      </c>
      <c r="X517" s="21">
        <v>0</v>
      </c>
      <c r="Y517" s="21">
        <v>0</v>
      </c>
      <c r="Z517" s="21">
        <v>0</v>
      </c>
      <c r="AA517" s="29">
        <v>92</v>
      </c>
      <c r="AB517" s="21">
        <v>40</v>
      </c>
      <c r="AC517" s="21">
        <v>2.2999999999999998</v>
      </c>
      <c r="AD517" s="29">
        <v>3</v>
      </c>
      <c r="AE517" s="29">
        <v>3</v>
      </c>
      <c r="AF517" s="29">
        <v>7</v>
      </c>
      <c r="AG517" s="29">
        <v>53</v>
      </c>
      <c r="AH517" s="29">
        <v>0</v>
      </c>
      <c r="AI517">
        <v>2363</v>
      </c>
      <c r="AJ517" s="35"/>
      <c r="AK517" s="35">
        <v>38</v>
      </c>
      <c r="AL517" s="56">
        <v>24.016000000000002</v>
      </c>
      <c r="AM517" s="35">
        <v>0</v>
      </c>
      <c r="AN517" s="35">
        <v>0</v>
      </c>
      <c r="AO517" s="35">
        <v>0</v>
      </c>
      <c r="AP517" s="35">
        <v>91.3</v>
      </c>
      <c r="AQ517" s="35">
        <v>3</v>
      </c>
      <c r="AR517" s="35">
        <v>3</v>
      </c>
      <c r="AS517" s="35">
        <v>5</v>
      </c>
      <c r="AT517" s="35">
        <v>3</v>
      </c>
      <c r="AU517" s="35">
        <v>3</v>
      </c>
      <c r="AV517" s="35">
        <v>1</v>
      </c>
      <c r="AW517" s="35">
        <v>45</v>
      </c>
      <c r="AX517" s="35">
        <v>11</v>
      </c>
      <c r="AY517" s="35">
        <v>17</v>
      </c>
      <c r="AZ517" s="35">
        <v>1</v>
      </c>
      <c r="BA517" s="35">
        <v>1</v>
      </c>
    </row>
    <row r="518" spans="1:53" ht="16" hidden="1" x14ac:dyDescent="0.2">
      <c r="A518" s="5"/>
      <c r="B518" s="5"/>
      <c r="C518" s="20" t="e" vm="28">
        <v>#VALUE!</v>
      </c>
      <c r="D518" s="14" t="e" vm="29">
        <v>#VALUE!</v>
      </c>
      <c r="E518" s="20">
        <v>2</v>
      </c>
      <c r="F518" s="35" t="s">
        <v>349</v>
      </c>
      <c r="G518" s="29">
        <v>23</v>
      </c>
      <c r="H518" s="20">
        <v>7.5</v>
      </c>
      <c r="I518" s="20">
        <v>44.5</v>
      </c>
      <c r="J518" s="21" t="s">
        <v>75</v>
      </c>
      <c r="K518" s="21">
        <v>1</v>
      </c>
      <c r="L518" t="s">
        <v>345</v>
      </c>
      <c r="M518" s="20">
        <v>70</v>
      </c>
      <c r="N518">
        <v>0</v>
      </c>
      <c r="O518">
        <v>0</v>
      </c>
      <c r="P518" s="20">
        <v>0</v>
      </c>
      <c r="Q518" s="20">
        <v>0</v>
      </c>
      <c r="R518" s="21">
        <v>17</v>
      </c>
      <c r="S518" s="21">
        <v>9</v>
      </c>
      <c r="T518" s="21">
        <v>2</v>
      </c>
      <c r="U518" s="29">
        <v>10</v>
      </c>
      <c r="V518" s="35">
        <v>5.6</v>
      </c>
      <c r="W518">
        <v>307</v>
      </c>
      <c r="X518" s="21">
        <v>2</v>
      </c>
      <c r="Y518" s="21">
        <v>0</v>
      </c>
      <c r="Z518" s="21">
        <v>2</v>
      </c>
      <c r="AA518" s="29">
        <v>89</v>
      </c>
      <c r="AB518" s="21">
        <v>22</v>
      </c>
      <c r="AC518" s="21">
        <v>4</v>
      </c>
      <c r="AD518" s="29">
        <v>3</v>
      </c>
      <c r="AE518" s="29">
        <v>2</v>
      </c>
      <c r="AF518" s="29">
        <v>6</v>
      </c>
      <c r="AG518" s="29">
        <v>55</v>
      </c>
      <c r="AH518" s="29">
        <v>0</v>
      </c>
      <c r="AI518">
        <v>1991</v>
      </c>
      <c r="AJ518" s="35"/>
      <c r="AK518" s="35">
        <v>55</v>
      </c>
      <c r="AL518" s="56">
        <v>33.99</v>
      </c>
      <c r="AM518" s="35">
        <v>1</v>
      </c>
      <c r="AN518" s="35">
        <v>1</v>
      </c>
      <c r="AO518" s="35">
        <v>10</v>
      </c>
      <c r="AP518" s="35">
        <v>67</v>
      </c>
      <c r="AQ518" s="35">
        <v>1</v>
      </c>
      <c r="AR518" s="35">
        <v>3</v>
      </c>
      <c r="AS518" s="35">
        <v>3</v>
      </c>
      <c r="AT518" s="35">
        <v>2</v>
      </c>
      <c r="AU518" s="35">
        <v>2</v>
      </c>
      <c r="AV518" s="35">
        <v>2</v>
      </c>
      <c r="AW518" s="35">
        <v>108</v>
      </c>
      <c r="AX518" s="35">
        <v>7</v>
      </c>
      <c r="AY518" s="35">
        <v>14</v>
      </c>
      <c r="AZ518" s="35">
        <v>1</v>
      </c>
      <c r="BA518" s="35">
        <v>2</v>
      </c>
    </row>
    <row r="519" spans="1:53" ht="16" hidden="1" x14ac:dyDescent="0.2">
      <c r="C519" s="14" t="e" vm="28">
        <v>#VALUE!</v>
      </c>
      <c r="D519" s="14" t="e" vm="10">
        <v>#VALUE!</v>
      </c>
      <c r="E519">
        <v>3</v>
      </c>
      <c r="F519" s="35" t="s">
        <v>351</v>
      </c>
      <c r="G519" s="5">
        <v>16</v>
      </c>
      <c r="H519">
        <v>2.5</v>
      </c>
      <c r="I519">
        <v>45.5</v>
      </c>
      <c r="J519" t="s">
        <v>75</v>
      </c>
      <c r="K519" s="21">
        <v>-1</v>
      </c>
      <c r="L519" t="s">
        <v>346</v>
      </c>
      <c r="M519" s="14">
        <v>68</v>
      </c>
      <c r="N519">
        <v>0</v>
      </c>
      <c r="O519">
        <v>0</v>
      </c>
      <c r="P519" s="14">
        <v>0</v>
      </c>
      <c r="Q519" s="14">
        <v>5</v>
      </c>
      <c r="R519" s="5">
        <v>12</v>
      </c>
      <c r="S519" s="5">
        <v>2</v>
      </c>
      <c r="T519" s="5">
        <v>1</v>
      </c>
      <c r="U519" s="15">
        <v>12</v>
      </c>
      <c r="V519" s="35">
        <v>8.1999999999999993</v>
      </c>
      <c r="W519">
        <v>269</v>
      </c>
      <c r="X519" s="5">
        <v>2</v>
      </c>
      <c r="Y519" s="5">
        <v>0</v>
      </c>
      <c r="Z519" s="5">
        <v>2</v>
      </c>
      <c r="AA519" s="15">
        <v>71</v>
      </c>
      <c r="AB519" s="5">
        <v>13</v>
      </c>
      <c r="AC519" s="5">
        <v>5.5</v>
      </c>
      <c r="AD519" s="15">
        <v>4</v>
      </c>
      <c r="AE519" s="15">
        <v>1</v>
      </c>
      <c r="AF519" s="15">
        <v>4</v>
      </c>
      <c r="AG519" s="15">
        <v>28</v>
      </c>
      <c r="AH519" s="15">
        <v>0</v>
      </c>
      <c r="AI519">
        <v>1440</v>
      </c>
      <c r="AJ519" s="35"/>
      <c r="AK519" s="35">
        <v>33</v>
      </c>
      <c r="AL519" s="56">
        <v>17.985000000000003</v>
      </c>
      <c r="AM519" s="35">
        <v>1</v>
      </c>
      <c r="AN519" s="35">
        <v>6</v>
      </c>
      <c r="AO519" s="35">
        <v>48</v>
      </c>
      <c r="AP519" s="35">
        <v>60.3</v>
      </c>
      <c r="AQ519" s="35">
        <v>0</v>
      </c>
      <c r="AR519" s="35">
        <v>3</v>
      </c>
      <c r="AS519" s="35">
        <v>3</v>
      </c>
      <c r="AT519" s="35">
        <v>1</v>
      </c>
      <c r="AU519" s="35">
        <v>1</v>
      </c>
      <c r="AV519" s="35">
        <v>6</v>
      </c>
      <c r="AW519" s="35">
        <v>306</v>
      </c>
      <c r="AX519" s="35">
        <v>1</v>
      </c>
      <c r="AY519" s="35">
        <v>11</v>
      </c>
      <c r="AZ519" s="35">
        <v>1</v>
      </c>
      <c r="BA519" s="35">
        <v>1</v>
      </c>
    </row>
    <row r="520" spans="1:53" ht="16" hidden="1" x14ac:dyDescent="0.2">
      <c r="A520" s="5"/>
      <c r="B520" s="5" t="s">
        <v>415</v>
      </c>
      <c r="C520" s="14" t="e" vm="28">
        <v>#VALUE!</v>
      </c>
      <c r="D520" s="14" t="e" vm="21">
        <v>#VALUE!</v>
      </c>
      <c r="E520">
        <v>4</v>
      </c>
      <c r="F520" s="35" t="s">
        <v>349</v>
      </c>
      <c r="G520">
        <v>29</v>
      </c>
      <c r="H520">
        <v>-2.5</v>
      </c>
      <c r="I520">
        <v>44.5</v>
      </c>
      <c r="J520" t="s">
        <v>74</v>
      </c>
      <c r="K520" s="21">
        <v>-2</v>
      </c>
      <c r="L520" t="s">
        <v>346</v>
      </c>
      <c r="M520" s="14">
        <v>79</v>
      </c>
      <c r="N520">
        <v>0</v>
      </c>
      <c r="O520">
        <v>0</v>
      </c>
      <c r="P520" s="14">
        <v>0</v>
      </c>
      <c r="Q520" s="14">
        <v>0</v>
      </c>
      <c r="R520" s="5">
        <v>16</v>
      </c>
      <c r="S520" s="5">
        <v>8</v>
      </c>
      <c r="T520" s="5">
        <v>3</v>
      </c>
      <c r="U520" s="15">
        <v>12</v>
      </c>
      <c r="V520" s="35">
        <v>8</v>
      </c>
      <c r="W520">
        <v>319</v>
      </c>
      <c r="X520" s="5">
        <v>1</v>
      </c>
      <c r="Y520" s="5">
        <v>0</v>
      </c>
      <c r="Z520" s="5">
        <v>1</v>
      </c>
      <c r="AA520" s="15">
        <v>164</v>
      </c>
      <c r="AB520" s="5">
        <v>36</v>
      </c>
      <c r="AC520" s="5">
        <v>4.5999999999999996</v>
      </c>
      <c r="AD520" s="15">
        <v>3</v>
      </c>
      <c r="AE520" s="15">
        <v>2</v>
      </c>
      <c r="AF520" s="15">
        <v>8</v>
      </c>
      <c r="AG520" s="15">
        <v>85</v>
      </c>
      <c r="AH520" s="15">
        <v>0</v>
      </c>
      <c r="AI520">
        <v>2386</v>
      </c>
      <c r="AJ520" s="35" t="s">
        <v>120</v>
      </c>
      <c r="AK520" s="35">
        <v>40</v>
      </c>
      <c r="AL520" s="56">
        <v>27</v>
      </c>
      <c r="AM520" s="35">
        <v>1</v>
      </c>
      <c r="AN520" s="35">
        <v>2</v>
      </c>
      <c r="AO520" s="35">
        <v>16</v>
      </c>
      <c r="AP520" s="35">
        <v>87.8</v>
      </c>
      <c r="AQ520" s="35">
        <v>2</v>
      </c>
      <c r="AR520" s="35">
        <v>3</v>
      </c>
      <c r="AS520" s="35">
        <v>5</v>
      </c>
      <c r="AT520" s="35">
        <v>2</v>
      </c>
      <c r="AU520" s="35">
        <v>2</v>
      </c>
      <c r="AV520" s="35">
        <v>3</v>
      </c>
      <c r="AW520" s="35">
        <v>123</v>
      </c>
      <c r="AX520" s="35">
        <v>6</v>
      </c>
      <c r="AY520" s="35">
        <v>15</v>
      </c>
      <c r="AZ520" s="35">
        <v>1</v>
      </c>
      <c r="BA520" s="35">
        <v>1</v>
      </c>
    </row>
    <row r="521" spans="1:53" ht="16" hidden="1" x14ac:dyDescent="0.2">
      <c r="C521" s="20" t="e" vm="28">
        <v>#VALUE!</v>
      </c>
      <c r="D521" s="14" t="e" vm="12">
        <v>#VALUE!</v>
      </c>
      <c r="E521" s="5">
        <v>5</v>
      </c>
      <c r="F521" s="35" t="s">
        <v>349</v>
      </c>
      <c r="G521" s="22">
        <v>14</v>
      </c>
      <c r="H521" s="22">
        <v>3.5</v>
      </c>
      <c r="I521" s="22">
        <v>49.5</v>
      </c>
      <c r="J521" s="21" t="s">
        <v>75</v>
      </c>
      <c r="K521" s="21">
        <v>1</v>
      </c>
      <c r="L521" t="s">
        <v>345</v>
      </c>
      <c r="M521" s="20">
        <v>73</v>
      </c>
      <c r="N521">
        <v>0</v>
      </c>
      <c r="O521">
        <v>0</v>
      </c>
      <c r="P521" s="20">
        <v>0</v>
      </c>
      <c r="Q521" s="20">
        <v>0</v>
      </c>
      <c r="R521" s="22">
        <v>13</v>
      </c>
      <c r="S521" s="22">
        <v>2</v>
      </c>
      <c r="T521" s="22">
        <v>2</v>
      </c>
      <c r="U521" s="21">
        <v>8</v>
      </c>
      <c r="V521" s="35">
        <v>6</v>
      </c>
      <c r="W521">
        <v>222</v>
      </c>
      <c r="X521" s="22">
        <v>0</v>
      </c>
      <c r="Y521" s="22">
        <v>0</v>
      </c>
      <c r="Z521" s="22">
        <v>0</v>
      </c>
      <c r="AA521" s="21">
        <v>54</v>
      </c>
      <c r="AB521" s="22">
        <v>14</v>
      </c>
      <c r="AC521" s="22">
        <v>3.9</v>
      </c>
      <c r="AD521" s="21">
        <v>1</v>
      </c>
      <c r="AE521" s="21">
        <v>1</v>
      </c>
      <c r="AF521" s="21">
        <v>5</v>
      </c>
      <c r="AG521" s="21">
        <v>48</v>
      </c>
      <c r="AH521" s="21">
        <v>0</v>
      </c>
      <c r="AI521">
        <v>1325</v>
      </c>
      <c r="AJ521" s="35"/>
      <c r="AK521" s="35">
        <v>37</v>
      </c>
      <c r="AL521" s="56">
        <v>21.015999999999998</v>
      </c>
      <c r="AM521" s="35">
        <v>2</v>
      </c>
      <c r="AN521" s="35">
        <v>4</v>
      </c>
      <c r="AO521" s="35">
        <v>27</v>
      </c>
      <c r="AP521" s="35">
        <v>89.4</v>
      </c>
      <c r="AQ521" s="35">
        <v>0</v>
      </c>
      <c r="AR521" s="35">
        <v>0</v>
      </c>
      <c r="AS521" s="35">
        <v>0</v>
      </c>
      <c r="AT521" s="35">
        <v>2</v>
      </c>
      <c r="AU521" s="35">
        <v>2</v>
      </c>
      <c r="AV521" s="35">
        <v>4</v>
      </c>
      <c r="AW521" s="35">
        <v>215</v>
      </c>
      <c r="AX521" s="35">
        <v>6</v>
      </c>
      <c r="AY521" s="35">
        <v>14</v>
      </c>
      <c r="AZ521" s="35">
        <v>2</v>
      </c>
      <c r="BA521" s="35">
        <v>3</v>
      </c>
    </row>
    <row r="522" spans="1:53" ht="16" hidden="1" x14ac:dyDescent="0.2">
      <c r="C522" s="20" t="e" vm="28">
        <v>#VALUE!</v>
      </c>
      <c r="D522" s="14" t="e" vm="26">
        <v>#VALUE!</v>
      </c>
      <c r="E522">
        <v>6</v>
      </c>
      <c r="F522" s="35" t="s">
        <v>349</v>
      </c>
      <c r="G522">
        <v>26</v>
      </c>
      <c r="H522">
        <v>-7.5</v>
      </c>
      <c r="I522">
        <v>47.5</v>
      </c>
      <c r="J522" t="s">
        <v>74</v>
      </c>
      <c r="K522" s="21">
        <v>-1</v>
      </c>
      <c r="L522" t="s">
        <v>345</v>
      </c>
      <c r="M522" s="20">
        <v>81</v>
      </c>
      <c r="N522">
        <v>0</v>
      </c>
      <c r="O522">
        <v>0</v>
      </c>
      <c r="P522" s="20">
        <v>0</v>
      </c>
      <c r="Q522" s="20">
        <v>0</v>
      </c>
      <c r="R522" s="21">
        <v>7</v>
      </c>
      <c r="S522" s="21">
        <v>9</v>
      </c>
      <c r="T522" s="21">
        <v>1</v>
      </c>
      <c r="U522" s="29">
        <v>10</v>
      </c>
      <c r="V522" s="35">
        <v>9.4</v>
      </c>
      <c r="W522">
        <v>226</v>
      </c>
      <c r="X522" s="21">
        <v>0</v>
      </c>
      <c r="Y522" s="21">
        <v>1</v>
      </c>
      <c r="Z522" s="21">
        <v>1</v>
      </c>
      <c r="AA522" s="29">
        <v>179</v>
      </c>
      <c r="AB522" s="21">
        <v>28</v>
      </c>
      <c r="AC522" s="21">
        <v>6.4</v>
      </c>
      <c r="AD522" s="29">
        <v>5</v>
      </c>
      <c r="AE522" s="29">
        <v>2</v>
      </c>
      <c r="AF522" s="29">
        <v>6</v>
      </c>
      <c r="AG522" s="29">
        <v>59</v>
      </c>
      <c r="AH522" s="29">
        <v>0</v>
      </c>
      <c r="AI522">
        <v>1770</v>
      </c>
      <c r="AJ522" s="35"/>
      <c r="AK522" s="35">
        <v>24</v>
      </c>
      <c r="AL522" s="56">
        <v>15</v>
      </c>
      <c r="AM522" s="35">
        <v>1</v>
      </c>
      <c r="AN522" s="35">
        <v>3</v>
      </c>
      <c r="AO522" s="35">
        <v>23</v>
      </c>
      <c r="AP522" s="35">
        <v>103.3</v>
      </c>
      <c r="AQ522" s="35">
        <v>1</v>
      </c>
      <c r="AR522" s="35">
        <v>4</v>
      </c>
      <c r="AS522" s="35">
        <v>4</v>
      </c>
      <c r="AT522" s="35">
        <v>2</v>
      </c>
      <c r="AU522" s="35">
        <v>2</v>
      </c>
      <c r="AV522" s="35">
        <v>4</v>
      </c>
      <c r="AW522" s="35">
        <v>186</v>
      </c>
      <c r="AX522" s="35">
        <v>4</v>
      </c>
      <c r="AY522" s="35">
        <v>12</v>
      </c>
      <c r="AZ522" s="35">
        <v>0</v>
      </c>
      <c r="BA522" s="35">
        <v>0</v>
      </c>
    </row>
    <row r="523" spans="1:53" ht="16" hidden="1" x14ac:dyDescent="0.2">
      <c r="C523" s="14" t="e" vm="28">
        <v>#VALUE!</v>
      </c>
      <c r="D523" s="14" t="e" vm="16">
        <v>#VALUE!</v>
      </c>
      <c r="E523">
        <v>7</v>
      </c>
      <c r="F523" s="35" t="s">
        <v>349</v>
      </c>
      <c r="G523">
        <v>17</v>
      </c>
      <c r="H523">
        <v>-3.5</v>
      </c>
      <c r="I523">
        <v>43.5</v>
      </c>
      <c r="J523" t="s">
        <v>75</v>
      </c>
      <c r="K523" s="21">
        <v>1</v>
      </c>
      <c r="L523" t="s">
        <v>345</v>
      </c>
      <c r="M523" s="14">
        <v>73</v>
      </c>
      <c r="N523">
        <v>0</v>
      </c>
      <c r="O523">
        <v>0</v>
      </c>
      <c r="P523" s="14">
        <v>0</v>
      </c>
      <c r="Q523" s="14">
        <v>0</v>
      </c>
      <c r="R523" s="5">
        <v>8</v>
      </c>
      <c r="S523" s="5">
        <v>8</v>
      </c>
      <c r="T523" s="5">
        <v>3</v>
      </c>
      <c r="U523" s="15">
        <v>10</v>
      </c>
      <c r="V523" s="35">
        <v>8</v>
      </c>
      <c r="W523">
        <v>231</v>
      </c>
      <c r="X523" s="5">
        <v>1</v>
      </c>
      <c r="Y523" s="5">
        <v>0</v>
      </c>
      <c r="Z523" s="5">
        <v>1</v>
      </c>
      <c r="AA523" s="15">
        <v>135</v>
      </c>
      <c r="AB523" s="5">
        <v>31</v>
      </c>
      <c r="AC523" s="5">
        <v>4.4000000000000004</v>
      </c>
      <c r="AD523" s="15">
        <v>1</v>
      </c>
      <c r="AE523" s="15">
        <v>1</v>
      </c>
      <c r="AF523" s="15">
        <v>5</v>
      </c>
      <c r="AG523" s="15">
        <v>40</v>
      </c>
      <c r="AH523" s="15">
        <v>0</v>
      </c>
      <c r="AI523">
        <v>1544</v>
      </c>
      <c r="AJ523" s="35"/>
      <c r="AK523" s="35">
        <v>29</v>
      </c>
      <c r="AL523" s="56">
        <v>14.007</v>
      </c>
      <c r="AM523" s="35">
        <v>1</v>
      </c>
      <c r="AN523" s="35">
        <v>2</v>
      </c>
      <c r="AO523" s="35">
        <v>12</v>
      </c>
      <c r="AP523" s="35">
        <v>70.900000000000006</v>
      </c>
      <c r="AQ523" s="35">
        <v>1</v>
      </c>
      <c r="AR523" s="35">
        <v>1</v>
      </c>
      <c r="AS523" s="35">
        <v>3</v>
      </c>
      <c r="AT523" s="35">
        <v>0</v>
      </c>
      <c r="AU523" s="35">
        <v>1</v>
      </c>
      <c r="AV523" s="35">
        <v>4</v>
      </c>
      <c r="AW523" s="35">
        <v>208</v>
      </c>
      <c r="AX523" s="35">
        <v>9</v>
      </c>
      <c r="AY523" s="35">
        <v>16</v>
      </c>
      <c r="AZ523" s="35">
        <v>0</v>
      </c>
      <c r="BA523" s="35">
        <v>0</v>
      </c>
    </row>
    <row r="524" spans="1:53" ht="16" hidden="1" x14ac:dyDescent="0.2">
      <c r="A524" s="22"/>
      <c r="B524" s="22"/>
      <c r="C524" s="20" t="e" vm="28">
        <v>#VALUE!</v>
      </c>
      <c r="D524" s="14" t="e" vm="14">
        <v>#VALUE!</v>
      </c>
      <c r="E524">
        <v>8</v>
      </c>
      <c r="F524" s="35" t="s">
        <v>349</v>
      </c>
      <c r="G524">
        <v>20</v>
      </c>
      <c r="H524">
        <v>7.5</v>
      </c>
      <c r="I524">
        <v>44.5</v>
      </c>
      <c r="J524" t="s">
        <v>75</v>
      </c>
      <c r="K524" s="21">
        <v>-1</v>
      </c>
      <c r="L524" t="s">
        <v>346</v>
      </c>
      <c r="M524" s="20">
        <v>45</v>
      </c>
      <c r="N524">
        <v>0</v>
      </c>
      <c r="O524">
        <v>0</v>
      </c>
      <c r="P524" s="20">
        <v>0</v>
      </c>
      <c r="Q524" s="20">
        <v>0</v>
      </c>
      <c r="R524" s="22">
        <v>8</v>
      </c>
      <c r="S524" s="22">
        <v>5</v>
      </c>
      <c r="T524" s="22">
        <v>2</v>
      </c>
      <c r="U524" s="21">
        <v>11</v>
      </c>
      <c r="V524" s="35">
        <v>6.4</v>
      </c>
      <c r="W524">
        <v>204</v>
      </c>
      <c r="X524" s="22">
        <v>1</v>
      </c>
      <c r="Y524" s="22">
        <v>0</v>
      </c>
      <c r="Z524" s="22">
        <v>1</v>
      </c>
      <c r="AA524" s="21">
        <v>92</v>
      </c>
      <c r="AB524" s="22">
        <v>24</v>
      </c>
      <c r="AC524" s="22">
        <v>3.8</v>
      </c>
      <c r="AD524" s="21">
        <v>2</v>
      </c>
      <c r="AE524" s="21">
        <v>1</v>
      </c>
      <c r="AF524" s="21">
        <v>4</v>
      </c>
      <c r="AG524" s="21">
        <v>25</v>
      </c>
      <c r="AH524" s="21">
        <v>0</v>
      </c>
      <c r="AI524">
        <v>1472</v>
      </c>
      <c r="AJ524" s="35"/>
      <c r="AK524" s="35">
        <v>32</v>
      </c>
      <c r="AL524" s="56">
        <v>18.015999999999998</v>
      </c>
      <c r="AM524" s="35">
        <v>1</v>
      </c>
      <c r="AN524" s="35">
        <v>2</v>
      </c>
      <c r="AO524" s="35">
        <v>16</v>
      </c>
      <c r="AP524" s="35">
        <v>70.8</v>
      </c>
      <c r="AQ524" s="35">
        <v>1</v>
      </c>
      <c r="AR524" s="35">
        <v>2</v>
      </c>
      <c r="AS524" s="35">
        <v>2</v>
      </c>
      <c r="AT524" s="35">
        <v>0</v>
      </c>
      <c r="AU524" s="35">
        <v>0</v>
      </c>
      <c r="AV524" s="35">
        <v>5</v>
      </c>
      <c r="AW524" s="35">
        <v>183</v>
      </c>
      <c r="AX524" s="35">
        <v>4</v>
      </c>
      <c r="AY524" s="35">
        <v>13</v>
      </c>
      <c r="AZ524" s="35">
        <v>1</v>
      </c>
      <c r="BA524" s="35">
        <v>2</v>
      </c>
    </row>
    <row r="525" spans="1:53" ht="16" hidden="1" x14ac:dyDescent="0.2">
      <c r="A525" s="21"/>
      <c r="B525" s="21"/>
      <c r="C525" s="20" t="e" vm="28">
        <v>#VALUE!</v>
      </c>
      <c r="D525" s="20" t="e" vm="32">
        <v>#VALUE!</v>
      </c>
      <c r="E525" s="21">
        <v>9</v>
      </c>
      <c r="F525" s="35" t="s">
        <v>349</v>
      </c>
      <c r="G525" s="22">
        <v>3</v>
      </c>
      <c r="H525" s="22">
        <v>3.5</v>
      </c>
      <c r="I525" s="22">
        <v>38.5</v>
      </c>
      <c r="J525" s="21" t="s">
        <v>75</v>
      </c>
      <c r="K525" s="21">
        <v>-2</v>
      </c>
      <c r="L525" t="s">
        <v>346</v>
      </c>
      <c r="M525" s="20">
        <v>51</v>
      </c>
      <c r="N525">
        <v>0</v>
      </c>
      <c r="O525">
        <v>0</v>
      </c>
      <c r="P525" s="20">
        <v>0</v>
      </c>
      <c r="Q525" s="20">
        <v>8</v>
      </c>
      <c r="R525" s="22">
        <v>6</v>
      </c>
      <c r="S525" s="22">
        <v>3</v>
      </c>
      <c r="T525" s="22">
        <v>1</v>
      </c>
      <c r="U525" s="21">
        <v>11</v>
      </c>
      <c r="V525" s="35">
        <v>4.5999999999999996</v>
      </c>
      <c r="W525">
        <v>130</v>
      </c>
      <c r="X525" s="22">
        <v>1</v>
      </c>
      <c r="Y525" s="22">
        <v>1</v>
      </c>
      <c r="Z525" s="22">
        <v>2</v>
      </c>
      <c r="AA525" s="21">
        <v>68</v>
      </c>
      <c r="AB525" s="22">
        <v>26</v>
      </c>
      <c r="AC525" s="22">
        <v>2.6</v>
      </c>
      <c r="AD525" s="21">
        <v>0</v>
      </c>
      <c r="AE525" s="21">
        <v>0</v>
      </c>
      <c r="AF525" s="21">
        <v>5</v>
      </c>
      <c r="AG525" s="21">
        <v>36</v>
      </c>
      <c r="AH525" s="21">
        <v>0</v>
      </c>
      <c r="AI525">
        <v>1484</v>
      </c>
      <c r="AJ525" s="35"/>
      <c r="AK525" s="35">
        <v>28</v>
      </c>
      <c r="AL525" s="56">
        <v>12.991999999999999</v>
      </c>
      <c r="AM525" s="35">
        <v>0</v>
      </c>
      <c r="AN525" s="35">
        <v>1</v>
      </c>
      <c r="AO525" s="35">
        <v>11</v>
      </c>
      <c r="AP525" s="35">
        <v>43.6</v>
      </c>
      <c r="AQ525" s="35">
        <v>0</v>
      </c>
      <c r="AR525" s="35">
        <v>1</v>
      </c>
      <c r="AS525" s="35">
        <v>2</v>
      </c>
      <c r="AT525" s="35">
        <v>0</v>
      </c>
      <c r="AU525" s="35">
        <v>0</v>
      </c>
      <c r="AV525" s="35">
        <v>5</v>
      </c>
      <c r="AW525" s="35">
        <v>224</v>
      </c>
      <c r="AX525" s="35">
        <v>5</v>
      </c>
      <c r="AY525" s="35">
        <v>14</v>
      </c>
      <c r="AZ525" s="35">
        <v>0</v>
      </c>
      <c r="BA525" s="35">
        <v>2</v>
      </c>
    </row>
    <row r="526" spans="1:53" ht="16" hidden="1" x14ac:dyDescent="0.2">
      <c r="C526" s="20" t="e" vm="28">
        <v>#VALUE!</v>
      </c>
      <c r="D526" s="20" t="e" vm="27">
        <v>#VALUE!</v>
      </c>
      <c r="E526" s="21">
        <v>11</v>
      </c>
      <c r="F526" s="35" t="s">
        <v>349</v>
      </c>
      <c r="G526" s="21">
        <v>17</v>
      </c>
      <c r="H526" s="21">
        <v>-2.5</v>
      </c>
      <c r="I526" s="21">
        <v>44.5</v>
      </c>
      <c r="J526" s="21" t="s">
        <v>74</v>
      </c>
      <c r="K526" s="21">
        <v>-3</v>
      </c>
      <c r="L526" t="s">
        <v>345</v>
      </c>
      <c r="M526" s="20">
        <v>72</v>
      </c>
      <c r="N526">
        <v>0</v>
      </c>
      <c r="O526">
        <v>0</v>
      </c>
      <c r="P526" s="20">
        <v>0</v>
      </c>
      <c r="Q526" s="20">
        <v>0</v>
      </c>
      <c r="R526" s="21">
        <v>9</v>
      </c>
      <c r="S526" s="21">
        <v>6</v>
      </c>
      <c r="T526" s="21">
        <v>5</v>
      </c>
      <c r="U526" s="29">
        <v>11</v>
      </c>
      <c r="V526" s="35">
        <v>6.1</v>
      </c>
      <c r="W526">
        <v>190</v>
      </c>
      <c r="X526" s="21">
        <v>1</v>
      </c>
      <c r="Y526" s="21">
        <v>0</v>
      </c>
      <c r="Z526" s="21">
        <v>1</v>
      </c>
      <c r="AA526" s="29">
        <v>82</v>
      </c>
      <c r="AB526" s="21">
        <v>27</v>
      </c>
      <c r="AC526" s="21">
        <v>3</v>
      </c>
      <c r="AD526" s="29">
        <v>4</v>
      </c>
      <c r="AE526" s="29">
        <v>2</v>
      </c>
      <c r="AF526" s="29">
        <v>9</v>
      </c>
      <c r="AG526" s="29">
        <v>92</v>
      </c>
      <c r="AH526" s="29">
        <v>0</v>
      </c>
      <c r="AI526">
        <v>1674</v>
      </c>
      <c r="AJ526" s="35"/>
      <c r="AK526" s="35">
        <v>31</v>
      </c>
      <c r="AL526" s="56">
        <v>16.988</v>
      </c>
      <c r="AM526" s="35">
        <v>1</v>
      </c>
      <c r="AN526" s="35">
        <v>1</v>
      </c>
      <c r="AO526" s="35">
        <v>5</v>
      </c>
      <c r="AP526" s="35">
        <v>70</v>
      </c>
      <c r="AQ526" s="35">
        <v>1</v>
      </c>
      <c r="AR526" s="35">
        <v>1</v>
      </c>
      <c r="AS526" s="35">
        <v>1</v>
      </c>
      <c r="AT526" s="35">
        <v>2</v>
      </c>
      <c r="AU526" s="35">
        <v>2</v>
      </c>
      <c r="AV526" s="35">
        <v>5</v>
      </c>
      <c r="AW526" s="35">
        <v>263</v>
      </c>
      <c r="AX526" s="35">
        <v>2</v>
      </c>
      <c r="AY526" s="35">
        <v>9</v>
      </c>
      <c r="AZ526" s="35">
        <v>0</v>
      </c>
      <c r="BA526" s="35">
        <v>1</v>
      </c>
    </row>
    <row r="527" spans="1:53" ht="16" hidden="1" x14ac:dyDescent="0.2">
      <c r="A527" s="15"/>
      <c r="B527" s="15"/>
      <c r="C527" s="20" t="e" vm="28">
        <v>#VALUE!</v>
      </c>
      <c r="D527" s="14" t="e" vm="26">
        <v>#VALUE!</v>
      </c>
      <c r="E527" s="5">
        <v>12</v>
      </c>
      <c r="F527" s="35" t="s">
        <v>349</v>
      </c>
      <c r="G527">
        <v>37</v>
      </c>
      <c r="H527">
        <v>-3.5</v>
      </c>
      <c r="I527">
        <v>45.5</v>
      </c>
      <c r="J527" s="21" t="s">
        <v>74</v>
      </c>
      <c r="K527" s="21">
        <v>1</v>
      </c>
      <c r="L527" t="s">
        <v>346</v>
      </c>
      <c r="M527" s="20">
        <v>68</v>
      </c>
      <c r="N527">
        <v>0</v>
      </c>
      <c r="O527">
        <v>0</v>
      </c>
      <c r="P527" s="20">
        <v>0</v>
      </c>
      <c r="Q527" s="20">
        <v>0</v>
      </c>
      <c r="R527" s="21">
        <v>16</v>
      </c>
      <c r="S527" s="21">
        <v>9</v>
      </c>
      <c r="T527" s="21">
        <v>0</v>
      </c>
      <c r="U527" s="29">
        <v>10</v>
      </c>
      <c r="V527" s="35">
        <v>6.9</v>
      </c>
      <c r="W527">
        <v>229</v>
      </c>
      <c r="X527" s="21">
        <v>1</v>
      </c>
      <c r="Y527" s="21">
        <v>0</v>
      </c>
      <c r="Z527" s="21">
        <v>1</v>
      </c>
      <c r="AA527" s="29">
        <v>228</v>
      </c>
      <c r="AB527" s="21">
        <v>33</v>
      </c>
      <c r="AC527" s="21">
        <v>6.9</v>
      </c>
      <c r="AD527" s="29">
        <v>5</v>
      </c>
      <c r="AE527" s="29">
        <v>4</v>
      </c>
      <c r="AF527" s="29">
        <v>5</v>
      </c>
      <c r="AG527" s="29">
        <v>23</v>
      </c>
      <c r="AH527" s="29">
        <v>0</v>
      </c>
      <c r="AI527">
        <v>2092</v>
      </c>
      <c r="AJ527" s="35"/>
      <c r="AK527" s="35">
        <v>33</v>
      </c>
      <c r="AL527" s="56">
        <v>25.013999999999999</v>
      </c>
      <c r="AM527" s="35">
        <v>4</v>
      </c>
      <c r="AN527" s="35">
        <v>0</v>
      </c>
      <c r="AO527" s="35">
        <v>0</v>
      </c>
      <c r="AP527" s="35">
        <v>121.1</v>
      </c>
      <c r="AQ527" s="35">
        <v>1</v>
      </c>
      <c r="AR527" s="35">
        <v>1</v>
      </c>
      <c r="AS527" s="35">
        <v>2</v>
      </c>
      <c r="AT527" s="35">
        <v>4</v>
      </c>
      <c r="AU527" s="35">
        <v>5</v>
      </c>
      <c r="AV527" s="35">
        <v>2</v>
      </c>
      <c r="AW527" s="35">
        <v>73</v>
      </c>
      <c r="AX527" s="35">
        <v>6</v>
      </c>
      <c r="AY527" s="35">
        <v>12</v>
      </c>
      <c r="AZ527" s="35">
        <v>2</v>
      </c>
      <c r="BA527" s="35">
        <v>2</v>
      </c>
    </row>
    <row r="528" spans="1:53" ht="16" hidden="1" x14ac:dyDescent="0.2">
      <c r="A528" s="6"/>
      <c r="B528" s="6"/>
      <c r="C528" s="14" t="e" vm="28">
        <v>#VALUE!</v>
      </c>
      <c r="D528" s="14" t="e" vm="24">
        <v>#VALUE!</v>
      </c>
      <c r="E528">
        <v>13</v>
      </c>
      <c r="F528" s="35" t="s">
        <v>349</v>
      </c>
      <c r="G528" s="15">
        <v>36</v>
      </c>
      <c r="H528">
        <v>-3.5</v>
      </c>
      <c r="I528">
        <v>39.5</v>
      </c>
      <c r="J528" s="21" t="s">
        <v>74</v>
      </c>
      <c r="K528" s="21">
        <v>2</v>
      </c>
      <c r="L528" t="s">
        <v>345</v>
      </c>
      <c r="M528" s="14">
        <v>67</v>
      </c>
      <c r="N528">
        <v>0</v>
      </c>
      <c r="O528">
        <v>0</v>
      </c>
      <c r="P528" s="14">
        <v>0</v>
      </c>
      <c r="Q528" s="14">
        <v>0</v>
      </c>
      <c r="R528" s="5">
        <v>10</v>
      </c>
      <c r="S528" s="5">
        <v>6</v>
      </c>
      <c r="T528" s="5">
        <v>4</v>
      </c>
      <c r="U528" s="15">
        <v>13</v>
      </c>
      <c r="V528" s="35">
        <v>7.5</v>
      </c>
      <c r="W528">
        <v>279</v>
      </c>
      <c r="X528" s="5">
        <v>0</v>
      </c>
      <c r="Y528" s="5">
        <v>0</v>
      </c>
      <c r="Z528" s="5">
        <v>0</v>
      </c>
      <c r="AA528" s="15">
        <v>120</v>
      </c>
      <c r="AB528" s="5">
        <v>25</v>
      </c>
      <c r="AC528" s="5">
        <v>4.8</v>
      </c>
      <c r="AD528" s="15">
        <v>4</v>
      </c>
      <c r="AE528" s="15">
        <v>3</v>
      </c>
      <c r="AF528" s="15">
        <v>7</v>
      </c>
      <c r="AG528" s="15">
        <v>45</v>
      </c>
      <c r="AH528" s="15">
        <v>0</v>
      </c>
      <c r="AI528">
        <v>1557</v>
      </c>
      <c r="AJ528" s="35"/>
      <c r="AK528" s="35">
        <v>37</v>
      </c>
      <c r="AL528" s="56">
        <v>22.015000000000001</v>
      </c>
      <c r="AM528" s="35">
        <v>3</v>
      </c>
      <c r="AN528" s="35">
        <v>0</v>
      </c>
      <c r="AO528" s="35">
        <v>0</v>
      </c>
      <c r="AP528" s="35">
        <v>110.1</v>
      </c>
      <c r="AQ528" s="35">
        <v>1</v>
      </c>
      <c r="AR528" s="35">
        <v>2</v>
      </c>
      <c r="AS528" s="35">
        <v>3</v>
      </c>
      <c r="AT528" s="35">
        <v>4</v>
      </c>
      <c r="AU528" s="35">
        <v>4</v>
      </c>
      <c r="AV528" s="35">
        <v>5</v>
      </c>
      <c r="AW528" s="35">
        <v>293</v>
      </c>
      <c r="AX528" s="35">
        <v>4</v>
      </c>
      <c r="AY528" s="35">
        <v>12</v>
      </c>
      <c r="AZ528" s="35">
        <v>0</v>
      </c>
      <c r="BA528" s="35">
        <v>0</v>
      </c>
    </row>
    <row r="529" spans="1:53" ht="16" hidden="1" x14ac:dyDescent="0.2">
      <c r="A529" s="22"/>
      <c r="B529" s="21" t="s">
        <v>415</v>
      </c>
      <c r="C529" s="14" t="e" vm="28">
        <v>#VALUE!</v>
      </c>
      <c r="D529" s="14" t="e" vm="19">
        <v>#VALUE!</v>
      </c>
      <c r="E529" s="14">
        <v>14</v>
      </c>
      <c r="F529" s="35" t="s">
        <v>349</v>
      </c>
      <c r="G529" s="6">
        <v>31</v>
      </c>
      <c r="H529" s="6">
        <v>7.5</v>
      </c>
      <c r="I529" s="6">
        <v>42.5</v>
      </c>
      <c r="J529" s="5" t="s">
        <v>75</v>
      </c>
      <c r="K529" s="5">
        <v>3</v>
      </c>
      <c r="L529" t="s">
        <v>346</v>
      </c>
      <c r="M529" s="14">
        <v>58</v>
      </c>
      <c r="N529">
        <v>1</v>
      </c>
      <c r="O529">
        <v>1</v>
      </c>
      <c r="P529" s="14">
        <v>1</v>
      </c>
      <c r="Q529" s="14">
        <v>10</v>
      </c>
      <c r="R529">
        <v>14</v>
      </c>
      <c r="S529">
        <v>5</v>
      </c>
      <c r="T529">
        <v>5</v>
      </c>
      <c r="U529">
        <v>13</v>
      </c>
      <c r="V529" s="35">
        <v>7.2</v>
      </c>
      <c r="W529">
        <v>294</v>
      </c>
      <c r="X529">
        <v>0</v>
      </c>
      <c r="Y529">
        <v>0</v>
      </c>
      <c r="Z529">
        <v>0</v>
      </c>
      <c r="AA529">
        <v>128</v>
      </c>
      <c r="AB529">
        <v>30</v>
      </c>
      <c r="AC529">
        <v>4.3</v>
      </c>
      <c r="AD529" s="21">
        <v>5</v>
      </c>
      <c r="AE529" s="21">
        <v>3</v>
      </c>
      <c r="AF529" s="21">
        <v>5</v>
      </c>
      <c r="AG529" s="21">
        <v>34</v>
      </c>
      <c r="AH529">
        <v>0</v>
      </c>
      <c r="AI529">
        <v>2075</v>
      </c>
      <c r="AJ529" s="35" t="s">
        <v>120</v>
      </c>
      <c r="AK529" s="35">
        <v>41</v>
      </c>
      <c r="AL529" s="56">
        <v>23.001000000000001</v>
      </c>
      <c r="AM529" s="35">
        <v>3</v>
      </c>
      <c r="AN529" s="35">
        <v>2</v>
      </c>
      <c r="AO529" s="35">
        <v>12</v>
      </c>
      <c r="AP529" s="35">
        <v>101.9</v>
      </c>
      <c r="AQ529" s="35">
        <v>0</v>
      </c>
      <c r="AR529" s="35">
        <v>3</v>
      </c>
      <c r="AS529" s="35">
        <v>3</v>
      </c>
      <c r="AT529" s="35">
        <v>2</v>
      </c>
      <c r="AU529" s="35">
        <v>2</v>
      </c>
      <c r="AV529" s="35">
        <v>6</v>
      </c>
      <c r="AW529" s="35">
        <v>311</v>
      </c>
      <c r="AX529" s="35">
        <v>6</v>
      </c>
      <c r="AY529" s="35">
        <v>16</v>
      </c>
      <c r="AZ529" s="35">
        <v>0</v>
      </c>
      <c r="BA529" s="35">
        <v>0</v>
      </c>
    </row>
    <row r="530" spans="1:53" ht="16" hidden="1" x14ac:dyDescent="0.2">
      <c r="A530" s="29"/>
      <c r="B530" s="29"/>
      <c r="C530" s="20" t="e" vm="28">
        <v>#VALUE!</v>
      </c>
      <c r="D530" s="14" t="e" vm="4">
        <v>#VALUE!</v>
      </c>
      <c r="E530" s="21">
        <v>15</v>
      </c>
      <c r="F530" s="35" t="s">
        <v>349</v>
      </c>
      <c r="G530" s="22">
        <v>28</v>
      </c>
      <c r="H530" s="22">
        <v>-6.5</v>
      </c>
      <c r="I530" s="22">
        <v>48.5</v>
      </c>
      <c r="J530" s="21" t="s">
        <v>74</v>
      </c>
      <c r="K530" s="21">
        <v>-1</v>
      </c>
      <c r="L530" t="s">
        <v>345</v>
      </c>
      <c r="M530" s="20">
        <v>73</v>
      </c>
      <c r="N530">
        <v>0</v>
      </c>
      <c r="O530">
        <v>0</v>
      </c>
      <c r="P530" s="20">
        <v>0</v>
      </c>
      <c r="Q530" s="20">
        <v>0</v>
      </c>
      <c r="R530" s="22">
        <v>10</v>
      </c>
      <c r="S530" s="22">
        <v>12</v>
      </c>
      <c r="T530" s="22">
        <v>1</v>
      </c>
      <c r="U530" s="21">
        <v>12</v>
      </c>
      <c r="V530" s="35">
        <v>7.8</v>
      </c>
      <c r="W530">
        <v>258</v>
      </c>
      <c r="X530" s="22">
        <v>0</v>
      </c>
      <c r="Y530" s="22">
        <v>2</v>
      </c>
      <c r="Z530" s="22">
        <v>2</v>
      </c>
      <c r="AA530" s="21">
        <v>196</v>
      </c>
      <c r="AB530" s="22">
        <v>37</v>
      </c>
      <c r="AC530" s="22">
        <v>5.3</v>
      </c>
      <c r="AD530" s="21">
        <v>3</v>
      </c>
      <c r="AE530" s="21">
        <v>1</v>
      </c>
      <c r="AF530" s="21">
        <v>5</v>
      </c>
      <c r="AG530" s="21">
        <v>36</v>
      </c>
      <c r="AH530" s="21">
        <v>0</v>
      </c>
      <c r="AI530">
        <v>2153</v>
      </c>
      <c r="AJ530" s="35"/>
      <c r="AK530" s="35">
        <v>33</v>
      </c>
      <c r="AL530" s="56">
        <v>25.013999999999999</v>
      </c>
      <c r="AM530" s="35">
        <v>2</v>
      </c>
      <c r="AN530" s="35">
        <v>3</v>
      </c>
      <c r="AO530" s="35">
        <v>9</v>
      </c>
      <c r="AP530" s="35">
        <v>116.9</v>
      </c>
      <c r="AQ530" s="35">
        <v>1</v>
      </c>
      <c r="AR530" s="35">
        <v>2</v>
      </c>
      <c r="AS530" s="35">
        <v>3</v>
      </c>
      <c r="AT530" s="35">
        <v>2</v>
      </c>
      <c r="AU530" s="35">
        <v>2</v>
      </c>
      <c r="AV530" s="35">
        <v>3</v>
      </c>
      <c r="AW530" s="35">
        <v>134</v>
      </c>
      <c r="AX530" s="35">
        <v>9</v>
      </c>
      <c r="AY530" s="35">
        <v>16</v>
      </c>
      <c r="AZ530" s="35">
        <v>0</v>
      </c>
      <c r="BA530" s="35">
        <v>0</v>
      </c>
    </row>
    <row r="531" spans="1:53" ht="16" hidden="1" x14ac:dyDescent="0.2">
      <c r="C531" s="20" t="e" vm="28">
        <v>#VALUE!</v>
      </c>
      <c r="D531" s="14" t="e" vm="20">
        <v>#VALUE!</v>
      </c>
      <c r="E531" s="20">
        <v>16</v>
      </c>
      <c r="F531" s="35" t="s">
        <v>350</v>
      </c>
      <c r="G531" s="29">
        <v>30</v>
      </c>
      <c r="H531" s="20">
        <v>-4.5</v>
      </c>
      <c r="I531" s="20">
        <v>46.5</v>
      </c>
      <c r="J531" s="21" t="s">
        <v>74</v>
      </c>
      <c r="K531" s="21">
        <v>1</v>
      </c>
      <c r="L531" t="s">
        <v>345</v>
      </c>
      <c r="M531" s="20">
        <v>65</v>
      </c>
      <c r="N531">
        <v>0</v>
      </c>
      <c r="O531">
        <v>0</v>
      </c>
      <c r="P531" s="20">
        <v>0</v>
      </c>
      <c r="Q531" s="20">
        <v>0</v>
      </c>
      <c r="R531" s="21">
        <v>18</v>
      </c>
      <c r="S531" s="21">
        <v>4</v>
      </c>
      <c r="T531" s="21">
        <v>1</v>
      </c>
      <c r="U531" s="29">
        <v>10</v>
      </c>
      <c r="V531" s="35">
        <v>9.6</v>
      </c>
      <c r="W531">
        <v>328</v>
      </c>
      <c r="X531" s="21">
        <v>0</v>
      </c>
      <c r="Y531" s="21">
        <v>0</v>
      </c>
      <c r="Z531" s="21">
        <v>0</v>
      </c>
      <c r="AA531" s="29">
        <v>133</v>
      </c>
      <c r="AB531" s="21">
        <v>32</v>
      </c>
      <c r="AC531" s="21">
        <v>4.2</v>
      </c>
      <c r="AD531" s="29">
        <v>6</v>
      </c>
      <c r="AE531" s="29">
        <v>3</v>
      </c>
      <c r="AF531" s="29">
        <v>3</v>
      </c>
      <c r="AG531" s="29">
        <v>25</v>
      </c>
      <c r="AH531" s="29">
        <v>0</v>
      </c>
      <c r="AI531">
        <v>2058</v>
      </c>
      <c r="AJ531" s="35"/>
      <c r="AK531" s="35">
        <v>34</v>
      </c>
      <c r="AL531" s="56">
        <v>24.003999999999998</v>
      </c>
      <c r="AM531" s="35">
        <v>2</v>
      </c>
      <c r="AN531" s="35">
        <v>1</v>
      </c>
      <c r="AO531" s="35">
        <v>3</v>
      </c>
      <c r="AP531" s="35">
        <v>120.3</v>
      </c>
      <c r="AQ531" s="35">
        <v>1</v>
      </c>
      <c r="AR531" s="35">
        <v>3</v>
      </c>
      <c r="AS531" s="35">
        <v>4</v>
      </c>
      <c r="AT531" s="35">
        <v>3</v>
      </c>
      <c r="AU531" s="35">
        <v>3</v>
      </c>
      <c r="AV531" s="35">
        <v>2</v>
      </c>
      <c r="AW531" s="35">
        <v>46</v>
      </c>
      <c r="AX531" s="35">
        <v>4</v>
      </c>
      <c r="AY531" s="35">
        <v>12</v>
      </c>
      <c r="AZ531" s="35">
        <v>1</v>
      </c>
      <c r="BA531" s="35">
        <v>1</v>
      </c>
    </row>
    <row r="532" spans="1:53" ht="16" hidden="1" x14ac:dyDescent="0.2">
      <c r="A532" s="21"/>
      <c r="B532" s="21"/>
      <c r="C532" s="20" t="e" vm="28">
        <v>#VALUE!</v>
      </c>
      <c r="D532" s="14" t="e" vm="7">
        <v>#VALUE!</v>
      </c>
      <c r="E532">
        <v>17</v>
      </c>
      <c r="F532" s="35" t="s">
        <v>349</v>
      </c>
      <c r="G532">
        <v>26</v>
      </c>
      <c r="H532">
        <v>-6.5</v>
      </c>
      <c r="I532">
        <v>42.5</v>
      </c>
      <c r="J532" s="21" t="s">
        <v>74</v>
      </c>
      <c r="K532" s="21">
        <v>2</v>
      </c>
      <c r="L532" t="s">
        <v>346</v>
      </c>
      <c r="M532" s="20">
        <v>46</v>
      </c>
      <c r="N532">
        <v>0</v>
      </c>
      <c r="O532">
        <v>0</v>
      </c>
      <c r="P532" s="20">
        <v>0</v>
      </c>
      <c r="Q532" s="20">
        <v>8</v>
      </c>
      <c r="R532" s="22">
        <v>14</v>
      </c>
      <c r="S532" s="22">
        <v>7</v>
      </c>
      <c r="T532" s="22">
        <v>1</v>
      </c>
      <c r="U532" s="21">
        <v>14</v>
      </c>
      <c r="V532" s="35">
        <v>9.3000000000000007</v>
      </c>
      <c r="W532">
        <v>317</v>
      </c>
      <c r="X532" s="22">
        <v>2</v>
      </c>
      <c r="Y532" s="22">
        <v>1</v>
      </c>
      <c r="Z532" s="22">
        <v>3</v>
      </c>
      <c r="AA532" s="21">
        <v>105</v>
      </c>
      <c r="AB532" s="22">
        <v>23</v>
      </c>
      <c r="AC532" s="22">
        <v>4.5999999999999996</v>
      </c>
      <c r="AD532" s="21">
        <v>3</v>
      </c>
      <c r="AE532" s="21">
        <v>3</v>
      </c>
      <c r="AF532" s="21">
        <v>3</v>
      </c>
      <c r="AG532" s="21">
        <v>28</v>
      </c>
      <c r="AH532" s="21">
        <v>0</v>
      </c>
      <c r="AI532">
        <v>1811</v>
      </c>
      <c r="AJ532" s="35"/>
      <c r="AK532" s="35">
        <v>34</v>
      </c>
      <c r="AL532" s="56">
        <v>24.003999999999998</v>
      </c>
      <c r="AM532" s="35">
        <v>1</v>
      </c>
      <c r="AN532" s="35">
        <v>4</v>
      </c>
      <c r="AO532" s="35">
        <v>31</v>
      </c>
      <c r="AP532" s="35">
        <v>81.2</v>
      </c>
      <c r="AQ532" s="35">
        <v>3</v>
      </c>
      <c r="AR532" s="35">
        <v>0</v>
      </c>
      <c r="AS532" s="35">
        <v>0</v>
      </c>
      <c r="AT532" s="35">
        <v>2</v>
      </c>
      <c r="AU532" s="35">
        <v>4</v>
      </c>
      <c r="AV532" s="35">
        <v>5</v>
      </c>
      <c r="AW532" s="35">
        <v>287</v>
      </c>
      <c r="AX532" s="35">
        <v>2</v>
      </c>
      <c r="AY532" s="35">
        <v>8</v>
      </c>
      <c r="AZ532" s="35">
        <v>0</v>
      </c>
      <c r="BA532" s="35">
        <v>1</v>
      </c>
    </row>
    <row r="533" spans="1:53" ht="16" hidden="1" x14ac:dyDescent="0.2">
      <c r="A533" s="21"/>
      <c r="B533" s="21"/>
      <c r="C533" s="20" t="e" vm="28">
        <v>#VALUE!</v>
      </c>
      <c r="D533" s="14" t="e" vm="29">
        <v>#VALUE!</v>
      </c>
      <c r="E533" s="21">
        <v>18</v>
      </c>
      <c r="F533" s="35" t="s">
        <v>349</v>
      </c>
      <c r="G533" s="21">
        <v>21</v>
      </c>
      <c r="H533" s="21">
        <v>5.5</v>
      </c>
      <c r="I533" s="21">
        <v>40.5</v>
      </c>
      <c r="J533" s="21" t="s">
        <v>74</v>
      </c>
      <c r="K533" s="21">
        <v>3</v>
      </c>
      <c r="L533" t="s">
        <v>346</v>
      </c>
      <c r="M533" s="20">
        <v>53</v>
      </c>
      <c r="N533">
        <v>0</v>
      </c>
      <c r="O533">
        <v>0</v>
      </c>
      <c r="P533" s="20">
        <v>0</v>
      </c>
      <c r="Q533" s="20">
        <v>11</v>
      </c>
      <c r="R533" s="21">
        <v>11</v>
      </c>
      <c r="S533" s="21">
        <v>7</v>
      </c>
      <c r="T533" s="21">
        <v>1</v>
      </c>
      <c r="U533" s="29">
        <v>9</v>
      </c>
      <c r="V533" s="35">
        <v>6.8</v>
      </c>
      <c r="W533">
        <v>163</v>
      </c>
      <c r="X533" s="21">
        <v>1</v>
      </c>
      <c r="Y533" s="21">
        <v>0</v>
      </c>
      <c r="Z533" s="21">
        <v>1</v>
      </c>
      <c r="AA533" s="29">
        <v>109</v>
      </c>
      <c r="AB533" s="21">
        <v>36</v>
      </c>
      <c r="AC533" s="21">
        <v>3</v>
      </c>
      <c r="AD533" s="29">
        <v>3</v>
      </c>
      <c r="AE533" s="29">
        <v>3</v>
      </c>
      <c r="AF533" s="29">
        <v>2</v>
      </c>
      <c r="AG533" s="29">
        <v>8</v>
      </c>
      <c r="AH533" s="29">
        <v>0</v>
      </c>
      <c r="AI533">
        <v>1860</v>
      </c>
      <c r="AJ533" s="35"/>
      <c r="AK533" s="35">
        <v>24</v>
      </c>
      <c r="AL533" s="56">
        <v>16.991999999999997</v>
      </c>
      <c r="AM533" s="35">
        <v>2</v>
      </c>
      <c r="AN533" s="35">
        <v>2</v>
      </c>
      <c r="AO533" s="35">
        <v>14</v>
      </c>
      <c r="AP533" s="35">
        <v>97.4</v>
      </c>
      <c r="AQ533" s="35">
        <v>1</v>
      </c>
      <c r="AR533" s="35">
        <v>0</v>
      </c>
      <c r="AS533" s="35">
        <v>0</v>
      </c>
      <c r="AT533" s="35">
        <v>1</v>
      </c>
      <c r="AU533" s="35">
        <v>2</v>
      </c>
      <c r="AV533" s="35">
        <v>2</v>
      </c>
      <c r="AW533" s="35">
        <v>96</v>
      </c>
      <c r="AX533" s="35">
        <v>9</v>
      </c>
      <c r="AY533" s="35">
        <v>15</v>
      </c>
      <c r="AZ533" s="35">
        <v>3</v>
      </c>
      <c r="BA533" s="35">
        <v>4</v>
      </c>
    </row>
    <row r="534" spans="1:53" ht="16" hidden="1" x14ac:dyDescent="0.2">
      <c r="C534" s="20" t="e" vm="28">
        <v>#VALUE!</v>
      </c>
      <c r="D534" s="20" t="e" vm="25">
        <v>#VALUE!</v>
      </c>
      <c r="E534" s="21" t="s">
        <v>398</v>
      </c>
      <c r="F534" s="36" t="s">
        <v>349</v>
      </c>
      <c r="G534" s="21">
        <v>23</v>
      </c>
      <c r="H534" s="21">
        <v>3.5</v>
      </c>
      <c r="I534" s="21">
        <v>53.5</v>
      </c>
      <c r="J534" s="21" t="s">
        <v>75</v>
      </c>
      <c r="K534" s="21">
        <v>4</v>
      </c>
      <c r="L534" t="s">
        <v>346</v>
      </c>
      <c r="M534" s="20">
        <v>3</v>
      </c>
      <c r="N534">
        <v>0</v>
      </c>
      <c r="O534">
        <v>0</v>
      </c>
      <c r="P534" s="20">
        <v>0</v>
      </c>
      <c r="Q534" s="20">
        <v>0</v>
      </c>
      <c r="R534" s="22">
        <v>15</v>
      </c>
      <c r="S534" s="22">
        <v>4</v>
      </c>
      <c r="T534" s="22">
        <v>3</v>
      </c>
      <c r="U534" s="21">
        <v>8</v>
      </c>
      <c r="V534" s="36">
        <v>10.199999999999999</v>
      </c>
      <c r="W534">
        <v>367</v>
      </c>
      <c r="X534" s="22">
        <v>0</v>
      </c>
      <c r="Y534" s="22">
        <v>0</v>
      </c>
      <c r="Z534" s="22">
        <v>0</v>
      </c>
      <c r="AA534" s="21">
        <v>68</v>
      </c>
      <c r="AB534" s="22">
        <v>17</v>
      </c>
      <c r="AC534" s="22">
        <v>4</v>
      </c>
      <c r="AD534" s="21">
        <v>3</v>
      </c>
      <c r="AE534" s="21">
        <v>0</v>
      </c>
      <c r="AF534" s="21">
        <v>4</v>
      </c>
      <c r="AG534" s="21">
        <v>36</v>
      </c>
      <c r="AH534" s="21">
        <v>0</v>
      </c>
      <c r="AI534">
        <v>1805</v>
      </c>
      <c r="AJ534" s="36"/>
      <c r="AK534" s="36">
        <v>36</v>
      </c>
      <c r="AL534" s="56">
        <v>24.984000000000002</v>
      </c>
      <c r="AM534" s="36">
        <v>2</v>
      </c>
      <c r="AN534" s="36">
        <v>2</v>
      </c>
      <c r="AO534" s="36">
        <v>10</v>
      </c>
      <c r="AP534" s="36">
        <v>119.8</v>
      </c>
      <c r="AQ534" s="36">
        <v>0</v>
      </c>
      <c r="AR534" s="36">
        <v>3</v>
      </c>
      <c r="AS534" s="36">
        <v>3</v>
      </c>
      <c r="AT534" s="36">
        <v>2</v>
      </c>
      <c r="AU534" s="36">
        <v>2</v>
      </c>
      <c r="AV534" s="36">
        <v>2</v>
      </c>
      <c r="AW534" s="36">
        <v>93</v>
      </c>
      <c r="AX534" s="36">
        <v>3</v>
      </c>
      <c r="AY534" s="36">
        <v>9</v>
      </c>
      <c r="AZ534" s="36">
        <v>1</v>
      </c>
      <c r="BA534" s="36">
        <v>1</v>
      </c>
    </row>
    <row r="535" spans="1:53" ht="16" hidden="1" x14ac:dyDescent="0.2">
      <c r="C535" s="14" t="e" vm="29">
        <v>#VALUE!</v>
      </c>
      <c r="D535" s="14" t="e" vm="16">
        <v>#VALUE!</v>
      </c>
      <c r="E535" s="5">
        <v>1</v>
      </c>
      <c r="F535" s="35" t="s">
        <v>349</v>
      </c>
      <c r="G535" s="5">
        <v>30</v>
      </c>
      <c r="H535" s="5">
        <v>-1.5</v>
      </c>
      <c r="I535" s="5">
        <v>40.5</v>
      </c>
      <c r="J535" s="5" t="s">
        <v>74</v>
      </c>
      <c r="K535" s="5">
        <v>0</v>
      </c>
      <c r="L535" t="s">
        <v>346</v>
      </c>
      <c r="M535">
        <v>69</v>
      </c>
      <c r="N535">
        <v>0</v>
      </c>
      <c r="O535">
        <v>0</v>
      </c>
      <c r="P535">
        <v>0</v>
      </c>
      <c r="Q535">
        <v>3</v>
      </c>
      <c r="R535" s="5">
        <v>13</v>
      </c>
      <c r="S535" s="5">
        <v>8</v>
      </c>
      <c r="T535" s="5">
        <v>1</v>
      </c>
      <c r="U535" s="15">
        <v>12</v>
      </c>
      <c r="V535" s="35">
        <v>7.6</v>
      </c>
      <c r="W535">
        <v>220</v>
      </c>
      <c r="X535" s="5">
        <v>0</v>
      </c>
      <c r="Y535" s="5">
        <v>1</v>
      </c>
      <c r="Z535" s="5">
        <v>1</v>
      </c>
      <c r="AA535" s="15">
        <v>188</v>
      </c>
      <c r="AB535" s="5">
        <v>34</v>
      </c>
      <c r="AC535" s="5">
        <v>5.5</v>
      </c>
      <c r="AD535" s="15">
        <v>3</v>
      </c>
      <c r="AE535" s="15">
        <v>2</v>
      </c>
      <c r="AF535" s="15">
        <v>11</v>
      </c>
      <c r="AG535" s="15">
        <v>85</v>
      </c>
      <c r="AH535" s="15">
        <v>0</v>
      </c>
      <c r="AI535">
        <v>2243</v>
      </c>
      <c r="AJ535" s="35"/>
      <c r="AK535" s="35">
        <v>29</v>
      </c>
      <c r="AL535" s="56">
        <v>18.995000000000001</v>
      </c>
      <c r="AM535" s="35">
        <v>2</v>
      </c>
      <c r="AN535" s="35">
        <v>3</v>
      </c>
      <c r="AO535" s="35">
        <v>17</v>
      </c>
      <c r="AP535" s="35">
        <v>108.8</v>
      </c>
      <c r="AQ535" s="35">
        <v>1</v>
      </c>
      <c r="AR535" s="35">
        <v>3</v>
      </c>
      <c r="AS535" s="35">
        <v>3</v>
      </c>
      <c r="AT535" s="35">
        <v>3</v>
      </c>
      <c r="AU535" s="35">
        <v>3</v>
      </c>
      <c r="AV535" s="35">
        <v>3</v>
      </c>
      <c r="AW535" s="35">
        <v>134</v>
      </c>
      <c r="AX535" s="35">
        <v>6</v>
      </c>
      <c r="AY535" s="35">
        <v>13</v>
      </c>
      <c r="AZ535" s="35">
        <v>1</v>
      </c>
      <c r="BA535" s="35">
        <v>1</v>
      </c>
    </row>
    <row r="536" spans="1:53" ht="16" hidden="1" x14ac:dyDescent="0.2">
      <c r="C536" s="20" t="e" vm="29">
        <v>#VALUE!</v>
      </c>
      <c r="D536" s="20" t="e" vm="28">
        <v>#VALUE!</v>
      </c>
      <c r="E536" s="21">
        <v>2</v>
      </c>
      <c r="F536" s="35" t="s">
        <v>349</v>
      </c>
      <c r="G536">
        <v>30</v>
      </c>
      <c r="H536" s="20">
        <v>-7.5</v>
      </c>
      <c r="I536" s="20">
        <v>44.5</v>
      </c>
      <c r="J536" s="21" t="s">
        <v>74</v>
      </c>
      <c r="K536" s="21">
        <v>1</v>
      </c>
      <c r="L536" t="s">
        <v>346</v>
      </c>
      <c r="M536" s="20">
        <v>70</v>
      </c>
      <c r="N536">
        <v>0</v>
      </c>
      <c r="O536">
        <v>0</v>
      </c>
      <c r="P536" s="20">
        <v>0</v>
      </c>
      <c r="Q536" s="20">
        <v>0</v>
      </c>
      <c r="R536" s="21">
        <v>11</v>
      </c>
      <c r="S536" s="21">
        <v>8</v>
      </c>
      <c r="T536" s="21">
        <v>2</v>
      </c>
      <c r="U536" s="29">
        <v>10</v>
      </c>
      <c r="V536" s="35">
        <v>8.1999999999999993</v>
      </c>
      <c r="W536">
        <v>206</v>
      </c>
      <c r="X536" s="21">
        <v>0</v>
      </c>
      <c r="Y536" s="21">
        <v>0</v>
      </c>
      <c r="Z536" s="21">
        <v>0</v>
      </c>
      <c r="AA536" s="29">
        <v>159</v>
      </c>
      <c r="AB536" s="21">
        <v>28</v>
      </c>
      <c r="AC536" s="21">
        <v>5.7</v>
      </c>
      <c r="AD536" s="29">
        <v>5</v>
      </c>
      <c r="AE536" s="29">
        <v>3</v>
      </c>
      <c r="AF536" s="29">
        <v>6</v>
      </c>
      <c r="AG536" s="29">
        <v>57</v>
      </c>
      <c r="AH536" s="29">
        <v>0</v>
      </c>
      <c r="AI536">
        <v>1609</v>
      </c>
      <c r="AJ536" s="35"/>
      <c r="AK536" s="35">
        <v>25</v>
      </c>
      <c r="AL536" s="56">
        <v>17</v>
      </c>
      <c r="AM536" s="35">
        <v>0</v>
      </c>
      <c r="AN536" s="35">
        <v>1</v>
      </c>
      <c r="AO536" s="35">
        <v>0</v>
      </c>
      <c r="AP536" s="35">
        <v>93.1</v>
      </c>
      <c r="AQ536" s="35">
        <v>3</v>
      </c>
      <c r="AR536" s="35">
        <v>3</v>
      </c>
      <c r="AS536" s="35">
        <v>3</v>
      </c>
      <c r="AT536" s="35">
        <v>3</v>
      </c>
      <c r="AU536" s="35">
        <v>3</v>
      </c>
      <c r="AV536" s="35">
        <v>4</v>
      </c>
      <c r="AW536" s="35">
        <v>197</v>
      </c>
      <c r="AX536" s="35">
        <v>2</v>
      </c>
      <c r="AY536" s="35">
        <v>9</v>
      </c>
      <c r="AZ536" s="35">
        <v>0</v>
      </c>
      <c r="BA536" s="35">
        <v>0</v>
      </c>
    </row>
    <row r="537" spans="1:53" ht="16" hidden="1" x14ac:dyDescent="0.2">
      <c r="C537" s="20" t="e" vm="29">
        <v>#VALUE!</v>
      </c>
      <c r="D537" s="14" t="e" vm="7">
        <v>#VALUE!</v>
      </c>
      <c r="E537">
        <v>3</v>
      </c>
      <c r="F537" s="35" t="s">
        <v>350</v>
      </c>
      <c r="G537">
        <v>30</v>
      </c>
      <c r="H537">
        <v>-10.5</v>
      </c>
      <c r="I537">
        <v>43.5</v>
      </c>
      <c r="J537" t="s">
        <v>74</v>
      </c>
      <c r="K537" s="21">
        <v>2</v>
      </c>
      <c r="L537" t="s">
        <v>345</v>
      </c>
      <c r="M537" s="20">
        <v>76</v>
      </c>
      <c r="N537">
        <v>0</v>
      </c>
      <c r="O537">
        <v>0</v>
      </c>
      <c r="P537" s="20">
        <v>0</v>
      </c>
      <c r="Q537" s="20">
        <v>10</v>
      </c>
      <c r="R537" s="22">
        <v>13</v>
      </c>
      <c r="S537" s="22">
        <v>9</v>
      </c>
      <c r="T537" s="22">
        <v>4</v>
      </c>
      <c r="U537" s="21">
        <v>11</v>
      </c>
      <c r="V537" s="35">
        <v>8.4</v>
      </c>
      <c r="W537">
        <v>310</v>
      </c>
      <c r="X537" s="22">
        <v>0</v>
      </c>
      <c r="Y537" s="22">
        <v>0</v>
      </c>
      <c r="Z537" s="22">
        <v>0</v>
      </c>
      <c r="AA537" s="21">
        <v>141</v>
      </c>
      <c r="AB537" s="22">
        <v>39</v>
      </c>
      <c r="AC537" s="22">
        <v>3.6</v>
      </c>
      <c r="AD537" s="21">
        <v>5</v>
      </c>
      <c r="AE537" s="21">
        <v>2</v>
      </c>
      <c r="AF537" s="21">
        <v>6</v>
      </c>
      <c r="AG537" s="21">
        <v>71</v>
      </c>
      <c r="AH537" s="21">
        <v>0</v>
      </c>
      <c r="AI537">
        <v>2350</v>
      </c>
      <c r="AJ537" s="35"/>
      <c r="AK537" s="35">
        <v>37</v>
      </c>
      <c r="AL537" s="56">
        <v>25.011999999999997</v>
      </c>
      <c r="AM537" s="35">
        <v>2</v>
      </c>
      <c r="AN537" s="35">
        <v>2</v>
      </c>
      <c r="AO537" s="35">
        <v>10</v>
      </c>
      <c r="AP537" s="35">
        <v>110.2</v>
      </c>
      <c r="AQ537" s="35">
        <v>1</v>
      </c>
      <c r="AR537" s="35">
        <v>3</v>
      </c>
      <c r="AS537" s="35">
        <v>3</v>
      </c>
      <c r="AT537" s="35">
        <v>3</v>
      </c>
      <c r="AU537" s="35">
        <v>3</v>
      </c>
      <c r="AV537" s="35">
        <v>3</v>
      </c>
      <c r="AW537" s="35">
        <v>128</v>
      </c>
      <c r="AX537" s="35">
        <v>9</v>
      </c>
      <c r="AY537" s="35">
        <v>16</v>
      </c>
      <c r="AZ537" s="35">
        <v>0</v>
      </c>
      <c r="BA537" s="35">
        <v>0</v>
      </c>
    </row>
    <row r="538" spans="1:53" ht="16" hidden="1" x14ac:dyDescent="0.2">
      <c r="C538" s="20" t="e" vm="29">
        <v>#VALUE!</v>
      </c>
      <c r="D538" s="14" t="e" vm="26">
        <v>#VALUE!</v>
      </c>
      <c r="E538">
        <v>4</v>
      </c>
      <c r="F538" s="35" t="s">
        <v>349</v>
      </c>
      <c r="G538">
        <v>35</v>
      </c>
      <c r="H538">
        <v>-13.5</v>
      </c>
      <c r="I538">
        <v>43.5</v>
      </c>
      <c r="J538" t="s">
        <v>74</v>
      </c>
      <c r="K538" s="21">
        <v>3</v>
      </c>
      <c r="L538" t="s">
        <v>345</v>
      </c>
      <c r="M538" s="20">
        <v>76</v>
      </c>
      <c r="N538">
        <v>0</v>
      </c>
      <c r="O538">
        <v>0</v>
      </c>
      <c r="P538" s="20">
        <v>0</v>
      </c>
      <c r="Q538" s="20">
        <v>3</v>
      </c>
      <c r="R538" s="21">
        <v>17</v>
      </c>
      <c r="S538" s="21">
        <v>10</v>
      </c>
      <c r="T538" s="21">
        <v>3</v>
      </c>
      <c r="U538" s="29">
        <v>8</v>
      </c>
      <c r="V538" s="35">
        <v>13.5</v>
      </c>
      <c r="W538">
        <v>283</v>
      </c>
      <c r="X538" s="21">
        <v>0</v>
      </c>
      <c r="Y538" s="21">
        <v>0</v>
      </c>
      <c r="Z538" s="21">
        <v>0</v>
      </c>
      <c r="AA538" s="29">
        <v>124</v>
      </c>
      <c r="AB538" s="21">
        <v>31</v>
      </c>
      <c r="AC538" s="21">
        <v>4</v>
      </c>
      <c r="AD538" s="29">
        <v>5</v>
      </c>
      <c r="AE538" s="29">
        <v>5</v>
      </c>
      <c r="AF538" s="29">
        <v>4</v>
      </c>
      <c r="AG538" s="29">
        <v>21</v>
      </c>
      <c r="AH538" s="29">
        <v>0</v>
      </c>
      <c r="AI538">
        <v>1754</v>
      </c>
      <c r="AJ538" s="35"/>
      <c r="AK538" s="35">
        <v>21</v>
      </c>
      <c r="AL538" s="56">
        <v>19.992000000000001</v>
      </c>
      <c r="AM538" s="35">
        <v>1</v>
      </c>
      <c r="AN538" s="35">
        <v>1</v>
      </c>
      <c r="AO538" s="35">
        <v>12</v>
      </c>
      <c r="AP538" s="35">
        <v>134.6</v>
      </c>
      <c r="AQ538" s="35">
        <v>4</v>
      </c>
      <c r="AR538" s="35">
        <v>0</v>
      </c>
      <c r="AS538" s="35">
        <v>0</v>
      </c>
      <c r="AT538" s="35">
        <v>5</v>
      </c>
      <c r="AU538" s="35">
        <v>5</v>
      </c>
      <c r="AV538" s="35">
        <v>1</v>
      </c>
      <c r="AW538" s="35">
        <v>45</v>
      </c>
      <c r="AX538" s="35">
        <v>3</v>
      </c>
      <c r="AY538" s="35">
        <v>5</v>
      </c>
      <c r="AZ538" s="35">
        <v>1</v>
      </c>
      <c r="BA538" s="35">
        <v>1</v>
      </c>
    </row>
    <row r="539" spans="1:53" ht="16" hidden="1" x14ac:dyDescent="0.2">
      <c r="A539" s="5"/>
      <c r="B539" s="5"/>
      <c r="C539" s="20" t="e" vm="29">
        <v>#VALUE!</v>
      </c>
      <c r="D539" s="14" t="e" vm="14">
        <v>#VALUE!</v>
      </c>
      <c r="E539">
        <v>5</v>
      </c>
      <c r="F539" s="35" t="s">
        <v>349</v>
      </c>
      <c r="G539">
        <v>42</v>
      </c>
      <c r="H539">
        <v>-3.5</v>
      </c>
      <c r="I539">
        <v>44.5</v>
      </c>
      <c r="J539" t="s">
        <v>74</v>
      </c>
      <c r="K539" s="21">
        <v>4</v>
      </c>
      <c r="L539" t="s">
        <v>345</v>
      </c>
      <c r="M539" s="20">
        <v>79</v>
      </c>
      <c r="N539">
        <v>0</v>
      </c>
      <c r="O539">
        <v>0</v>
      </c>
      <c r="P539" s="20">
        <v>0</v>
      </c>
      <c r="Q539" s="20">
        <v>9</v>
      </c>
      <c r="R539" s="22">
        <v>12</v>
      </c>
      <c r="S539" s="22">
        <v>10</v>
      </c>
      <c r="T539" s="22">
        <v>3</v>
      </c>
      <c r="U539" s="21">
        <v>13</v>
      </c>
      <c r="V539" s="35">
        <v>10.1</v>
      </c>
      <c r="W539">
        <v>253</v>
      </c>
      <c r="X539" s="22">
        <v>0</v>
      </c>
      <c r="Y539" s="22">
        <v>1</v>
      </c>
      <c r="Z539" s="22">
        <v>1</v>
      </c>
      <c r="AA539" s="21">
        <v>170</v>
      </c>
      <c r="AB539" s="22">
        <v>41</v>
      </c>
      <c r="AC539" s="22">
        <v>4.0999999999999996</v>
      </c>
      <c r="AD539" s="21">
        <v>5</v>
      </c>
      <c r="AE539" s="21">
        <v>4</v>
      </c>
      <c r="AF539" s="21">
        <v>6</v>
      </c>
      <c r="AG539" s="21">
        <v>45</v>
      </c>
      <c r="AH539" s="21">
        <v>0</v>
      </c>
      <c r="AI539">
        <v>2225</v>
      </c>
      <c r="AJ539" s="35"/>
      <c r="AK539" s="35">
        <v>25</v>
      </c>
      <c r="AL539" s="56">
        <v>18</v>
      </c>
      <c r="AM539" s="35">
        <v>4</v>
      </c>
      <c r="AN539" s="35">
        <v>1</v>
      </c>
      <c r="AO539" s="35">
        <v>2</v>
      </c>
      <c r="AP539" s="35">
        <v>143.5</v>
      </c>
      <c r="AQ539" s="35">
        <v>2</v>
      </c>
      <c r="AR539" s="35">
        <v>0</v>
      </c>
      <c r="AS539" s="35">
        <v>0</v>
      </c>
      <c r="AT539" s="35">
        <v>6</v>
      </c>
      <c r="AU539" s="35">
        <v>6</v>
      </c>
      <c r="AV539" s="35">
        <v>4</v>
      </c>
      <c r="AW539" s="35">
        <v>187</v>
      </c>
      <c r="AX539" s="35">
        <v>6</v>
      </c>
      <c r="AY539" s="35">
        <v>11</v>
      </c>
      <c r="AZ539" s="35">
        <v>0</v>
      </c>
      <c r="BA539" s="35">
        <v>1</v>
      </c>
    </row>
    <row r="540" spans="1:53" ht="16" hidden="1" x14ac:dyDescent="0.2">
      <c r="A540" s="22"/>
      <c r="B540" s="22"/>
      <c r="C540" s="8" t="e" vm="29">
        <v>#VALUE!</v>
      </c>
      <c r="D540" s="14" t="e" vm="24">
        <v>#VALUE!</v>
      </c>
      <c r="E540" s="5">
        <v>6</v>
      </c>
      <c r="F540" s="35" t="s">
        <v>349</v>
      </c>
      <c r="G540" s="5">
        <v>17</v>
      </c>
      <c r="H540" s="5">
        <v>-9.5</v>
      </c>
      <c r="I540" s="5">
        <v>35.5</v>
      </c>
      <c r="J540" s="5" t="s">
        <v>75</v>
      </c>
      <c r="K540" s="5">
        <v>5</v>
      </c>
      <c r="L540" t="s">
        <v>346</v>
      </c>
      <c r="M540" s="5">
        <v>55</v>
      </c>
      <c r="N540">
        <v>1</v>
      </c>
      <c r="O540">
        <v>3</v>
      </c>
      <c r="P540" s="5">
        <v>0</v>
      </c>
      <c r="Q540" s="5">
        <v>18</v>
      </c>
      <c r="R540" s="15">
        <v>5</v>
      </c>
      <c r="S540" s="15">
        <v>6</v>
      </c>
      <c r="T540" s="15">
        <v>4</v>
      </c>
      <c r="U540" s="5">
        <v>13</v>
      </c>
      <c r="V540" s="35">
        <v>4.5999999999999996</v>
      </c>
      <c r="W540">
        <v>125</v>
      </c>
      <c r="X540" s="15">
        <v>1</v>
      </c>
      <c r="Y540" s="5">
        <v>0</v>
      </c>
      <c r="Z540" s="5">
        <v>1</v>
      </c>
      <c r="AA540" s="15">
        <v>108</v>
      </c>
      <c r="AB540" s="5">
        <v>25</v>
      </c>
      <c r="AC540" s="5">
        <v>4.3</v>
      </c>
      <c r="AD540" s="15">
        <v>3</v>
      </c>
      <c r="AE540" s="15">
        <v>2</v>
      </c>
      <c r="AF540" s="15">
        <v>12</v>
      </c>
      <c r="AG540" s="15">
        <v>105</v>
      </c>
      <c r="AH540" s="15">
        <v>0</v>
      </c>
      <c r="AI540">
        <v>1617</v>
      </c>
      <c r="AJ540" s="35"/>
      <c r="AK540" s="35">
        <v>27</v>
      </c>
      <c r="AL540" s="56">
        <v>11.988</v>
      </c>
      <c r="AM540" s="35">
        <v>1</v>
      </c>
      <c r="AN540" s="35">
        <v>3</v>
      </c>
      <c r="AO540" s="35">
        <v>18</v>
      </c>
      <c r="AP540" s="35">
        <v>52.5</v>
      </c>
      <c r="AQ540" s="35">
        <v>1</v>
      </c>
      <c r="AR540" s="35">
        <v>1</v>
      </c>
      <c r="AS540" s="35">
        <v>3</v>
      </c>
      <c r="AT540" s="35">
        <v>2</v>
      </c>
      <c r="AU540" s="35">
        <v>2</v>
      </c>
      <c r="AV540" s="35">
        <v>6</v>
      </c>
      <c r="AW540" s="35">
        <v>314</v>
      </c>
      <c r="AX540" s="35">
        <v>3</v>
      </c>
      <c r="AY540" s="35">
        <v>12</v>
      </c>
      <c r="AZ540" s="35">
        <v>0</v>
      </c>
      <c r="BA540" s="35">
        <v>0</v>
      </c>
    </row>
    <row r="541" spans="1:53" ht="16" hidden="1" x14ac:dyDescent="0.2">
      <c r="A541" s="15"/>
      <c r="B541" s="15"/>
      <c r="C541" s="20" t="e" vm="29">
        <v>#VALUE!</v>
      </c>
      <c r="D541" s="14" t="e" vm="30">
        <v>#VALUE!</v>
      </c>
      <c r="E541" s="21">
        <v>7</v>
      </c>
      <c r="F541" s="35" t="s">
        <v>351</v>
      </c>
      <c r="G541" s="22">
        <v>17</v>
      </c>
      <c r="H541" s="22">
        <v>-6.5</v>
      </c>
      <c r="I541" s="22">
        <v>44.5</v>
      </c>
      <c r="J541" s="21" t="s">
        <v>74</v>
      </c>
      <c r="K541" s="21">
        <v>-1</v>
      </c>
      <c r="L541" t="s">
        <v>346</v>
      </c>
      <c r="M541" s="20">
        <v>60</v>
      </c>
      <c r="N541">
        <v>0</v>
      </c>
      <c r="O541">
        <v>0</v>
      </c>
      <c r="P541" s="20">
        <v>0</v>
      </c>
      <c r="Q541" s="20">
        <v>0</v>
      </c>
      <c r="R541" s="22">
        <v>12</v>
      </c>
      <c r="S541" s="22">
        <v>7</v>
      </c>
      <c r="T541" s="22">
        <v>0</v>
      </c>
      <c r="U541" s="21">
        <v>9</v>
      </c>
      <c r="V541" s="35">
        <v>9.1</v>
      </c>
      <c r="W541">
        <v>272</v>
      </c>
      <c r="X541" s="22">
        <v>2</v>
      </c>
      <c r="Y541" s="22">
        <v>1</v>
      </c>
      <c r="Z541" s="22">
        <v>3</v>
      </c>
      <c r="AA541" s="21">
        <v>65</v>
      </c>
      <c r="AB541" s="22">
        <v>22</v>
      </c>
      <c r="AC541" s="22">
        <v>3</v>
      </c>
      <c r="AD541" s="21">
        <v>2</v>
      </c>
      <c r="AE541" s="21">
        <v>1</v>
      </c>
      <c r="AF541" s="21">
        <v>5</v>
      </c>
      <c r="AG541" s="21">
        <v>37</v>
      </c>
      <c r="AH541" s="21">
        <v>0</v>
      </c>
      <c r="AI541">
        <v>1504</v>
      </c>
      <c r="AJ541" s="35"/>
      <c r="AK541" s="35">
        <v>30</v>
      </c>
      <c r="AL541" s="56">
        <v>21</v>
      </c>
      <c r="AM541" s="35">
        <v>1</v>
      </c>
      <c r="AN541" s="35">
        <v>1</v>
      </c>
      <c r="AO541" s="35">
        <v>12</v>
      </c>
      <c r="AP541" s="35">
        <v>79.900000000000006</v>
      </c>
      <c r="AQ541" s="35">
        <v>1</v>
      </c>
      <c r="AR541" s="35">
        <v>1</v>
      </c>
      <c r="AS541" s="35">
        <v>2</v>
      </c>
      <c r="AT541" s="35">
        <v>2</v>
      </c>
      <c r="AU541" s="35">
        <v>2</v>
      </c>
      <c r="AV541" s="35">
        <v>1</v>
      </c>
      <c r="AW541" s="35">
        <v>62</v>
      </c>
      <c r="AX541" s="35">
        <v>5</v>
      </c>
      <c r="AY541" s="35">
        <v>9</v>
      </c>
      <c r="AZ541" s="35">
        <v>1</v>
      </c>
      <c r="BA541" s="35">
        <v>1</v>
      </c>
    </row>
    <row r="542" spans="1:53" ht="16" hidden="1" x14ac:dyDescent="0.2">
      <c r="C542" s="14" t="e" vm="29">
        <v>#VALUE!</v>
      </c>
      <c r="D542" s="14" t="e" vm="10">
        <v>#VALUE!</v>
      </c>
      <c r="E542" s="5">
        <v>8</v>
      </c>
      <c r="F542" s="35" t="s">
        <v>349</v>
      </c>
      <c r="G542" s="15">
        <v>17</v>
      </c>
      <c r="H542" s="15">
        <v>-4.5</v>
      </c>
      <c r="I542" s="15">
        <v>43.5</v>
      </c>
      <c r="J542" s="5" t="s">
        <v>75</v>
      </c>
      <c r="K542" s="5">
        <v>1</v>
      </c>
      <c r="L542" t="s">
        <v>345</v>
      </c>
      <c r="M542" s="14">
        <v>73</v>
      </c>
      <c r="N542">
        <v>0</v>
      </c>
      <c r="O542">
        <v>0</v>
      </c>
      <c r="P542" s="14">
        <v>0</v>
      </c>
      <c r="Q542" s="14">
        <v>3</v>
      </c>
      <c r="R542" s="5">
        <v>15</v>
      </c>
      <c r="S542" s="5">
        <v>8</v>
      </c>
      <c r="T542" s="5">
        <v>1</v>
      </c>
      <c r="U542" s="15">
        <v>11</v>
      </c>
      <c r="V542" s="35">
        <v>11.8</v>
      </c>
      <c r="W542">
        <v>365</v>
      </c>
      <c r="X542" s="5">
        <v>2</v>
      </c>
      <c r="Y542" s="5">
        <v>1</v>
      </c>
      <c r="Z542" s="5">
        <v>3</v>
      </c>
      <c r="AA542" s="15">
        <v>113</v>
      </c>
      <c r="AB542" s="5">
        <v>23</v>
      </c>
      <c r="AC542" s="5">
        <v>4.9000000000000004</v>
      </c>
      <c r="AD542" s="15">
        <v>4</v>
      </c>
      <c r="AE542" s="15">
        <v>2</v>
      </c>
      <c r="AF542" s="15">
        <v>5</v>
      </c>
      <c r="AG542" s="15">
        <v>54</v>
      </c>
      <c r="AH542" s="15">
        <v>0</v>
      </c>
      <c r="AI542">
        <v>1717</v>
      </c>
      <c r="AJ542" s="35"/>
      <c r="AK542" s="35">
        <v>31</v>
      </c>
      <c r="AL542" s="56">
        <v>22.009999999999998</v>
      </c>
      <c r="AM542" s="35">
        <v>1</v>
      </c>
      <c r="AN542" s="35">
        <v>2</v>
      </c>
      <c r="AO542" s="35">
        <v>18</v>
      </c>
      <c r="AP542" s="35">
        <v>91.7</v>
      </c>
      <c r="AQ542" s="35">
        <v>1</v>
      </c>
      <c r="AR542" s="35">
        <v>1</v>
      </c>
      <c r="AS542" s="35">
        <v>1</v>
      </c>
      <c r="AT542" s="35">
        <v>2</v>
      </c>
      <c r="AU542" s="35">
        <v>2</v>
      </c>
      <c r="AV542" s="35">
        <v>3</v>
      </c>
      <c r="AW542" s="35">
        <v>151</v>
      </c>
      <c r="AX542" s="35">
        <v>5</v>
      </c>
      <c r="AY542" s="35">
        <v>9</v>
      </c>
      <c r="AZ542" s="35">
        <v>0</v>
      </c>
      <c r="BA542" s="35">
        <v>0</v>
      </c>
    </row>
    <row r="543" spans="1:53" ht="16" hidden="1" x14ac:dyDescent="0.2">
      <c r="A543" s="29"/>
      <c r="B543" s="29"/>
      <c r="C543" s="14" t="e" vm="29">
        <v>#VALUE!</v>
      </c>
      <c r="D543" s="14" t="e" vm="6">
        <v>#VALUE!</v>
      </c>
      <c r="E543" s="5">
        <v>10</v>
      </c>
      <c r="F543" s="35" t="s">
        <v>349</v>
      </c>
      <c r="G543" s="5">
        <v>34</v>
      </c>
      <c r="H543" s="5">
        <v>-3.5</v>
      </c>
      <c r="I543" s="5">
        <v>44.5</v>
      </c>
      <c r="J543" s="5" t="s">
        <v>74</v>
      </c>
      <c r="K543" s="5">
        <v>-1</v>
      </c>
      <c r="L543" t="s">
        <v>346</v>
      </c>
      <c r="M543" s="14">
        <v>62</v>
      </c>
      <c r="N543">
        <v>0</v>
      </c>
      <c r="O543">
        <v>0</v>
      </c>
      <c r="P543" s="14">
        <v>0</v>
      </c>
      <c r="Q543" s="14">
        <v>10</v>
      </c>
      <c r="R543">
        <v>11</v>
      </c>
      <c r="S543">
        <v>8</v>
      </c>
      <c r="T543">
        <v>1</v>
      </c>
      <c r="U543">
        <v>11</v>
      </c>
      <c r="V543" s="35">
        <v>10.8</v>
      </c>
      <c r="W543">
        <v>302</v>
      </c>
      <c r="X543">
        <v>0</v>
      </c>
      <c r="Y543">
        <v>0</v>
      </c>
      <c r="Z543">
        <v>0</v>
      </c>
      <c r="AA543">
        <v>144</v>
      </c>
      <c r="AB543">
        <v>30</v>
      </c>
      <c r="AC543">
        <v>4.8</v>
      </c>
      <c r="AD543" s="21">
        <v>4</v>
      </c>
      <c r="AE543" s="21">
        <v>1</v>
      </c>
      <c r="AF543" s="21">
        <v>7</v>
      </c>
      <c r="AG543" s="21">
        <v>90</v>
      </c>
      <c r="AH543">
        <v>0</v>
      </c>
      <c r="AI543">
        <v>1991</v>
      </c>
      <c r="AJ543" s="35"/>
      <c r="AK543" s="35">
        <v>28</v>
      </c>
      <c r="AL543" s="56">
        <v>19.992000000000001</v>
      </c>
      <c r="AM543" s="35">
        <v>3</v>
      </c>
      <c r="AN543" s="35">
        <v>2</v>
      </c>
      <c r="AO543" s="35">
        <v>9</v>
      </c>
      <c r="AP543" s="35">
        <v>140.9</v>
      </c>
      <c r="AQ543" s="35">
        <v>1</v>
      </c>
      <c r="AR543" s="35">
        <v>2</v>
      </c>
      <c r="AS543" s="35">
        <v>2</v>
      </c>
      <c r="AT543" s="35">
        <v>4</v>
      </c>
      <c r="AU543" s="35">
        <v>4</v>
      </c>
      <c r="AV543" s="35">
        <v>3</v>
      </c>
      <c r="AW543" s="35">
        <v>141</v>
      </c>
      <c r="AX543" s="35">
        <v>4</v>
      </c>
      <c r="AY543" s="35">
        <v>12</v>
      </c>
      <c r="AZ543" s="35">
        <v>1</v>
      </c>
      <c r="BA543" s="35">
        <v>2</v>
      </c>
    </row>
    <row r="544" spans="1:53" ht="16" hidden="1" x14ac:dyDescent="0.2">
      <c r="A544" s="21"/>
      <c r="B544" s="21"/>
      <c r="C544" s="20" t="e" vm="29">
        <v>#VALUE!</v>
      </c>
      <c r="D544" s="14" t="e" vm="9">
        <v>#VALUE!</v>
      </c>
      <c r="E544" s="21">
        <v>11</v>
      </c>
      <c r="F544" s="35" t="s">
        <v>349</v>
      </c>
      <c r="G544" s="21">
        <v>27</v>
      </c>
      <c r="H544" s="29">
        <v>-13.5</v>
      </c>
      <c r="I544" s="29">
        <v>42.5</v>
      </c>
      <c r="J544" s="21" t="s">
        <v>74</v>
      </c>
      <c r="K544" s="21">
        <v>2</v>
      </c>
      <c r="L544" t="s">
        <v>345</v>
      </c>
      <c r="M544" s="20">
        <v>63</v>
      </c>
      <c r="N544">
        <v>0</v>
      </c>
      <c r="O544">
        <v>0</v>
      </c>
      <c r="P544" s="20">
        <v>0</v>
      </c>
      <c r="Q544" s="20">
        <v>10</v>
      </c>
      <c r="R544" s="21">
        <v>14</v>
      </c>
      <c r="S544" s="21">
        <v>7</v>
      </c>
      <c r="T544" s="21">
        <v>1</v>
      </c>
      <c r="U544" s="29">
        <v>10</v>
      </c>
      <c r="V544" s="35">
        <v>13.3</v>
      </c>
      <c r="W544">
        <v>333</v>
      </c>
      <c r="X544" s="21">
        <v>0</v>
      </c>
      <c r="Y544" s="21">
        <v>0</v>
      </c>
      <c r="Z544" s="21">
        <v>0</v>
      </c>
      <c r="AA544" s="29">
        <v>115</v>
      </c>
      <c r="AB544" s="21">
        <v>30</v>
      </c>
      <c r="AC544" s="21">
        <v>3.8</v>
      </c>
      <c r="AD544" s="29">
        <v>4</v>
      </c>
      <c r="AE544" s="29">
        <v>2</v>
      </c>
      <c r="AF544" s="29">
        <v>7</v>
      </c>
      <c r="AG544" s="29">
        <v>66</v>
      </c>
      <c r="AH544" s="29">
        <v>0</v>
      </c>
      <c r="AI544">
        <v>1851</v>
      </c>
      <c r="AJ544" s="35"/>
      <c r="AK544" s="35">
        <v>25</v>
      </c>
      <c r="AL544" s="56">
        <v>21</v>
      </c>
      <c r="AM544" s="35">
        <v>3</v>
      </c>
      <c r="AN544" s="35">
        <v>4</v>
      </c>
      <c r="AO544" s="35">
        <v>28</v>
      </c>
      <c r="AP544" s="35">
        <v>157.1</v>
      </c>
      <c r="AQ544" s="35">
        <v>0</v>
      </c>
      <c r="AR544" s="35">
        <v>2</v>
      </c>
      <c r="AS544" s="35">
        <v>2</v>
      </c>
      <c r="AT544" s="35">
        <v>3</v>
      </c>
      <c r="AU544" s="35">
        <v>3</v>
      </c>
      <c r="AV544" s="35">
        <v>3</v>
      </c>
      <c r="AW544" s="35">
        <v>153</v>
      </c>
      <c r="AX544" s="35">
        <v>4</v>
      </c>
      <c r="AY544" s="35">
        <v>10</v>
      </c>
      <c r="AZ544" s="35">
        <v>0</v>
      </c>
      <c r="BA544" s="35">
        <v>1</v>
      </c>
    </row>
    <row r="545" spans="1:53" ht="16" hidden="1" x14ac:dyDescent="0.2">
      <c r="A545" s="15"/>
      <c r="B545" s="15"/>
      <c r="C545" s="20" t="e" vm="29">
        <v>#VALUE!</v>
      </c>
      <c r="D545" s="20" t="e" vm="27">
        <v>#VALUE!</v>
      </c>
      <c r="E545" s="21">
        <v>12</v>
      </c>
      <c r="F545" s="35" t="s">
        <v>350</v>
      </c>
      <c r="G545" s="21">
        <v>31</v>
      </c>
      <c r="H545" s="21">
        <v>-7.5</v>
      </c>
      <c r="I545" s="21">
        <v>43.5</v>
      </c>
      <c r="J545" s="21" t="s">
        <v>74</v>
      </c>
      <c r="K545" s="21">
        <v>3</v>
      </c>
      <c r="L545" t="s">
        <v>346</v>
      </c>
      <c r="M545" s="20">
        <v>43</v>
      </c>
      <c r="N545">
        <v>0</v>
      </c>
      <c r="O545">
        <v>0</v>
      </c>
      <c r="P545" s="20">
        <v>0</v>
      </c>
      <c r="Q545" s="20">
        <v>6</v>
      </c>
      <c r="R545" s="21">
        <v>10</v>
      </c>
      <c r="S545" s="21">
        <v>12</v>
      </c>
      <c r="T545" s="21">
        <v>1</v>
      </c>
      <c r="U545" s="29">
        <v>12</v>
      </c>
      <c r="V545" s="35">
        <v>6.7</v>
      </c>
      <c r="W545">
        <v>209</v>
      </c>
      <c r="X545" s="21">
        <v>1</v>
      </c>
      <c r="Y545" s="21">
        <v>0</v>
      </c>
      <c r="Z545" s="21">
        <v>1</v>
      </c>
      <c r="AA545" s="29">
        <v>169</v>
      </c>
      <c r="AB545" s="21">
        <v>33</v>
      </c>
      <c r="AC545" s="21">
        <v>5.0999999999999996</v>
      </c>
      <c r="AD545" s="29">
        <v>4</v>
      </c>
      <c r="AE545" s="29">
        <v>3</v>
      </c>
      <c r="AF545" s="29">
        <v>3</v>
      </c>
      <c r="AG545" s="29">
        <v>20</v>
      </c>
      <c r="AH545" s="29">
        <v>0</v>
      </c>
      <c r="AI545">
        <v>2130</v>
      </c>
      <c r="AJ545" s="35"/>
      <c r="AK545" s="35">
        <v>31</v>
      </c>
      <c r="AL545" s="56">
        <v>20.987000000000002</v>
      </c>
      <c r="AM545" s="35">
        <v>1</v>
      </c>
      <c r="AN545" s="35">
        <v>1</v>
      </c>
      <c r="AO545" s="35">
        <v>1</v>
      </c>
      <c r="AP545" s="35">
        <v>83.8</v>
      </c>
      <c r="AQ545" s="35">
        <v>3</v>
      </c>
      <c r="AR545" s="35">
        <v>1</v>
      </c>
      <c r="AS545" s="35">
        <v>1</v>
      </c>
      <c r="AT545" s="35">
        <v>4</v>
      </c>
      <c r="AU545" s="35">
        <v>4</v>
      </c>
      <c r="AV545" s="35">
        <v>5</v>
      </c>
      <c r="AW545" s="35">
        <v>199</v>
      </c>
      <c r="AX545" s="35">
        <v>5</v>
      </c>
      <c r="AY545" s="35">
        <v>11</v>
      </c>
      <c r="AZ545" s="35">
        <v>0</v>
      </c>
      <c r="BA545" s="35">
        <v>0</v>
      </c>
    </row>
    <row r="546" spans="1:53" ht="16" hidden="1" x14ac:dyDescent="0.2">
      <c r="A546" s="21"/>
      <c r="B546" s="21"/>
      <c r="C546" s="20" t="e" vm="29">
        <v>#VALUE!</v>
      </c>
      <c r="D546" s="14" t="e" vm="12">
        <v>#VALUE!</v>
      </c>
      <c r="E546" s="5">
        <v>13</v>
      </c>
      <c r="F546" s="35" t="s">
        <v>349</v>
      </c>
      <c r="G546" s="21">
        <v>42</v>
      </c>
      <c r="H546" s="21">
        <v>-3.5</v>
      </c>
      <c r="I546" s="21">
        <v>47.5</v>
      </c>
      <c r="J546" s="21" t="s">
        <v>74</v>
      </c>
      <c r="K546" s="21">
        <v>4</v>
      </c>
      <c r="L546" t="s">
        <v>346</v>
      </c>
      <c r="M546" s="20">
        <v>53</v>
      </c>
      <c r="N546">
        <v>0</v>
      </c>
      <c r="O546">
        <v>0</v>
      </c>
      <c r="P546" s="20">
        <v>0</v>
      </c>
      <c r="Q546" s="20">
        <v>7</v>
      </c>
      <c r="R546" s="22">
        <v>12</v>
      </c>
      <c r="S546" s="22">
        <v>12</v>
      </c>
      <c r="T546" s="22">
        <v>0</v>
      </c>
      <c r="U546" s="21">
        <v>9</v>
      </c>
      <c r="V546" s="35">
        <v>11.6</v>
      </c>
      <c r="W546">
        <v>314</v>
      </c>
      <c r="X546" s="22">
        <v>0</v>
      </c>
      <c r="Y546" s="22">
        <v>0</v>
      </c>
      <c r="Z546" s="22">
        <v>0</v>
      </c>
      <c r="AA546" s="21">
        <v>146</v>
      </c>
      <c r="AB546" s="22">
        <v>28</v>
      </c>
      <c r="AC546" s="22">
        <v>5.2</v>
      </c>
      <c r="AD546" s="21">
        <v>4</v>
      </c>
      <c r="AE546" s="21">
        <v>4</v>
      </c>
      <c r="AF546" s="21">
        <v>5</v>
      </c>
      <c r="AG546" s="21">
        <v>47</v>
      </c>
      <c r="AH546" s="21">
        <v>0</v>
      </c>
      <c r="AI546">
        <v>1701</v>
      </c>
      <c r="AJ546" s="35"/>
      <c r="AK546" s="35">
        <v>27</v>
      </c>
      <c r="AL546" s="56">
        <v>19.008000000000003</v>
      </c>
      <c r="AM546" s="35">
        <v>4</v>
      </c>
      <c r="AN546" s="35">
        <v>2</v>
      </c>
      <c r="AO546" s="35">
        <v>4</v>
      </c>
      <c r="AP546" s="35">
        <v>148.1</v>
      </c>
      <c r="AQ546" s="35">
        <v>2</v>
      </c>
      <c r="AR546" s="35">
        <v>0</v>
      </c>
      <c r="AS546" s="35">
        <v>0</v>
      </c>
      <c r="AT546" s="35">
        <v>6</v>
      </c>
      <c r="AU546" s="35">
        <v>6</v>
      </c>
      <c r="AV546" s="35">
        <v>2</v>
      </c>
      <c r="AW546" s="35">
        <v>95</v>
      </c>
      <c r="AX546" s="35">
        <v>8</v>
      </c>
      <c r="AY546" s="35">
        <v>11</v>
      </c>
      <c r="AZ546" s="35">
        <v>1</v>
      </c>
      <c r="BA546" s="35">
        <v>1</v>
      </c>
    </row>
    <row r="547" spans="1:53" ht="16" hidden="1" x14ac:dyDescent="0.2">
      <c r="C547" s="20" t="e" vm="29">
        <v>#VALUE!</v>
      </c>
      <c r="D547" s="20" t="e" vm="27">
        <v>#VALUE!</v>
      </c>
      <c r="E547" s="21">
        <v>14</v>
      </c>
      <c r="F547" s="35" t="s">
        <v>349</v>
      </c>
      <c r="G547" s="29">
        <v>28</v>
      </c>
      <c r="H547" s="21">
        <v>-14.5</v>
      </c>
      <c r="I547" s="21">
        <v>44.5</v>
      </c>
      <c r="J547" s="21" t="s">
        <v>74</v>
      </c>
      <c r="K547" s="21">
        <v>5</v>
      </c>
      <c r="L547" t="s">
        <v>345</v>
      </c>
      <c r="M547" s="20">
        <v>59</v>
      </c>
      <c r="N547">
        <v>0</v>
      </c>
      <c r="O547">
        <v>0</v>
      </c>
      <c r="P547" s="20">
        <v>0</v>
      </c>
      <c r="Q547" s="20">
        <v>5</v>
      </c>
      <c r="R547" s="21">
        <v>12</v>
      </c>
      <c r="S547" s="21">
        <v>7</v>
      </c>
      <c r="T547" s="21">
        <v>0</v>
      </c>
      <c r="U547" s="29">
        <v>12</v>
      </c>
      <c r="V547" s="35">
        <v>13.6</v>
      </c>
      <c r="W547">
        <v>368</v>
      </c>
      <c r="X547" s="21">
        <v>1</v>
      </c>
      <c r="Y547" s="21">
        <v>1</v>
      </c>
      <c r="Z547" s="21">
        <v>2</v>
      </c>
      <c r="AA547" s="29">
        <v>173</v>
      </c>
      <c r="AB547" s="21">
        <v>23</v>
      </c>
      <c r="AC547" s="21">
        <v>7.5</v>
      </c>
      <c r="AD547" s="29">
        <v>2</v>
      </c>
      <c r="AE547" s="29">
        <v>2</v>
      </c>
      <c r="AF547" s="29">
        <v>5</v>
      </c>
      <c r="AG547" s="29">
        <v>30</v>
      </c>
      <c r="AH547" s="29">
        <v>0</v>
      </c>
      <c r="AI547">
        <v>1755</v>
      </c>
      <c r="AJ547" s="35"/>
      <c r="AK547" s="35">
        <v>27</v>
      </c>
      <c r="AL547" s="56">
        <v>19.008000000000003</v>
      </c>
      <c r="AM547" s="35">
        <v>2</v>
      </c>
      <c r="AN547" s="35">
        <v>3</v>
      </c>
      <c r="AO547" s="35">
        <v>14</v>
      </c>
      <c r="AP547" s="35">
        <v>122.1</v>
      </c>
      <c r="AQ547" s="35">
        <v>2</v>
      </c>
      <c r="AR547" s="35">
        <v>0</v>
      </c>
      <c r="AS547" s="35">
        <v>0</v>
      </c>
      <c r="AT547" s="35">
        <v>4</v>
      </c>
      <c r="AU547" s="35">
        <v>4</v>
      </c>
      <c r="AV547" s="35">
        <v>5</v>
      </c>
      <c r="AW547" s="35">
        <v>246</v>
      </c>
      <c r="AX547" s="35">
        <v>6</v>
      </c>
      <c r="AY547" s="35">
        <v>11</v>
      </c>
      <c r="AZ547" s="35">
        <v>0</v>
      </c>
      <c r="BA547" s="35">
        <v>0</v>
      </c>
    </row>
    <row r="548" spans="1:53" ht="16" hidden="1" x14ac:dyDescent="0.2">
      <c r="A548" s="6"/>
      <c r="B548" s="6"/>
      <c r="C548" s="20" t="e" vm="29">
        <v>#VALUE!</v>
      </c>
      <c r="D548" s="14" t="e" vm="26">
        <v>#VALUE!</v>
      </c>
      <c r="E548" s="5">
        <v>15</v>
      </c>
      <c r="F548" s="35" t="s">
        <v>349</v>
      </c>
      <c r="G548">
        <v>45</v>
      </c>
      <c r="H548">
        <v>-13.5</v>
      </c>
      <c r="I548">
        <v>48.5</v>
      </c>
      <c r="J548" s="21" t="s">
        <v>74</v>
      </c>
      <c r="K548" s="21">
        <v>6</v>
      </c>
      <c r="L548" t="s">
        <v>346</v>
      </c>
      <c r="M548" s="20">
        <v>75</v>
      </c>
      <c r="N548">
        <v>0</v>
      </c>
      <c r="O548">
        <v>0</v>
      </c>
      <c r="P548" s="20">
        <v>0</v>
      </c>
      <c r="Q548" s="20">
        <v>0</v>
      </c>
      <c r="R548" s="21">
        <v>12</v>
      </c>
      <c r="S548" s="21">
        <v>9</v>
      </c>
      <c r="T548" s="21">
        <v>3</v>
      </c>
      <c r="U548" s="29">
        <v>10</v>
      </c>
      <c r="V548" s="35">
        <v>9.4</v>
      </c>
      <c r="W548">
        <v>262</v>
      </c>
      <c r="X548" s="21">
        <v>0</v>
      </c>
      <c r="Y548" s="21">
        <v>0</v>
      </c>
      <c r="Z548" s="21">
        <v>0</v>
      </c>
      <c r="AA548" s="29">
        <v>144</v>
      </c>
      <c r="AB548" s="21">
        <v>26</v>
      </c>
      <c r="AC548" s="21">
        <v>5.5</v>
      </c>
      <c r="AD548" s="29">
        <v>4</v>
      </c>
      <c r="AE548" s="29">
        <v>4</v>
      </c>
      <c r="AF548" s="29">
        <v>1</v>
      </c>
      <c r="AG548" s="29">
        <v>5</v>
      </c>
      <c r="AH548" s="29">
        <v>1</v>
      </c>
      <c r="AI548">
        <v>1549</v>
      </c>
      <c r="AJ548" s="35"/>
      <c r="AK548" s="35">
        <v>28</v>
      </c>
      <c r="AL548" s="56">
        <v>18.004000000000001</v>
      </c>
      <c r="AM548" s="35">
        <v>4</v>
      </c>
      <c r="AN548" s="35">
        <v>0</v>
      </c>
      <c r="AO548" s="35">
        <v>0</v>
      </c>
      <c r="AP548" s="35">
        <v>134.19999999999999</v>
      </c>
      <c r="AQ548" s="35">
        <v>1</v>
      </c>
      <c r="AR548" s="35">
        <v>1</v>
      </c>
      <c r="AS548" s="35">
        <v>1</v>
      </c>
      <c r="AT548" s="35">
        <v>6</v>
      </c>
      <c r="AU548" s="35">
        <v>6</v>
      </c>
      <c r="AV548" s="35">
        <v>2</v>
      </c>
      <c r="AW548" s="35">
        <v>96</v>
      </c>
      <c r="AX548" s="35">
        <v>4</v>
      </c>
      <c r="AY548" s="35">
        <v>7</v>
      </c>
      <c r="AZ548" s="35">
        <v>0</v>
      </c>
      <c r="BA548" s="35">
        <v>0</v>
      </c>
    </row>
    <row r="549" spans="1:53" ht="16" hidden="1" x14ac:dyDescent="0.2">
      <c r="A549" s="21"/>
      <c r="B549" s="21"/>
      <c r="C549" s="14" t="e" vm="29">
        <v>#VALUE!</v>
      </c>
      <c r="D549" s="14" t="e" vm="19">
        <v>#VALUE!</v>
      </c>
      <c r="E549">
        <v>16</v>
      </c>
      <c r="F549" s="35" t="s">
        <v>351</v>
      </c>
      <c r="G549" s="5">
        <v>19</v>
      </c>
      <c r="H549" s="6">
        <v>-6.5</v>
      </c>
      <c r="I549" s="6">
        <v>47.5</v>
      </c>
      <c r="J549" s="5" t="s">
        <v>75</v>
      </c>
      <c r="K549" s="5">
        <v>7</v>
      </c>
      <c r="L549" t="s">
        <v>345</v>
      </c>
      <c r="M549" s="14">
        <v>57</v>
      </c>
      <c r="N549">
        <v>0</v>
      </c>
      <c r="O549">
        <v>0</v>
      </c>
      <c r="P549" s="14">
        <v>0</v>
      </c>
      <c r="Q549" s="14">
        <v>5</v>
      </c>
      <c r="R549">
        <v>14</v>
      </c>
      <c r="S549">
        <v>5</v>
      </c>
      <c r="T549">
        <v>2</v>
      </c>
      <c r="U549">
        <v>11</v>
      </c>
      <c r="V549" s="35">
        <v>7.3</v>
      </c>
      <c r="W549">
        <v>336</v>
      </c>
      <c r="X549">
        <v>5</v>
      </c>
      <c r="Y549">
        <v>0</v>
      </c>
      <c r="Z549">
        <v>5</v>
      </c>
      <c r="AA549">
        <v>121</v>
      </c>
      <c r="AB549">
        <v>18</v>
      </c>
      <c r="AC549">
        <v>6.7</v>
      </c>
      <c r="AD549" s="21">
        <v>4</v>
      </c>
      <c r="AE549" s="21">
        <v>2</v>
      </c>
      <c r="AF549" s="21">
        <v>10</v>
      </c>
      <c r="AG549" s="21">
        <v>102</v>
      </c>
      <c r="AH549">
        <v>0</v>
      </c>
      <c r="AI549">
        <v>1726</v>
      </c>
      <c r="AJ549" s="35"/>
      <c r="AK549" s="35">
        <v>46</v>
      </c>
      <c r="AL549" s="56">
        <v>25.99</v>
      </c>
      <c r="AM549" s="35">
        <v>1</v>
      </c>
      <c r="AN549" s="35">
        <v>4</v>
      </c>
      <c r="AO549" s="35">
        <v>28</v>
      </c>
      <c r="AP549" s="35">
        <v>44.7</v>
      </c>
      <c r="AQ549" s="35">
        <v>1</v>
      </c>
      <c r="AR549" s="35">
        <v>1</v>
      </c>
      <c r="AS549" s="35">
        <v>1</v>
      </c>
      <c r="AT549" s="35">
        <v>2</v>
      </c>
      <c r="AU549" s="35">
        <v>2</v>
      </c>
      <c r="AV549" s="35">
        <v>2</v>
      </c>
      <c r="AW549" s="35">
        <v>112</v>
      </c>
      <c r="AX549" s="35">
        <v>6</v>
      </c>
      <c r="AY549" s="35">
        <v>14</v>
      </c>
      <c r="AZ549" s="35">
        <v>1</v>
      </c>
      <c r="BA549" s="35">
        <v>3</v>
      </c>
    </row>
    <row r="550" spans="1:53" ht="16" hidden="1" x14ac:dyDescent="0.2">
      <c r="A550" s="21"/>
      <c r="B550" s="21"/>
      <c r="C550" s="20" t="e" vm="29">
        <v>#VALUE!</v>
      </c>
      <c r="D550" s="14" t="e" vm="4">
        <v>#VALUE!</v>
      </c>
      <c r="E550" s="21">
        <v>17</v>
      </c>
      <c r="F550" s="35" t="s">
        <v>349</v>
      </c>
      <c r="G550" s="21">
        <v>27</v>
      </c>
      <c r="H550" s="21">
        <v>-14.5</v>
      </c>
      <c r="I550" s="21">
        <v>49.5</v>
      </c>
      <c r="J550" s="21" t="s">
        <v>74</v>
      </c>
      <c r="K550" s="21">
        <v>-1</v>
      </c>
      <c r="L550" t="s">
        <v>346</v>
      </c>
      <c r="M550" s="20">
        <v>51</v>
      </c>
      <c r="N550">
        <v>0</v>
      </c>
      <c r="O550">
        <v>0</v>
      </c>
      <c r="P550" s="20">
        <v>0</v>
      </c>
      <c r="Q550" s="20">
        <v>7</v>
      </c>
      <c r="R550" s="22">
        <v>14</v>
      </c>
      <c r="S550" s="22">
        <v>12</v>
      </c>
      <c r="T550" s="22">
        <v>2</v>
      </c>
      <c r="U550" s="21">
        <v>9</v>
      </c>
      <c r="V550" s="35">
        <v>8.1999999999999993</v>
      </c>
      <c r="W550">
        <v>230</v>
      </c>
      <c r="X550" s="22">
        <v>0</v>
      </c>
      <c r="Y550" s="22">
        <v>0</v>
      </c>
      <c r="Z550" s="22">
        <v>0</v>
      </c>
      <c r="AA550" s="21">
        <v>184</v>
      </c>
      <c r="AB550" s="22">
        <v>39</v>
      </c>
      <c r="AC550" s="22">
        <v>4.7</v>
      </c>
      <c r="AD550" s="21">
        <v>6</v>
      </c>
      <c r="AE550" s="21">
        <v>3</v>
      </c>
      <c r="AF550" s="21">
        <v>3</v>
      </c>
      <c r="AG550" s="21">
        <v>20</v>
      </c>
      <c r="AH550" s="21">
        <v>0</v>
      </c>
      <c r="AI550">
        <v>2293</v>
      </c>
      <c r="AJ550" s="35"/>
      <c r="AK550" s="35">
        <v>28</v>
      </c>
      <c r="AL550" s="56">
        <v>22.007999999999999</v>
      </c>
      <c r="AM550" s="35">
        <v>2</v>
      </c>
      <c r="AN550" s="35">
        <v>1</v>
      </c>
      <c r="AO550" s="35">
        <v>6</v>
      </c>
      <c r="AP550" s="35">
        <v>123.8</v>
      </c>
      <c r="AQ550" s="35">
        <v>1</v>
      </c>
      <c r="AR550" s="35">
        <v>2</v>
      </c>
      <c r="AS550" s="35">
        <v>2</v>
      </c>
      <c r="AT550" s="35">
        <v>3</v>
      </c>
      <c r="AU550" s="35">
        <v>3</v>
      </c>
      <c r="AV550" s="35">
        <v>2</v>
      </c>
      <c r="AW550" s="35">
        <v>76</v>
      </c>
      <c r="AX550" s="35">
        <v>4</v>
      </c>
      <c r="AY550" s="35">
        <v>9</v>
      </c>
      <c r="AZ550" s="35">
        <v>0</v>
      </c>
      <c r="BA550" s="35">
        <v>1</v>
      </c>
    </row>
    <row r="551" spans="1:53" ht="16" hidden="1" x14ac:dyDescent="0.2">
      <c r="A551" s="21"/>
      <c r="B551" s="21"/>
      <c r="C551" s="20" t="e" vm="29">
        <v>#VALUE!</v>
      </c>
      <c r="D551" s="20" t="e" vm="28">
        <v>#VALUE!</v>
      </c>
      <c r="E551" s="21">
        <v>18</v>
      </c>
      <c r="F551" s="35" t="s">
        <v>349</v>
      </c>
      <c r="G551" s="29">
        <v>20</v>
      </c>
      <c r="H551" s="21">
        <v>-5.5</v>
      </c>
      <c r="I551" s="21">
        <v>40.5</v>
      </c>
      <c r="J551" s="21" t="s">
        <v>75</v>
      </c>
      <c r="K551" s="21">
        <v>1</v>
      </c>
      <c r="L551" t="s">
        <v>345</v>
      </c>
      <c r="M551" s="20">
        <v>53</v>
      </c>
      <c r="N551">
        <v>0</v>
      </c>
      <c r="O551">
        <v>0</v>
      </c>
      <c r="P551" s="20">
        <v>0</v>
      </c>
      <c r="Q551" s="20">
        <v>11</v>
      </c>
      <c r="R551" s="21">
        <v>10</v>
      </c>
      <c r="S551" s="21">
        <v>9</v>
      </c>
      <c r="T551" s="21">
        <v>1</v>
      </c>
      <c r="U551" s="29">
        <v>8</v>
      </c>
      <c r="V551" s="35">
        <v>7.3</v>
      </c>
      <c r="W551">
        <v>189</v>
      </c>
      <c r="X551" s="21">
        <v>0</v>
      </c>
      <c r="Y551" s="21">
        <v>1</v>
      </c>
      <c r="Z551" s="21">
        <v>1</v>
      </c>
      <c r="AA551" s="29">
        <v>125</v>
      </c>
      <c r="AB551" s="21">
        <v>29</v>
      </c>
      <c r="AC551" s="21">
        <v>4.3</v>
      </c>
      <c r="AD551" s="29">
        <v>3</v>
      </c>
      <c r="AE551" s="29">
        <v>3</v>
      </c>
      <c r="AF551" s="29">
        <v>5</v>
      </c>
      <c r="AG551" s="29">
        <v>78</v>
      </c>
      <c r="AH551" s="29">
        <v>0</v>
      </c>
      <c r="AI551">
        <v>1740</v>
      </c>
      <c r="AJ551" s="35"/>
      <c r="AK551" s="35">
        <v>26</v>
      </c>
      <c r="AL551" s="56">
        <v>15.99</v>
      </c>
      <c r="AM551" s="35">
        <v>1</v>
      </c>
      <c r="AN551" s="35">
        <v>3</v>
      </c>
      <c r="AO551" s="35">
        <v>14</v>
      </c>
      <c r="AP551" s="35">
        <v>94.2</v>
      </c>
      <c r="AQ551" s="35">
        <v>2</v>
      </c>
      <c r="AR551" s="35">
        <v>0</v>
      </c>
      <c r="AS551" s="35">
        <v>1</v>
      </c>
      <c r="AT551" s="35">
        <v>2</v>
      </c>
      <c r="AU551" s="35">
        <v>3</v>
      </c>
      <c r="AV551" s="35">
        <v>3</v>
      </c>
      <c r="AW551" s="35">
        <v>144</v>
      </c>
      <c r="AX551" s="35">
        <v>5</v>
      </c>
      <c r="AY551" s="35">
        <v>10</v>
      </c>
      <c r="AZ551" s="35">
        <v>1</v>
      </c>
      <c r="BA551" s="35">
        <v>1</v>
      </c>
    </row>
    <row r="552" spans="1:53" ht="16" hidden="1" x14ac:dyDescent="0.2">
      <c r="C552" s="20" t="e" vm="29">
        <v>#VALUE!</v>
      </c>
      <c r="D552" s="20" t="e" vm="32">
        <v>#VALUE!</v>
      </c>
      <c r="E552" s="21" t="s">
        <v>72</v>
      </c>
      <c r="F552" s="36" t="s">
        <v>352</v>
      </c>
      <c r="G552" s="21">
        <v>24</v>
      </c>
      <c r="H552" s="22">
        <v>-10.5</v>
      </c>
      <c r="I552" s="22">
        <v>50.5</v>
      </c>
      <c r="J552" s="21" t="s">
        <v>74</v>
      </c>
      <c r="K552" s="21">
        <v>-1</v>
      </c>
      <c r="L552" t="s">
        <v>345</v>
      </c>
      <c r="M552" s="20">
        <v>58</v>
      </c>
      <c r="N552">
        <v>1</v>
      </c>
      <c r="O552">
        <v>1</v>
      </c>
      <c r="P552" s="20">
        <v>1</v>
      </c>
      <c r="Q552" s="20">
        <v>5</v>
      </c>
      <c r="R552" s="22">
        <v>12</v>
      </c>
      <c r="S552" s="22">
        <v>7</v>
      </c>
      <c r="T552" s="22">
        <v>0</v>
      </c>
      <c r="U552" s="21">
        <v>10</v>
      </c>
      <c r="V552" s="36">
        <v>6.5</v>
      </c>
      <c r="W552">
        <v>252</v>
      </c>
      <c r="X552" s="22">
        <v>0</v>
      </c>
      <c r="Y552" s="22">
        <v>0</v>
      </c>
      <c r="Z552" s="22">
        <v>0</v>
      </c>
      <c r="AA552" s="21">
        <v>111</v>
      </c>
      <c r="AB552" s="22">
        <v>24</v>
      </c>
      <c r="AC552" s="22">
        <v>4.5999999999999996</v>
      </c>
      <c r="AD552" s="21">
        <v>1</v>
      </c>
      <c r="AE552" s="21">
        <v>1</v>
      </c>
      <c r="AF552" s="21">
        <v>6</v>
      </c>
      <c r="AG552" s="21">
        <v>83</v>
      </c>
      <c r="AH552" s="21">
        <v>0</v>
      </c>
      <c r="AI552">
        <v>1781</v>
      </c>
      <c r="AJ552" s="36"/>
      <c r="AK552" s="36">
        <v>39</v>
      </c>
      <c r="AL552" s="56">
        <v>23.009999999999998</v>
      </c>
      <c r="AM552" s="36">
        <v>1</v>
      </c>
      <c r="AN552" s="36">
        <v>1</v>
      </c>
      <c r="AO552" s="36">
        <v>7</v>
      </c>
      <c r="AP552" s="36">
        <v>86</v>
      </c>
      <c r="AQ552" s="36">
        <v>2</v>
      </c>
      <c r="AR552" s="36">
        <v>1</v>
      </c>
      <c r="AS552" s="36">
        <v>2</v>
      </c>
      <c r="AT552" s="36">
        <v>3</v>
      </c>
      <c r="AU552" s="36">
        <v>3</v>
      </c>
      <c r="AV552" s="36">
        <v>4</v>
      </c>
      <c r="AW552" s="36">
        <v>179</v>
      </c>
      <c r="AX552" s="36">
        <v>10</v>
      </c>
      <c r="AY552" s="36">
        <v>16</v>
      </c>
      <c r="AZ552" s="36">
        <v>0</v>
      </c>
      <c r="BA552" s="36">
        <v>0</v>
      </c>
    </row>
    <row r="553" spans="1:53" ht="16" hidden="1" x14ac:dyDescent="0.2">
      <c r="C553" s="20" t="e" vm="29">
        <v>#VALUE!</v>
      </c>
      <c r="D553" s="20" t="e" vm="25">
        <v>#VALUE!</v>
      </c>
      <c r="E553" t="s">
        <v>343</v>
      </c>
      <c r="F553" s="36" t="s">
        <v>349</v>
      </c>
      <c r="G553">
        <v>34</v>
      </c>
      <c r="H553">
        <v>-7.5</v>
      </c>
      <c r="I553">
        <v>53.5</v>
      </c>
      <c r="J553" s="21" t="s">
        <v>74</v>
      </c>
      <c r="K553" s="21">
        <v>1</v>
      </c>
      <c r="L553" t="s">
        <v>345</v>
      </c>
      <c r="M553" s="20">
        <v>70</v>
      </c>
      <c r="N553">
        <v>0</v>
      </c>
      <c r="O553">
        <v>0</v>
      </c>
      <c r="P553" s="20">
        <v>0</v>
      </c>
      <c r="Q553" s="20">
        <v>0</v>
      </c>
      <c r="R553" s="22">
        <v>12</v>
      </c>
      <c r="S553" s="22">
        <v>11</v>
      </c>
      <c r="T553" s="22">
        <v>0</v>
      </c>
      <c r="U553" s="21">
        <v>11</v>
      </c>
      <c r="V553" s="36">
        <v>8.6</v>
      </c>
      <c r="W553">
        <v>267</v>
      </c>
      <c r="X553" s="22">
        <v>1</v>
      </c>
      <c r="Y553" s="22">
        <v>0</v>
      </c>
      <c r="Z553" s="22">
        <v>1</v>
      </c>
      <c r="AA553" s="21">
        <v>155</v>
      </c>
      <c r="AB553" s="22">
        <v>33</v>
      </c>
      <c r="AC553" s="22">
        <v>4.7</v>
      </c>
      <c r="AD553" s="21">
        <v>5</v>
      </c>
      <c r="AE553" s="21">
        <v>4</v>
      </c>
      <c r="AF553" s="21">
        <v>3</v>
      </c>
      <c r="AG553" s="21">
        <v>20</v>
      </c>
      <c r="AH553" s="21">
        <v>0</v>
      </c>
      <c r="AI553">
        <v>1932</v>
      </c>
      <c r="AJ553" s="36"/>
      <c r="AK553" s="36">
        <v>31</v>
      </c>
      <c r="AL553" s="56">
        <v>19.995000000000001</v>
      </c>
      <c r="AM553" s="36">
        <v>1</v>
      </c>
      <c r="AN553" s="36">
        <v>2</v>
      </c>
      <c r="AO553" s="36">
        <v>9</v>
      </c>
      <c r="AP553" s="36">
        <v>87.8</v>
      </c>
      <c r="AQ553" s="36">
        <v>3</v>
      </c>
      <c r="AR553" s="36">
        <v>2</v>
      </c>
      <c r="AS553" s="36">
        <v>3</v>
      </c>
      <c r="AT553" s="36">
        <v>4</v>
      </c>
      <c r="AU553" s="36">
        <v>4</v>
      </c>
      <c r="AV553" s="36">
        <v>1</v>
      </c>
      <c r="AW553" s="36">
        <v>56</v>
      </c>
      <c r="AX553" s="36">
        <v>6</v>
      </c>
      <c r="AY553" s="36">
        <v>12</v>
      </c>
      <c r="AZ553" s="36">
        <v>0</v>
      </c>
      <c r="BA553" s="36">
        <v>1</v>
      </c>
    </row>
    <row r="554" spans="1:53" ht="16" hidden="1" x14ac:dyDescent="0.2">
      <c r="B554" t="s">
        <v>415</v>
      </c>
      <c r="C554" s="14" t="e" vm="29">
        <v>#VALUE!</v>
      </c>
      <c r="D554" s="14" t="e" vm="13">
        <v>#VALUE!</v>
      </c>
      <c r="E554" t="s">
        <v>248</v>
      </c>
      <c r="F554" s="36" t="s">
        <v>349</v>
      </c>
      <c r="G554">
        <v>22</v>
      </c>
      <c r="H554">
        <v>-1.5</v>
      </c>
      <c r="I554">
        <v>46.5</v>
      </c>
      <c r="J554" s="21" t="s">
        <v>75</v>
      </c>
      <c r="K554" s="21">
        <v>2</v>
      </c>
      <c r="L554" t="s">
        <v>346</v>
      </c>
      <c r="M554" s="14">
        <v>52</v>
      </c>
      <c r="N554">
        <v>0</v>
      </c>
      <c r="O554">
        <v>0</v>
      </c>
      <c r="P554" s="14">
        <v>0</v>
      </c>
      <c r="Q554" s="14">
        <v>0</v>
      </c>
      <c r="R554" s="5">
        <v>15</v>
      </c>
      <c r="S554" s="5">
        <v>5</v>
      </c>
      <c r="T554" s="5">
        <v>3</v>
      </c>
      <c r="U554" s="15">
        <v>13</v>
      </c>
      <c r="V554" s="36">
        <v>7.1</v>
      </c>
      <c r="W554">
        <v>276</v>
      </c>
      <c r="X554" s="5">
        <v>0</v>
      </c>
      <c r="Y554" s="5">
        <v>2</v>
      </c>
      <c r="Z554" s="5">
        <v>2</v>
      </c>
      <c r="AA554" s="15">
        <v>110</v>
      </c>
      <c r="AB554" s="5">
        <v>31</v>
      </c>
      <c r="AC554" s="5">
        <v>3.5</v>
      </c>
      <c r="AD554" s="15">
        <v>2</v>
      </c>
      <c r="AE554" s="15">
        <v>1</v>
      </c>
      <c r="AF554" s="15">
        <v>6</v>
      </c>
      <c r="AG554" s="15">
        <v>40</v>
      </c>
      <c r="AH554" s="15">
        <v>0</v>
      </c>
      <c r="AI554">
        <v>2311</v>
      </c>
      <c r="AJ554" s="36" t="s">
        <v>120</v>
      </c>
      <c r="AK554" s="36">
        <v>39</v>
      </c>
      <c r="AL554" s="56">
        <v>23.984999999999999</v>
      </c>
      <c r="AM554" s="36">
        <v>2</v>
      </c>
      <c r="AN554" s="36">
        <v>1</v>
      </c>
      <c r="AO554" s="36">
        <v>4</v>
      </c>
      <c r="AP554" s="36">
        <v>99.5</v>
      </c>
      <c r="AQ554" s="36">
        <v>0</v>
      </c>
      <c r="AR554" s="36">
        <v>3</v>
      </c>
      <c r="AS554" s="36">
        <v>3</v>
      </c>
      <c r="AT554" s="36">
        <v>1</v>
      </c>
      <c r="AU554" s="36">
        <v>2</v>
      </c>
      <c r="AV554" s="36">
        <v>5</v>
      </c>
      <c r="AW554" s="36">
        <v>254</v>
      </c>
      <c r="AX554" s="36">
        <v>3</v>
      </c>
      <c r="AY554" s="36">
        <v>12</v>
      </c>
      <c r="AZ554" s="36">
        <v>1</v>
      </c>
      <c r="BA554" s="36">
        <v>1</v>
      </c>
    </row>
    <row r="555" spans="1:53" ht="16" x14ac:dyDescent="0.2">
      <c r="C555" s="20" t="e" vm="27">
        <v>#VALUE!</v>
      </c>
      <c r="D555" s="20" t="e" vm="28">
        <v>#VALUE!</v>
      </c>
      <c r="E555">
        <v>1</v>
      </c>
      <c r="F555" s="35" t="s">
        <v>349</v>
      </c>
      <c r="G555">
        <v>13</v>
      </c>
      <c r="H555">
        <v>-5.5</v>
      </c>
      <c r="I555">
        <v>44.5</v>
      </c>
      <c r="J555" s="21" t="s">
        <v>75</v>
      </c>
      <c r="K555" s="21">
        <v>0</v>
      </c>
      <c r="L555" t="s">
        <v>345</v>
      </c>
      <c r="M555">
        <v>74</v>
      </c>
      <c r="N555">
        <v>0</v>
      </c>
      <c r="O555">
        <v>0</v>
      </c>
      <c r="P555">
        <v>0</v>
      </c>
      <c r="Q555">
        <v>9</v>
      </c>
      <c r="R555" s="21">
        <v>7</v>
      </c>
      <c r="S555" s="21">
        <v>3</v>
      </c>
      <c r="T555" s="21">
        <v>3</v>
      </c>
      <c r="U555" s="29">
        <v>9</v>
      </c>
      <c r="V555" s="35">
        <v>4.3</v>
      </c>
      <c r="W555">
        <v>112</v>
      </c>
      <c r="X555" s="21">
        <v>0</v>
      </c>
      <c r="Y555" s="21">
        <v>0</v>
      </c>
      <c r="Z555" s="21">
        <v>0</v>
      </c>
      <c r="AA555" s="29">
        <v>85</v>
      </c>
      <c r="AB555" s="21">
        <v>18</v>
      </c>
      <c r="AC555" s="21">
        <v>4.7</v>
      </c>
      <c r="AD555" s="29">
        <v>2</v>
      </c>
      <c r="AE555" s="29">
        <v>1</v>
      </c>
      <c r="AF555" s="29">
        <v>12</v>
      </c>
      <c r="AG555" s="29">
        <v>130</v>
      </c>
      <c r="AH555" s="29">
        <v>0</v>
      </c>
      <c r="AI555">
        <v>1237</v>
      </c>
      <c r="AJ555" s="35"/>
      <c r="AK555" s="35">
        <v>26</v>
      </c>
      <c r="AL555" s="56">
        <v>15.99</v>
      </c>
      <c r="AM555" s="35">
        <v>1</v>
      </c>
      <c r="AN555" s="35">
        <v>2</v>
      </c>
      <c r="AO555" s="35">
        <v>17</v>
      </c>
      <c r="AP555" s="35">
        <v>81.400000000000006</v>
      </c>
      <c r="AQ555" s="35">
        <v>0</v>
      </c>
      <c r="AR555" s="35">
        <v>2</v>
      </c>
      <c r="AS555" s="35">
        <v>3</v>
      </c>
      <c r="AT555" s="35">
        <v>1</v>
      </c>
      <c r="AU555" s="35">
        <v>1</v>
      </c>
      <c r="AV555" s="35">
        <v>4</v>
      </c>
      <c r="AW555" s="35">
        <v>236</v>
      </c>
      <c r="AX555" s="35">
        <v>2</v>
      </c>
      <c r="AY555" s="35">
        <v>9</v>
      </c>
      <c r="AZ555" s="35">
        <v>0</v>
      </c>
      <c r="BA555" s="35">
        <v>0</v>
      </c>
    </row>
    <row r="556" spans="1:53" ht="16" hidden="1" x14ac:dyDescent="0.2">
      <c r="A556" s="21"/>
      <c r="B556" s="21" t="s">
        <v>415</v>
      </c>
      <c r="C556" s="20" t="e" vm="27">
        <v>#VALUE!</v>
      </c>
      <c r="D556" s="20" t="e" vm="25">
        <v>#VALUE!</v>
      </c>
      <c r="E556">
        <v>2</v>
      </c>
      <c r="F556" s="35" t="s">
        <v>349</v>
      </c>
      <c r="G556">
        <v>37</v>
      </c>
      <c r="H556">
        <v>-4.5</v>
      </c>
      <c r="I556">
        <v>46.5</v>
      </c>
      <c r="J556" s="21" t="s">
        <v>75</v>
      </c>
      <c r="K556" s="21">
        <v>-1</v>
      </c>
      <c r="L556" t="s">
        <v>346</v>
      </c>
      <c r="M556" s="20">
        <v>72</v>
      </c>
      <c r="N556">
        <v>0</v>
      </c>
      <c r="O556">
        <v>0</v>
      </c>
      <c r="P556" s="20">
        <v>0</v>
      </c>
      <c r="Q556" s="20">
        <v>0</v>
      </c>
      <c r="R556" s="22">
        <v>18</v>
      </c>
      <c r="S556" s="22">
        <v>7</v>
      </c>
      <c r="T556" s="22">
        <v>3</v>
      </c>
      <c r="U556" s="21">
        <v>10</v>
      </c>
      <c r="V556" s="35">
        <v>8</v>
      </c>
      <c r="W556">
        <v>328</v>
      </c>
      <c r="X556" s="22">
        <v>0</v>
      </c>
      <c r="Y556" s="22">
        <v>0</v>
      </c>
      <c r="Z556" s="22">
        <v>0</v>
      </c>
      <c r="AA556" s="21">
        <v>82</v>
      </c>
      <c r="AB556" s="22">
        <v>25</v>
      </c>
      <c r="AC556" s="22">
        <v>3.3</v>
      </c>
      <c r="AD556" s="21">
        <v>5</v>
      </c>
      <c r="AE556" s="21">
        <v>4</v>
      </c>
      <c r="AF556" s="21">
        <v>9</v>
      </c>
      <c r="AG556" s="21">
        <v>80</v>
      </c>
      <c r="AH556" s="21">
        <v>1</v>
      </c>
      <c r="AI556">
        <v>2011</v>
      </c>
      <c r="AJ556" s="35" t="s">
        <v>120</v>
      </c>
      <c r="AK556" s="35">
        <v>41</v>
      </c>
      <c r="AL556" s="56">
        <v>31.98</v>
      </c>
      <c r="AM556" s="35">
        <v>2</v>
      </c>
      <c r="AN556" s="35">
        <v>1</v>
      </c>
      <c r="AO556" s="35">
        <v>17</v>
      </c>
      <c r="AP556" s="35">
        <v>114.5</v>
      </c>
      <c r="AQ556" s="35">
        <v>2</v>
      </c>
      <c r="AR556" s="35">
        <v>1</v>
      </c>
      <c r="AS556" s="35">
        <v>3</v>
      </c>
      <c r="AT556" s="35">
        <v>4</v>
      </c>
      <c r="AU556" s="35">
        <v>4</v>
      </c>
      <c r="AV556" s="35">
        <v>3</v>
      </c>
      <c r="AW556" s="35">
        <v>152</v>
      </c>
      <c r="AX556" s="35">
        <v>5</v>
      </c>
      <c r="AY556" s="35">
        <v>11</v>
      </c>
      <c r="AZ556" s="35">
        <v>1</v>
      </c>
      <c r="BA556" s="35">
        <v>1</v>
      </c>
    </row>
    <row r="557" spans="1:53" ht="16" x14ac:dyDescent="0.2">
      <c r="C557" s="20" t="e" vm="27">
        <v>#VALUE!</v>
      </c>
      <c r="D557" s="20" t="e" vm="17">
        <v>#VALUE!</v>
      </c>
      <c r="E557" s="35">
        <v>3</v>
      </c>
      <c r="F557" s="35" t="s">
        <v>349</v>
      </c>
      <c r="G557" s="22">
        <v>37</v>
      </c>
      <c r="H557" s="21">
        <v>-5.5</v>
      </c>
      <c r="I557" s="21">
        <v>43.5</v>
      </c>
      <c r="J557" s="21" t="s">
        <v>75</v>
      </c>
      <c r="K557" s="21">
        <v>-2</v>
      </c>
      <c r="L557" t="s">
        <v>345</v>
      </c>
      <c r="M557" s="20">
        <v>60</v>
      </c>
      <c r="N557">
        <v>0</v>
      </c>
      <c r="O557">
        <v>0</v>
      </c>
      <c r="P557" s="20">
        <v>0</v>
      </c>
      <c r="Q557" s="20">
        <v>0</v>
      </c>
      <c r="R557" s="21">
        <v>14</v>
      </c>
      <c r="S557" s="21">
        <v>10</v>
      </c>
      <c r="T557" s="21">
        <v>3</v>
      </c>
      <c r="U557" s="29">
        <v>13</v>
      </c>
      <c r="V557" s="35">
        <v>8.1999999999999993</v>
      </c>
      <c r="W557">
        <v>296</v>
      </c>
      <c r="X557" s="21">
        <v>1</v>
      </c>
      <c r="Y557" s="21">
        <v>0</v>
      </c>
      <c r="Z557" s="21">
        <v>1</v>
      </c>
      <c r="AA557" s="29">
        <v>146</v>
      </c>
      <c r="AB557" s="21">
        <v>33</v>
      </c>
      <c r="AC557" s="21">
        <v>4.4000000000000004</v>
      </c>
      <c r="AD557" s="29">
        <v>6</v>
      </c>
      <c r="AE557" s="29">
        <v>3</v>
      </c>
      <c r="AF557" s="29">
        <v>8</v>
      </c>
      <c r="AG557" s="29">
        <v>82</v>
      </c>
      <c r="AH557" s="29">
        <v>0</v>
      </c>
      <c r="AI557">
        <v>1828</v>
      </c>
      <c r="AJ557" s="35"/>
      <c r="AK557" s="35">
        <v>36</v>
      </c>
      <c r="AL557" s="56">
        <v>23.004000000000001</v>
      </c>
      <c r="AM557" s="35">
        <v>1</v>
      </c>
      <c r="AN557" s="35">
        <v>2</v>
      </c>
      <c r="AO557" s="35">
        <v>17</v>
      </c>
      <c r="AP557" s="35">
        <v>85.3</v>
      </c>
      <c r="AQ557" s="35">
        <v>2</v>
      </c>
      <c r="AR557" s="35">
        <v>5</v>
      </c>
      <c r="AS557" s="35">
        <v>5</v>
      </c>
      <c r="AT557" s="35">
        <v>2</v>
      </c>
      <c r="AU557" s="35">
        <v>2</v>
      </c>
      <c r="AV557" s="35">
        <v>2</v>
      </c>
      <c r="AW557" s="35">
        <v>93</v>
      </c>
      <c r="AX557" s="35">
        <v>3</v>
      </c>
      <c r="AY557" s="35">
        <v>13</v>
      </c>
      <c r="AZ557" s="35">
        <v>1</v>
      </c>
      <c r="BA557" s="35">
        <v>1</v>
      </c>
    </row>
    <row r="558" spans="1:53" ht="16" x14ac:dyDescent="0.2">
      <c r="A558" s="5"/>
      <c r="B558" s="5"/>
      <c r="C558" s="20" t="e" vm="27">
        <v>#VALUE!</v>
      </c>
      <c r="D558" s="14" t="e" vm="7">
        <v>#VALUE!</v>
      </c>
      <c r="E558">
        <v>4</v>
      </c>
      <c r="F558" s="35" t="s">
        <v>351</v>
      </c>
      <c r="G558">
        <v>24</v>
      </c>
      <c r="H558">
        <v>-1.5</v>
      </c>
      <c r="I558">
        <v>45.5</v>
      </c>
      <c r="J558" s="21" t="s">
        <v>75</v>
      </c>
      <c r="K558" s="21">
        <v>-3</v>
      </c>
      <c r="L558" t="s">
        <v>346</v>
      </c>
      <c r="M558" s="20">
        <v>67</v>
      </c>
      <c r="N558">
        <v>0</v>
      </c>
      <c r="O558">
        <v>0</v>
      </c>
      <c r="P558" s="20">
        <v>0</v>
      </c>
      <c r="Q558" s="20">
        <v>8</v>
      </c>
      <c r="R558" s="22">
        <v>6</v>
      </c>
      <c r="S558" s="22">
        <v>6</v>
      </c>
      <c r="T558" s="22">
        <v>1</v>
      </c>
      <c r="U558" s="21">
        <v>11</v>
      </c>
      <c r="V558" s="35">
        <v>6.7</v>
      </c>
      <c r="W558">
        <v>173</v>
      </c>
      <c r="X558" s="22">
        <v>0</v>
      </c>
      <c r="Y558" s="22">
        <v>0</v>
      </c>
      <c r="Z558" s="22">
        <v>0</v>
      </c>
      <c r="AA558" s="21">
        <v>121</v>
      </c>
      <c r="AB558" s="22">
        <v>23</v>
      </c>
      <c r="AC558" s="22">
        <v>5.3</v>
      </c>
      <c r="AD558" s="21">
        <v>4</v>
      </c>
      <c r="AE558" s="21">
        <v>2</v>
      </c>
      <c r="AF558" s="21">
        <v>8</v>
      </c>
      <c r="AG558" s="21">
        <v>74</v>
      </c>
      <c r="AH558" s="21">
        <v>1</v>
      </c>
      <c r="AI558">
        <v>1440</v>
      </c>
      <c r="AJ558" s="35"/>
      <c r="AK558" s="35">
        <v>26</v>
      </c>
      <c r="AL558" s="56">
        <v>15.002000000000002</v>
      </c>
      <c r="AM558" s="35">
        <v>1</v>
      </c>
      <c r="AN558" s="35">
        <v>2</v>
      </c>
      <c r="AO558" s="35">
        <v>13</v>
      </c>
      <c r="AP558" s="35">
        <v>88.6</v>
      </c>
      <c r="AQ558" s="35">
        <v>1</v>
      </c>
      <c r="AR558" s="35">
        <v>1</v>
      </c>
      <c r="AS558" s="35">
        <v>2</v>
      </c>
      <c r="AT558" s="35">
        <v>3</v>
      </c>
      <c r="AU558" s="35">
        <v>3</v>
      </c>
      <c r="AV558" s="35">
        <v>4</v>
      </c>
      <c r="AW558" s="35">
        <v>214</v>
      </c>
      <c r="AX558" s="35">
        <v>3</v>
      </c>
      <c r="AY558" s="35">
        <v>12</v>
      </c>
      <c r="AZ558" s="35">
        <v>0</v>
      </c>
      <c r="BA558" s="35">
        <v>2</v>
      </c>
    </row>
    <row r="559" spans="1:53" ht="16" x14ac:dyDescent="0.2">
      <c r="C559" s="14" t="e" vm="27">
        <v>#VALUE!</v>
      </c>
      <c r="D559" s="14" t="e" vm="10">
        <v>#VALUE!</v>
      </c>
      <c r="E559" s="5">
        <v>6</v>
      </c>
      <c r="F559" s="35" t="s">
        <v>349</v>
      </c>
      <c r="G559" s="5">
        <v>13</v>
      </c>
      <c r="H559" s="5">
        <v>1.5</v>
      </c>
      <c r="I559" s="5">
        <v>45.5</v>
      </c>
      <c r="J559" s="5" t="s">
        <v>74</v>
      </c>
      <c r="K559" s="5">
        <v>-4</v>
      </c>
      <c r="L559" t="s">
        <v>346</v>
      </c>
      <c r="M559" s="14">
        <v>56</v>
      </c>
      <c r="N559">
        <v>0</v>
      </c>
      <c r="O559">
        <v>0</v>
      </c>
      <c r="P559" s="14">
        <v>0</v>
      </c>
      <c r="Q559" s="14">
        <v>9</v>
      </c>
      <c r="R559" s="5">
        <v>13</v>
      </c>
      <c r="S559" s="5">
        <v>6</v>
      </c>
      <c r="T559" s="5">
        <v>5</v>
      </c>
      <c r="U559" s="15">
        <v>11</v>
      </c>
      <c r="V559" s="35">
        <v>8</v>
      </c>
      <c r="W559">
        <v>326</v>
      </c>
      <c r="X559" s="5">
        <v>2</v>
      </c>
      <c r="Y559" s="5">
        <v>0</v>
      </c>
      <c r="Z559" s="5">
        <v>2</v>
      </c>
      <c r="AA559" s="15">
        <v>87</v>
      </c>
      <c r="AB559" s="5">
        <v>25</v>
      </c>
      <c r="AC559" s="5">
        <v>3.5</v>
      </c>
      <c r="AD559" s="15">
        <v>5</v>
      </c>
      <c r="AE559" s="15">
        <v>1</v>
      </c>
      <c r="AF559" s="15">
        <v>7</v>
      </c>
      <c r="AG559" s="15">
        <v>64</v>
      </c>
      <c r="AH559" s="15">
        <v>0</v>
      </c>
      <c r="AI559">
        <v>2041</v>
      </c>
      <c r="AJ559" s="35"/>
      <c r="AK559" s="35">
        <v>41</v>
      </c>
      <c r="AL559" s="56">
        <v>27.019000000000002</v>
      </c>
      <c r="AM559" s="35">
        <v>0</v>
      </c>
      <c r="AN559" s="35">
        <v>4</v>
      </c>
      <c r="AO559" s="35">
        <v>29</v>
      </c>
      <c r="AP559" s="35">
        <v>66.8</v>
      </c>
      <c r="AQ559" s="35">
        <v>1</v>
      </c>
      <c r="AR559" s="35">
        <v>2</v>
      </c>
      <c r="AS559" s="35">
        <v>2</v>
      </c>
      <c r="AT559" s="35">
        <v>1</v>
      </c>
      <c r="AU559" s="35">
        <v>1</v>
      </c>
      <c r="AV559" s="35">
        <v>3</v>
      </c>
      <c r="AW559" s="35">
        <v>115</v>
      </c>
      <c r="AX559" s="35">
        <v>5</v>
      </c>
      <c r="AY559" s="35">
        <v>12</v>
      </c>
      <c r="AZ559" s="35">
        <v>0</v>
      </c>
      <c r="BA559" s="35">
        <v>2</v>
      </c>
    </row>
    <row r="560" spans="1:53" ht="16" x14ac:dyDescent="0.2">
      <c r="A560" s="15"/>
      <c r="B560" s="15"/>
      <c r="C560" s="20" t="e" vm="27">
        <v>#VALUE!</v>
      </c>
      <c r="D560" s="14" t="e" vm="26">
        <v>#VALUE!</v>
      </c>
      <c r="E560">
        <v>7</v>
      </c>
      <c r="F560" s="35" t="s">
        <v>349</v>
      </c>
      <c r="G560">
        <v>20</v>
      </c>
      <c r="H560">
        <v>-9.5</v>
      </c>
      <c r="I560">
        <v>43.5</v>
      </c>
      <c r="J560" t="s">
        <v>75</v>
      </c>
      <c r="K560" s="21">
        <v>1</v>
      </c>
      <c r="L560" t="s">
        <v>345</v>
      </c>
      <c r="M560" s="20">
        <v>55</v>
      </c>
      <c r="N560">
        <v>0</v>
      </c>
      <c r="O560">
        <v>0</v>
      </c>
      <c r="P560" s="20">
        <v>0</v>
      </c>
      <c r="Q560" s="20">
        <v>5</v>
      </c>
      <c r="R560" s="21">
        <v>11</v>
      </c>
      <c r="S560" s="21">
        <v>6</v>
      </c>
      <c r="T560" s="21">
        <v>1</v>
      </c>
      <c r="U560" s="29">
        <v>10</v>
      </c>
      <c r="V560" s="35">
        <v>9.1</v>
      </c>
      <c r="W560">
        <v>219</v>
      </c>
      <c r="X560" s="21">
        <v>1</v>
      </c>
      <c r="Y560" s="21">
        <v>2</v>
      </c>
      <c r="Z560" s="21">
        <v>3</v>
      </c>
      <c r="AA560" s="29">
        <v>115</v>
      </c>
      <c r="AB560" s="21">
        <v>32</v>
      </c>
      <c r="AC560" s="21">
        <v>3.6</v>
      </c>
      <c r="AD560" s="29">
        <v>3</v>
      </c>
      <c r="AE560" s="29">
        <v>1</v>
      </c>
      <c r="AF560" s="29">
        <v>5</v>
      </c>
      <c r="AG560" s="29">
        <v>32</v>
      </c>
      <c r="AH560" s="29">
        <v>0</v>
      </c>
      <c r="AI560">
        <v>1832</v>
      </c>
      <c r="AJ560" s="35"/>
      <c r="AK560" s="35">
        <v>24</v>
      </c>
      <c r="AL560" s="56">
        <v>18</v>
      </c>
      <c r="AM560" s="35">
        <v>2</v>
      </c>
      <c r="AN560" s="35">
        <v>2</v>
      </c>
      <c r="AO560" s="35">
        <v>16</v>
      </c>
      <c r="AP560" s="35">
        <v>110.2</v>
      </c>
      <c r="AQ560" s="35">
        <v>0</v>
      </c>
      <c r="AR560" s="35">
        <v>2</v>
      </c>
      <c r="AS560" s="35">
        <v>2</v>
      </c>
      <c r="AT560" s="35">
        <v>2</v>
      </c>
      <c r="AU560" s="35">
        <v>2</v>
      </c>
      <c r="AV560" s="35">
        <v>3</v>
      </c>
      <c r="AW560" s="35">
        <v>143</v>
      </c>
      <c r="AX560" s="35">
        <v>7</v>
      </c>
      <c r="AY560" s="35">
        <v>13</v>
      </c>
      <c r="AZ560" s="35">
        <v>0</v>
      </c>
      <c r="BA560" s="35">
        <v>0</v>
      </c>
    </row>
    <row r="561" spans="1:53" ht="16" x14ac:dyDescent="0.2">
      <c r="A561" s="5"/>
      <c r="B561" s="5"/>
      <c r="C561" s="1" t="e" vm="27">
        <v>#VALUE!</v>
      </c>
      <c r="D561" s="14" t="e" vm="24">
        <v>#VALUE!</v>
      </c>
      <c r="E561" s="5">
        <v>8</v>
      </c>
      <c r="F561" s="35" t="s">
        <v>349</v>
      </c>
      <c r="G561" s="15">
        <v>24</v>
      </c>
      <c r="H561" s="15">
        <v>-3.5</v>
      </c>
      <c r="I561" s="15">
        <v>39.5</v>
      </c>
      <c r="J561" s="5" t="s">
        <v>75</v>
      </c>
      <c r="K561" s="5">
        <v>-1</v>
      </c>
      <c r="L561" t="s">
        <v>345</v>
      </c>
      <c r="M561">
        <v>50</v>
      </c>
      <c r="N561">
        <v>0</v>
      </c>
      <c r="O561">
        <v>0</v>
      </c>
      <c r="P561">
        <v>0</v>
      </c>
      <c r="Q561">
        <v>6</v>
      </c>
      <c r="R561" s="5">
        <v>12</v>
      </c>
      <c r="S561" s="5">
        <v>5</v>
      </c>
      <c r="T561" s="5">
        <v>0</v>
      </c>
      <c r="U561" s="15">
        <v>12</v>
      </c>
      <c r="V561" s="35">
        <v>6.9</v>
      </c>
      <c r="W561">
        <v>254</v>
      </c>
      <c r="X561" s="5">
        <v>2</v>
      </c>
      <c r="Y561" s="5">
        <v>0</v>
      </c>
      <c r="Z561" s="5">
        <v>2</v>
      </c>
      <c r="AA561" s="15">
        <v>114</v>
      </c>
      <c r="AB561" s="5">
        <v>17</v>
      </c>
      <c r="AC561" s="5">
        <v>6.7</v>
      </c>
      <c r="AD561" s="15">
        <v>5</v>
      </c>
      <c r="AE561" s="15">
        <v>3</v>
      </c>
      <c r="AF561" s="15">
        <v>7</v>
      </c>
      <c r="AG561" s="15">
        <v>43</v>
      </c>
      <c r="AH561" s="15">
        <v>0</v>
      </c>
      <c r="AI561">
        <v>1400</v>
      </c>
      <c r="AJ561" s="35"/>
      <c r="AK561" s="35">
        <v>37</v>
      </c>
      <c r="AL561" s="56">
        <v>23.013999999999999</v>
      </c>
      <c r="AM561" s="35">
        <v>2</v>
      </c>
      <c r="AN561" s="35">
        <v>1</v>
      </c>
      <c r="AO561" s="35">
        <v>6</v>
      </c>
      <c r="AP561" s="35">
        <v>77.3</v>
      </c>
      <c r="AQ561" s="35">
        <v>1</v>
      </c>
      <c r="AR561" s="35">
        <v>1</v>
      </c>
      <c r="AS561" s="35">
        <v>1</v>
      </c>
      <c r="AT561" s="35">
        <v>3</v>
      </c>
      <c r="AU561" s="35">
        <v>3</v>
      </c>
      <c r="AV561" s="35">
        <v>5</v>
      </c>
      <c r="AW561" s="35">
        <v>274</v>
      </c>
      <c r="AX561" s="35">
        <v>4</v>
      </c>
      <c r="AY561" s="35">
        <v>12</v>
      </c>
      <c r="AZ561" s="35">
        <v>1</v>
      </c>
      <c r="BA561" s="35">
        <v>1</v>
      </c>
    </row>
    <row r="562" spans="1:53" ht="16" x14ac:dyDescent="0.2">
      <c r="A562" s="21"/>
      <c r="B562" s="21"/>
      <c r="C562" s="14" t="e" vm="27">
        <v>#VALUE!</v>
      </c>
      <c r="D562" s="14" t="e" vm="19">
        <v>#VALUE!</v>
      </c>
      <c r="E562" s="14">
        <v>9</v>
      </c>
      <c r="F562" s="35" t="s">
        <v>349</v>
      </c>
      <c r="G562" s="14">
        <v>3</v>
      </c>
      <c r="H562">
        <v>5.5</v>
      </c>
      <c r="I562" s="14">
        <v>44.5</v>
      </c>
      <c r="J562" s="5" t="s">
        <v>74</v>
      </c>
      <c r="K562" s="5">
        <v>-2</v>
      </c>
      <c r="L562" t="s">
        <v>346</v>
      </c>
      <c r="M562" s="14">
        <v>74</v>
      </c>
      <c r="N562">
        <v>0</v>
      </c>
      <c r="O562">
        <v>0</v>
      </c>
      <c r="P562" s="14">
        <v>0</v>
      </c>
      <c r="Q562" s="14">
        <v>7</v>
      </c>
      <c r="R562" s="5">
        <v>5</v>
      </c>
      <c r="S562" s="5">
        <v>1</v>
      </c>
      <c r="T562">
        <v>0</v>
      </c>
      <c r="U562">
        <v>13</v>
      </c>
      <c r="V562" s="35">
        <v>5.6</v>
      </c>
      <c r="W562">
        <v>157</v>
      </c>
      <c r="X562">
        <v>1</v>
      </c>
      <c r="Y562">
        <v>1</v>
      </c>
      <c r="Z562">
        <v>2</v>
      </c>
      <c r="AA562">
        <v>28</v>
      </c>
      <c r="AB562">
        <v>15</v>
      </c>
      <c r="AC562">
        <v>1.9</v>
      </c>
      <c r="AD562" s="21">
        <v>1</v>
      </c>
      <c r="AE562" s="21">
        <v>0</v>
      </c>
      <c r="AF562" s="21">
        <v>5</v>
      </c>
      <c r="AG562" s="21">
        <v>29</v>
      </c>
      <c r="AH562">
        <v>0</v>
      </c>
      <c r="AI562">
        <v>1196</v>
      </c>
      <c r="AJ562" s="35"/>
      <c r="AK562" s="35">
        <v>28</v>
      </c>
      <c r="AL562" s="56">
        <v>12.991999999999999</v>
      </c>
      <c r="AM562" s="35">
        <v>0</v>
      </c>
      <c r="AN562" s="35">
        <v>4</v>
      </c>
      <c r="AO562" s="35">
        <v>34</v>
      </c>
      <c r="AP562" s="35">
        <v>44.2</v>
      </c>
      <c r="AQ562" s="35">
        <v>0</v>
      </c>
      <c r="AR562" s="35">
        <v>1</v>
      </c>
      <c r="AS562" s="35">
        <v>1</v>
      </c>
      <c r="AT562" s="35">
        <v>0</v>
      </c>
      <c r="AU562" s="35">
        <v>0</v>
      </c>
      <c r="AV562" s="35">
        <v>7</v>
      </c>
      <c r="AW562" s="35">
        <v>320</v>
      </c>
      <c r="AX562" s="35">
        <v>1</v>
      </c>
      <c r="AY562" s="35">
        <v>12</v>
      </c>
      <c r="AZ562" s="35">
        <v>0</v>
      </c>
      <c r="BA562" s="35">
        <v>1</v>
      </c>
    </row>
    <row r="563" spans="1:53" ht="16" x14ac:dyDescent="0.2">
      <c r="A563" s="21"/>
      <c r="B563" s="21"/>
      <c r="C563" s="20" t="e" vm="27">
        <v>#VALUE!</v>
      </c>
      <c r="D563" s="14" t="e" vm="4">
        <v>#VALUE!</v>
      </c>
      <c r="E563" s="21">
        <v>10</v>
      </c>
      <c r="F563" s="35" t="s">
        <v>349</v>
      </c>
      <c r="G563" s="22">
        <v>29</v>
      </c>
      <c r="H563" s="21">
        <v>-5.5</v>
      </c>
      <c r="I563" s="21">
        <v>43.5</v>
      </c>
      <c r="J563" s="21" t="s">
        <v>75</v>
      </c>
      <c r="K563" s="21">
        <v>1</v>
      </c>
      <c r="L563" t="s">
        <v>345</v>
      </c>
      <c r="M563" s="20">
        <v>51</v>
      </c>
      <c r="N563">
        <v>1</v>
      </c>
      <c r="O563">
        <v>1</v>
      </c>
      <c r="P563" s="20">
        <v>1</v>
      </c>
      <c r="Q563" s="20">
        <v>0</v>
      </c>
      <c r="R563" s="22">
        <v>16</v>
      </c>
      <c r="S563" s="22">
        <v>7</v>
      </c>
      <c r="T563" s="22">
        <v>4</v>
      </c>
      <c r="U563" s="21">
        <v>12</v>
      </c>
      <c r="V563" s="35">
        <v>7.9</v>
      </c>
      <c r="W563">
        <v>369</v>
      </c>
      <c r="X563" s="22">
        <v>0</v>
      </c>
      <c r="Y563" s="22">
        <v>0</v>
      </c>
      <c r="Z563" s="22">
        <v>0</v>
      </c>
      <c r="AA563" s="21">
        <v>120</v>
      </c>
      <c r="AB563" s="22">
        <v>26</v>
      </c>
      <c r="AC563" s="22">
        <v>4.5999999999999996</v>
      </c>
      <c r="AD563" s="21">
        <v>2</v>
      </c>
      <c r="AE563" s="21">
        <v>1</v>
      </c>
      <c r="AF563" s="21">
        <v>8</v>
      </c>
      <c r="AG563" s="21">
        <v>50</v>
      </c>
      <c r="AH563" s="21">
        <v>0</v>
      </c>
      <c r="AI563">
        <v>1827</v>
      </c>
      <c r="AJ563" s="35"/>
      <c r="AK563" s="35">
        <v>47</v>
      </c>
      <c r="AL563" s="56">
        <v>31.020000000000003</v>
      </c>
      <c r="AM563" s="35">
        <v>2</v>
      </c>
      <c r="AN563" s="35">
        <v>1</v>
      </c>
      <c r="AO563" s="35">
        <v>0</v>
      </c>
      <c r="AP563" s="35">
        <v>103.9</v>
      </c>
      <c r="AQ563" s="35">
        <v>0</v>
      </c>
      <c r="AR563" s="35">
        <v>5</v>
      </c>
      <c r="AS563" s="35">
        <v>5</v>
      </c>
      <c r="AT563" s="35">
        <v>2</v>
      </c>
      <c r="AU563" s="35">
        <v>2</v>
      </c>
      <c r="AV563" s="35">
        <v>4</v>
      </c>
      <c r="AW563" s="35">
        <v>181</v>
      </c>
      <c r="AX563" s="35">
        <v>4</v>
      </c>
      <c r="AY563" s="35">
        <v>14</v>
      </c>
      <c r="AZ563" s="35">
        <v>1</v>
      </c>
      <c r="BA563" s="35">
        <v>1</v>
      </c>
    </row>
    <row r="564" spans="1:53" ht="16" x14ac:dyDescent="0.2">
      <c r="A564" s="21"/>
      <c r="B564" s="21"/>
      <c r="C564" s="20" t="e" vm="27">
        <v>#VALUE!</v>
      </c>
      <c r="D564" s="20" t="e" vm="28">
        <v>#VALUE!</v>
      </c>
      <c r="E564" s="21">
        <v>11</v>
      </c>
      <c r="F564" s="35" t="s">
        <v>349</v>
      </c>
      <c r="G564" s="21">
        <v>16</v>
      </c>
      <c r="H564" s="21">
        <v>2.5</v>
      </c>
      <c r="I564" s="21">
        <v>44.5</v>
      </c>
      <c r="J564" s="21" t="s">
        <v>74</v>
      </c>
      <c r="K564" s="21">
        <v>-1</v>
      </c>
      <c r="L564" t="s">
        <v>346</v>
      </c>
      <c r="M564" s="20">
        <v>72</v>
      </c>
      <c r="N564">
        <v>0</v>
      </c>
      <c r="O564">
        <v>0</v>
      </c>
      <c r="P564" s="20">
        <v>0</v>
      </c>
      <c r="Q564" s="20">
        <v>0</v>
      </c>
      <c r="R564" s="21">
        <v>12</v>
      </c>
      <c r="S564" s="21">
        <v>3</v>
      </c>
      <c r="T564" s="21">
        <v>1</v>
      </c>
      <c r="U564" s="29">
        <v>11</v>
      </c>
      <c r="V564" s="35">
        <v>5.9</v>
      </c>
      <c r="W564">
        <v>236</v>
      </c>
      <c r="X564" s="21">
        <v>1</v>
      </c>
      <c r="Y564" s="21">
        <v>0</v>
      </c>
      <c r="Z564" s="21">
        <v>1</v>
      </c>
      <c r="AA564" s="29">
        <v>68</v>
      </c>
      <c r="AB564" s="21">
        <v>21</v>
      </c>
      <c r="AC564" s="21">
        <v>3.2</v>
      </c>
      <c r="AD564" s="29">
        <v>2</v>
      </c>
      <c r="AE564" s="29">
        <v>1</v>
      </c>
      <c r="AF564" s="29">
        <v>12</v>
      </c>
      <c r="AG564" s="29">
        <v>130</v>
      </c>
      <c r="AH564" s="29">
        <v>0</v>
      </c>
      <c r="AI564">
        <v>1926</v>
      </c>
      <c r="AJ564" s="35"/>
      <c r="AK564" s="35">
        <v>40</v>
      </c>
      <c r="AL564" s="56">
        <v>24</v>
      </c>
      <c r="AM564" s="35">
        <v>1</v>
      </c>
      <c r="AN564" s="35">
        <v>2</v>
      </c>
      <c r="AO564" s="35">
        <v>13</v>
      </c>
      <c r="AP564" s="35">
        <v>73.2</v>
      </c>
      <c r="AQ564" s="35">
        <v>0</v>
      </c>
      <c r="AR564" s="35">
        <v>3</v>
      </c>
      <c r="AS564" s="35">
        <v>4</v>
      </c>
      <c r="AT564" s="35">
        <v>1</v>
      </c>
      <c r="AU564" s="35">
        <v>1</v>
      </c>
      <c r="AV564" s="35">
        <v>4</v>
      </c>
      <c r="AW564" s="35">
        <v>202</v>
      </c>
      <c r="AX564" s="35">
        <v>5</v>
      </c>
      <c r="AY564" s="35">
        <v>15</v>
      </c>
      <c r="AZ564" s="35">
        <v>2</v>
      </c>
      <c r="BA564" s="35">
        <v>2</v>
      </c>
    </row>
    <row r="565" spans="1:53" ht="16" x14ac:dyDescent="0.2">
      <c r="C565" s="20" t="e" vm="27">
        <v>#VALUE!</v>
      </c>
      <c r="D565" s="14" t="e" vm="29">
        <v>#VALUE!</v>
      </c>
      <c r="E565" s="21">
        <v>12</v>
      </c>
      <c r="F565" s="35" t="s">
        <v>350</v>
      </c>
      <c r="G565" s="29">
        <v>13</v>
      </c>
      <c r="H565" s="21">
        <v>7.5</v>
      </c>
      <c r="I565" s="21">
        <v>43.5</v>
      </c>
      <c r="J565" s="21" t="s">
        <v>74</v>
      </c>
      <c r="K565" s="21">
        <v>1</v>
      </c>
      <c r="L565" t="s">
        <v>345</v>
      </c>
      <c r="M565" s="20">
        <v>43</v>
      </c>
      <c r="N565">
        <v>0</v>
      </c>
      <c r="O565">
        <v>0</v>
      </c>
      <c r="P565" s="20">
        <v>0</v>
      </c>
      <c r="Q565" s="20">
        <v>6</v>
      </c>
      <c r="R565" s="21">
        <v>6</v>
      </c>
      <c r="S565" s="21">
        <v>8</v>
      </c>
      <c r="T565" s="21">
        <v>0</v>
      </c>
      <c r="U565" s="29">
        <v>10</v>
      </c>
      <c r="V565" s="35">
        <v>6.7</v>
      </c>
      <c r="W565">
        <v>180</v>
      </c>
      <c r="X565" s="21">
        <v>1</v>
      </c>
      <c r="Y565" s="21">
        <v>1</v>
      </c>
      <c r="Z565" s="21">
        <v>2</v>
      </c>
      <c r="AA565" s="29">
        <v>88</v>
      </c>
      <c r="AB565" s="21">
        <v>21</v>
      </c>
      <c r="AC565" s="21">
        <v>4.2</v>
      </c>
      <c r="AD565" s="29">
        <v>1</v>
      </c>
      <c r="AE565" s="29">
        <v>0</v>
      </c>
      <c r="AF565" s="29">
        <v>5</v>
      </c>
      <c r="AG565" s="29">
        <v>39</v>
      </c>
      <c r="AH565" s="29">
        <v>1</v>
      </c>
      <c r="AI565">
        <v>1470</v>
      </c>
      <c r="AJ565" s="35"/>
      <c r="AK565" s="35">
        <v>27</v>
      </c>
      <c r="AL565" s="56">
        <v>18.009</v>
      </c>
      <c r="AM565" s="35">
        <v>0</v>
      </c>
      <c r="AN565" s="35">
        <v>6</v>
      </c>
      <c r="AO565" s="35">
        <v>48</v>
      </c>
      <c r="AP565" s="35">
        <v>62.6</v>
      </c>
      <c r="AQ565" s="35">
        <v>0</v>
      </c>
      <c r="AR565" s="35">
        <v>2</v>
      </c>
      <c r="AS565" s="35">
        <v>3</v>
      </c>
      <c r="AT565" s="35">
        <v>1</v>
      </c>
      <c r="AU565" s="35">
        <v>1</v>
      </c>
      <c r="AV565" s="35">
        <v>5</v>
      </c>
      <c r="AW565" s="35">
        <v>231</v>
      </c>
      <c r="AX565" s="35">
        <v>3</v>
      </c>
      <c r="AY565" s="35">
        <v>11</v>
      </c>
      <c r="AZ565" s="35">
        <v>0</v>
      </c>
      <c r="BA565" s="35">
        <v>1</v>
      </c>
    </row>
    <row r="566" spans="1:53" ht="16" x14ac:dyDescent="0.2">
      <c r="A566" s="21"/>
      <c r="B566" s="21"/>
      <c r="C566" s="20" t="e" vm="27">
        <v>#VALUE!</v>
      </c>
      <c r="D566" s="14" t="e" vm="14">
        <v>#VALUE!</v>
      </c>
      <c r="E566">
        <v>13</v>
      </c>
      <c r="F566" s="35" t="s">
        <v>350</v>
      </c>
      <c r="G566">
        <v>35</v>
      </c>
      <c r="H566">
        <v>9.5</v>
      </c>
      <c r="I566">
        <v>47.5</v>
      </c>
      <c r="J566" s="21" t="s">
        <v>74</v>
      </c>
      <c r="K566" s="21">
        <v>2</v>
      </c>
      <c r="L566" t="s">
        <v>346</v>
      </c>
      <c r="M566" s="20">
        <v>61</v>
      </c>
      <c r="N566">
        <v>0</v>
      </c>
      <c r="O566">
        <v>0</v>
      </c>
      <c r="P566" s="20">
        <v>0</v>
      </c>
      <c r="Q566" s="20">
        <v>0</v>
      </c>
      <c r="R566" s="22">
        <v>16</v>
      </c>
      <c r="S566" s="22">
        <v>4</v>
      </c>
      <c r="T566" s="22">
        <v>5</v>
      </c>
      <c r="U566" s="21">
        <v>10</v>
      </c>
      <c r="V566" s="35">
        <v>8.1</v>
      </c>
      <c r="W566">
        <v>334</v>
      </c>
      <c r="X566" s="22">
        <v>1</v>
      </c>
      <c r="Y566" s="22">
        <v>0</v>
      </c>
      <c r="Z566" s="22">
        <v>1</v>
      </c>
      <c r="AA566" s="21">
        <v>72</v>
      </c>
      <c r="AB566" s="22">
        <v>22</v>
      </c>
      <c r="AC566" s="22">
        <v>3.3</v>
      </c>
      <c r="AD566" s="21">
        <v>5</v>
      </c>
      <c r="AE566" s="21">
        <v>4</v>
      </c>
      <c r="AF566" s="21">
        <v>10</v>
      </c>
      <c r="AG566" s="21">
        <v>130</v>
      </c>
      <c r="AH566" s="21">
        <v>0</v>
      </c>
      <c r="AI566">
        <v>1413</v>
      </c>
      <c r="AJ566" s="35"/>
      <c r="AK566" s="35">
        <v>41</v>
      </c>
      <c r="AL566" s="56">
        <v>23.001000000000001</v>
      </c>
      <c r="AM566" s="35">
        <v>3</v>
      </c>
      <c r="AN566" s="35">
        <v>1</v>
      </c>
      <c r="AO566" s="35">
        <v>0</v>
      </c>
      <c r="AP566" s="35">
        <v>97</v>
      </c>
      <c r="AQ566" s="35">
        <v>2</v>
      </c>
      <c r="AR566" s="35">
        <v>0</v>
      </c>
      <c r="AS566" s="35">
        <v>1</v>
      </c>
      <c r="AT566" s="35">
        <v>5</v>
      </c>
      <c r="AU566" s="35">
        <v>5</v>
      </c>
      <c r="AV566" s="35">
        <v>0</v>
      </c>
      <c r="AW566" s="35">
        <v>0</v>
      </c>
      <c r="AX566" s="35">
        <v>9</v>
      </c>
      <c r="AY566" s="35">
        <v>14</v>
      </c>
      <c r="AZ566" s="35">
        <v>0</v>
      </c>
      <c r="BA566" s="35">
        <v>3</v>
      </c>
    </row>
    <row r="567" spans="1:53" ht="16" x14ac:dyDescent="0.2">
      <c r="A567" s="5"/>
      <c r="B567" s="5"/>
      <c r="C567" s="20" t="e" vm="27">
        <v>#VALUE!</v>
      </c>
      <c r="D567" s="14" t="e" vm="29">
        <v>#VALUE!</v>
      </c>
      <c r="E567" s="21">
        <v>14</v>
      </c>
      <c r="F567" s="35" t="s">
        <v>349</v>
      </c>
      <c r="G567" s="21">
        <v>16</v>
      </c>
      <c r="H567" s="21">
        <v>14.5</v>
      </c>
      <c r="I567" s="21">
        <v>44.5</v>
      </c>
      <c r="J567" s="21" t="s">
        <v>74</v>
      </c>
      <c r="K567" s="21">
        <v>3</v>
      </c>
      <c r="L567" t="s">
        <v>346</v>
      </c>
      <c r="M567" s="20">
        <v>59</v>
      </c>
      <c r="N567">
        <v>0</v>
      </c>
      <c r="O567">
        <v>0</v>
      </c>
      <c r="P567" s="20">
        <v>0</v>
      </c>
      <c r="Q567" s="20">
        <v>5</v>
      </c>
      <c r="R567" s="21">
        <v>11</v>
      </c>
      <c r="S567" s="21">
        <v>4</v>
      </c>
      <c r="T567" s="21">
        <v>2</v>
      </c>
      <c r="U567" s="29">
        <v>12</v>
      </c>
      <c r="V567" s="35">
        <v>8.6999999999999993</v>
      </c>
      <c r="W567">
        <v>269</v>
      </c>
      <c r="X567" s="21">
        <v>2</v>
      </c>
      <c r="Y567" s="21">
        <v>0</v>
      </c>
      <c r="Z567" s="21">
        <v>2</v>
      </c>
      <c r="AA567" s="29">
        <v>70</v>
      </c>
      <c r="AB567" s="21">
        <v>20</v>
      </c>
      <c r="AC567" s="21">
        <v>3.5</v>
      </c>
      <c r="AD567" s="29">
        <v>1</v>
      </c>
      <c r="AE567" s="29">
        <v>0</v>
      </c>
      <c r="AF567" s="29">
        <v>5</v>
      </c>
      <c r="AG567" s="29">
        <v>39</v>
      </c>
      <c r="AH567" s="29">
        <v>0</v>
      </c>
      <c r="AI567">
        <v>1845</v>
      </c>
      <c r="AJ567" s="35"/>
      <c r="AK567" s="35">
        <v>31</v>
      </c>
      <c r="AL567" s="56">
        <v>22.009999999999998</v>
      </c>
      <c r="AM567" s="35">
        <v>2</v>
      </c>
      <c r="AN567" s="35">
        <v>4</v>
      </c>
      <c r="AO567" s="35">
        <v>15</v>
      </c>
      <c r="AP567" s="35">
        <v>90</v>
      </c>
      <c r="AQ567" s="35">
        <v>0</v>
      </c>
      <c r="AR567" s="35">
        <v>1</v>
      </c>
      <c r="AS567" s="35">
        <v>1</v>
      </c>
      <c r="AT567" s="35">
        <v>1</v>
      </c>
      <c r="AU567" s="35">
        <v>1</v>
      </c>
      <c r="AV567" s="35">
        <v>6</v>
      </c>
      <c r="AW567" s="35">
        <v>311</v>
      </c>
      <c r="AX567" s="35">
        <v>2</v>
      </c>
      <c r="AY567" s="35">
        <v>11</v>
      </c>
      <c r="AZ567" s="35">
        <v>0</v>
      </c>
      <c r="BA567" s="35">
        <v>1</v>
      </c>
    </row>
    <row r="568" spans="1:53" ht="16" x14ac:dyDescent="0.2">
      <c r="C568" s="20" t="e" vm="27">
        <v>#VALUE!</v>
      </c>
      <c r="D568" s="14" t="e" vm="12">
        <v>#VALUE!</v>
      </c>
      <c r="E568" s="5">
        <v>15</v>
      </c>
      <c r="F568" s="35" t="s">
        <v>351</v>
      </c>
      <c r="G568" s="22">
        <v>20</v>
      </c>
      <c r="H568" s="22">
        <v>4.5</v>
      </c>
      <c r="I568" s="22">
        <v>47.5</v>
      </c>
      <c r="J568" s="21" t="s">
        <v>75</v>
      </c>
      <c r="K568" s="21">
        <v>4</v>
      </c>
      <c r="L568" t="s">
        <v>345</v>
      </c>
      <c r="M568" s="20">
        <v>46</v>
      </c>
      <c r="N568">
        <v>1</v>
      </c>
      <c r="O568">
        <v>1</v>
      </c>
      <c r="P568" s="20">
        <v>1</v>
      </c>
      <c r="Q568" s="20">
        <v>6</v>
      </c>
      <c r="R568">
        <v>7</v>
      </c>
      <c r="S568">
        <v>7</v>
      </c>
      <c r="T568">
        <v>2</v>
      </c>
      <c r="U568">
        <v>10</v>
      </c>
      <c r="V568" s="35">
        <v>6.3</v>
      </c>
      <c r="W568">
        <v>208</v>
      </c>
      <c r="X568">
        <v>0</v>
      </c>
      <c r="Y568">
        <v>0</v>
      </c>
      <c r="Z568">
        <v>0</v>
      </c>
      <c r="AA568">
        <v>100</v>
      </c>
      <c r="AB568">
        <v>24</v>
      </c>
      <c r="AC568">
        <v>4.2</v>
      </c>
      <c r="AD568" s="21">
        <v>2</v>
      </c>
      <c r="AE568" s="21">
        <v>0</v>
      </c>
      <c r="AF568" s="21">
        <v>5</v>
      </c>
      <c r="AG568" s="21">
        <v>35</v>
      </c>
      <c r="AH568">
        <v>0</v>
      </c>
      <c r="AI568">
        <v>1622</v>
      </c>
      <c r="AJ568" s="35"/>
      <c r="AK568" s="35">
        <v>33</v>
      </c>
      <c r="AL568" s="56">
        <v>22.011000000000003</v>
      </c>
      <c r="AM568" s="35">
        <v>1</v>
      </c>
      <c r="AN568" s="35">
        <v>2</v>
      </c>
      <c r="AO568" s="35">
        <v>11</v>
      </c>
      <c r="AP568" s="35">
        <v>92.6</v>
      </c>
      <c r="AQ568" s="35">
        <v>1</v>
      </c>
      <c r="AR568" s="35">
        <v>2</v>
      </c>
      <c r="AS568" s="35">
        <v>2</v>
      </c>
      <c r="AT568" s="35">
        <v>2</v>
      </c>
      <c r="AU568" s="35">
        <v>2</v>
      </c>
      <c r="AV568" s="35">
        <v>5</v>
      </c>
      <c r="AW568" s="35">
        <v>280</v>
      </c>
      <c r="AX568" s="35">
        <v>6</v>
      </c>
      <c r="AY568" s="35">
        <v>14</v>
      </c>
      <c r="AZ568" s="35">
        <v>0</v>
      </c>
      <c r="BA568" s="35">
        <v>0</v>
      </c>
    </row>
    <row r="569" spans="1:53" ht="16" x14ac:dyDescent="0.2">
      <c r="C569" s="14" t="e" vm="27">
        <v>#VALUE!</v>
      </c>
      <c r="D569" s="14" t="e" vm="18">
        <v>#VALUE!</v>
      </c>
      <c r="E569" s="5">
        <v>16</v>
      </c>
      <c r="F569" s="35" t="s">
        <v>349</v>
      </c>
      <c r="G569" s="5">
        <v>20</v>
      </c>
      <c r="H569" s="5">
        <v>-2.5</v>
      </c>
      <c r="I569">
        <v>42.5</v>
      </c>
      <c r="J569" s="21" t="s">
        <v>75</v>
      </c>
      <c r="K569" s="21">
        <v>-1</v>
      </c>
      <c r="L569" t="s">
        <v>346</v>
      </c>
      <c r="M569" s="14">
        <v>66</v>
      </c>
      <c r="N569">
        <v>0</v>
      </c>
      <c r="O569">
        <v>0</v>
      </c>
      <c r="P569" s="14">
        <v>0</v>
      </c>
      <c r="Q569" s="14">
        <v>10</v>
      </c>
      <c r="R569">
        <v>14</v>
      </c>
      <c r="S569">
        <v>3</v>
      </c>
      <c r="T569">
        <v>4</v>
      </c>
      <c r="U569">
        <v>7</v>
      </c>
      <c r="V569" s="35">
        <v>6.3</v>
      </c>
      <c r="W569">
        <v>227</v>
      </c>
      <c r="X569">
        <v>0</v>
      </c>
      <c r="Y569">
        <v>0</v>
      </c>
      <c r="Z569">
        <v>0</v>
      </c>
      <c r="AA569">
        <v>58</v>
      </c>
      <c r="AB569">
        <v>20</v>
      </c>
      <c r="AC569">
        <v>2.9</v>
      </c>
      <c r="AD569" s="21">
        <v>4</v>
      </c>
      <c r="AE569" s="21">
        <v>2</v>
      </c>
      <c r="AF569" s="21">
        <v>6</v>
      </c>
      <c r="AG569" s="21">
        <v>47</v>
      </c>
      <c r="AH569">
        <v>0</v>
      </c>
      <c r="AI569">
        <v>1569</v>
      </c>
      <c r="AJ569" s="35"/>
      <c r="AK569" s="35">
        <v>36</v>
      </c>
      <c r="AL569" s="56">
        <v>24.984000000000002</v>
      </c>
      <c r="AM569" s="35">
        <v>2</v>
      </c>
      <c r="AN569" s="35">
        <v>3</v>
      </c>
      <c r="AO569" s="35">
        <v>12</v>
      </c>
      <c r="AP569" s="35">
        <v>103.4</v>
      </c>
      <c r="AQ569" s="35">
        <v>0</v>
      </c>
      <c r="AR569" s="35">
        <v>2</v>
      </c>
      <c r="AS569" s="35">
        <v>2</v>
      </c>
      <c r="AT569" s="35">
        <v>2</v>
      </c>
      <c r="AU569" s="35">
        <v>2</v>
      </c>
      <c r="AV569" s="35">
        <v>3</v>
      </c>
      <c r="AW569" s="35">
        <v>134</v>
      </c>
      <c r="AX569" s="35">
        <v>7</v>
      </c>
      <c r="AY569" s="35">
        <v>13</v>
      </c>
      <c r="AZ569" s="35">
        <v>0</v>
      </c>
      <c r="BA569" s="35">
        <v>0</v>
      </c>
    </row>
    <row r="570" spans="1:53" ht="16" x14ac:dyDescent="0.2">
      <c r="C570" s="14" t="e" vm="27">
        <v>#VALUE!</v>
      </c>
      <c r="D570" s="14" t="e" vm="16">
        <v>#VALUE!</v>
      </c>
      <c r="E570">
        <v>17</v>
      </c>
      <c r="F570" s="35" t="s">
        <v>349</v>
      </c>
      <c r="G570" s="15">
        <v>23</v>
      </c>
      <c r="H570">
        <v>-4.5</v>
      </c>
      <c r="I570">
        <v>40.5</v>
      </c>
      <c r="J570" s="21" t="s">
        <v>74</v>
      </c>
      <c r="K570" s="21">
        <v>-2</v>
      </c>
      <c r="L570" t="s">
        <v>345</v>
      </c>
      <c r="M570" s="14">
        <v>51</v>
      </c>
      <c r="N570">
        <v>1</v>
      </c>
      <c r="O570">
        <v>1</v>
      </c>
      <c r="P570" s="14">
        <v>1</v>
      </c>
      <c r="Q570" s="14">
        <v>6</v>
      </c>
      <c r="R570" s="5">
        <v>13</v>
      </c>
      <c r="S570" s="5">
        <v>4</v>
      </c>
      <c r="T570" s="5">
        <v>0</v>
      </c>
      <c r="U570" s="15">
        <v>9</v>
      </c>
      <c r="V570" s="35">
        <v>8.8000000000000007</v>
      </c>
      <c r="W570">
        <v>290</v>
      </c>
      <c r="X570" s="5">
        <v>0</v>
      </c>
      <c r="Y570" s="5">
        <v>1</v>
      </c>
      <c r="Z570" s="5">
        <v>1</v>
      </c>
      <c r="AA570" s="15">
        <v>88</v>
      </c>
      <c r="AB570" s="5">
        <v>15</v>
      </c>
      <c r="AC570" s="5">
        <v>5.9</v>
      </c>
      <c r="AD570" s="15">
        <v>3</v>
      </c>
      <c r="AE570" s="15">
        <v>2</v>
      </c>
      <c r="AF570" s="15">
        <v>4</v>
      </c>
      <c r="AG570" s="15">
        <v>25</v>
      </c>
      <c r="AI570">
        <v>1347</v>
      </c>
      <c r="AJ570" s="35"/>
      <c r="AK570" s="35">
        <v>33</v>
      </c>
      <c r="AL570" s="56">
        <v>23.001000000000001</v>
      </c>
      <c r="AM570" s="35">
        <v>1</v>
      </c>
      <c r="AN570" s="35">
        <v>1</v>
      </c>
      <c r="AO570" s="35">
        <v>9</v>
      </c>
      <c r="AP570" s="35">
        <v>105.7</v>
      </c>
      <c r="AQ570" s="35">
        <v>1</v>
      </c>
      <c r="AR570" s="35">
        <v>3</v>
      </c>
      <c r="AS570" s="35">
        <v>3</v>
      </c>
      <c r="AT570" s="35">
        <v>2</v>
      </c>
      <c r="AU570" s="35">
        <v>2</v>
      </c>
      <c r="AV570" s="35">
        <v>3</v>
      </c>
      <c r="AW570" s="35">
        <v>159</v>
      </c>
      <c r="AX570" s="35">
        <v>3</v>
      </c>
      <c r="AY570" s="35">
        <v>9</v>
      </c>
      <c r="AZ570" s="35">
        <v>0</v>
      </c>
      <c r="BA570" s="35">
        <v>0</v>
      </c>
    </row>
    <row r="571" spans="1:53" ht="16" x14ac:dyDescent="0.2">
      <c r="C571" s="20" t="e" vm="27">
        <v>#VALUE!</v>
      </c>
      <c r="D571" s="14" t="e" vm="26">
        <v>#VALUE!</v>
      </c>
      <c r="E571" s="5">
        <v>18</v>
      </c>
      <c r="F571" s="35" t="s">
        <v>349</v>
      </c>
      <c r="G571">
        <v>21</v>
      </c>
      <c r="H571">
        <v>-2.5</v>
      </c>
      <c r="I571">
        <v>48.5</v>
      </c>
      <c r="J571" t="s">
        <v>75</v>
      </c>
      <c r="K571" s="21">
        <v>1</v>
      </c>
      <c r="L571" t="s">
        <v>346</v>
      </c>
      <c r="M571" s="20">
        <v>48</v>
      </c>
      <c r="N571">
        <v>0</v>
      </c>
      <c r="O571">
        <v>0</v>
      </c>
      <c r="P571" s="20">
        <v>0</v>
      </c>
      <c r="Q571" s="20">
        <v>0</v>
      </c>
      <c r="R571" s="21">
        <v>8</v>
      </c>
      <c r="S571" s="21">
        <v>9</v>
      </c>
      <c r="T571" s="21">
        <v>1</v>
      </c>
      <c r="U571" s="29">
        <v>9</v>
      </c>
      <c r="V571" s="35">
        <v>6.8</v>
      </c>
      <c r="W571">
        <v>189</v>
      </c>
      <c r="X571" s="21">
        <v>0</v>
      </c>
      <c r="Y571" s="21">
        <v>0</v>
      </c>
      <c r="Z571" s="21">
        <v>0</v>
      </c>
      <c r="AA571" s="29">
        <v>138</v>
      </c>
      <c r="AB571" s="21">
        <v>25</v>
      </c>
      <c r="AC571" s="21">
        <v>5.5</v>
      </c>
      <c r="AD571" s="29">
        <v>3</v>
      </c>
      <c r="AE571" s="21">
        <v>1</v>
      </c>
      <c r="AF571" s="29">
        <v>0</v>
      </c>
      <c r="AG571" s="29">
        <v>0</v>
      </c>
      <c r="AH571" s="29">
        <v>0</v>
      </c>
      <c r="AI571">
        <v>1437</v>
      </c>
      <c r="AJ571" s="35"/>
      <c r="AK571" s="35">
        <v>28</v>
      </c>
      <c r="AL571" s="56">
        <v>15.988000000000001</v>
      </c>
      <c r="AM571" s="35">
        <v>2</v>
      </c>
      <c r="AN571" s="35">
        <v>0</v>
      </c>
      <c r="AO571" s="35">
        <v>0</v>
      </c>
      <c r="AP571" s="35">
        <v>101.6</v>
      </c>
      <c r="AQ571" s="35">
        <v>0</v>
      </c>
      <c r="AR571" s="35">
        <v>2</v>
      </c>
      <c r="AS571" s="35">
        <v>2</v>
      </c>
      <c r="AT571" s="35">
        <v>1</v>
      </c>
      <c r="AU571" s="35">
        <v>1</v>
      </c>
      <c r="AV571" s="35">
        <v>5</v>
      </c>
      <c r="AW571" s="35">
        <v>258</v>
      </c>
      <c r="AX571" s="35">
        <v>6</v>
      </c>
      <c r="AY571" s="35">
        <v>12</v>
      </c>
      <c r="AZ571" s="35">
        <v>0</v>
      </c>
      <c r="BA571" s="35">
        <v>0</v>
      </c>
    </row>
    <row r="572" spans="1:53" x14ac:dyDescent="0.2">
      <c r="D572" s="14"/>
    </row>
  </sheetData>
  <autoFilter ref="A1:CP571" xr:uid="{0E9846DD-CBB1-0F4C-AD1B-3879A5358EB2}">
    <filterColumn colId="1">
      <filters blank="1"/>
    </filterColumn>
    <filterColumn colId="2">
      <filters>
        <filter val="Seattle Seahawk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F54B-D15A-A447-A662-B9E9B3F5F5D5}">
  <sheetPr filterMode="1"/>
  <dimension ref="A1:BE571"/>
  <sheetViews>
    <sheetView topLeftCell="B1" workbookViewId="0">
      <selection activeCell="J535" sqref="J535:J554"/>
    </sheetView>
  </sheetViews>
  <sheetFormatPr baseColWidth="10" defaultRowHeight="15" x14ac:dyDescent="0.2"/>
  <cols>
    <col min="15" max="15" width="40.83203125" bestFit="1" customWidth="1"/>
    <col min="16" max="16" width="13.1640625" bestFit="1" customWidth="1"/>
    <col min="18" max="18" width="40.83203125" bestFit="1" customWidth="1"/>
    <col min="19" max="19" width="42.1640625" bestFit="1" customWidth="1"/>
  </cols>
  <sheetData>
    <row r="1" spans="1:57" x14ac:dyDescent="0.2">
      <c r="B1" t="s">
        <v>120</v>
      </c>
      <c r="C1" t="s">
        <v>414</v>
      </c>
      <c r="D1" s="49" t="s">
        <v>413</v>
      </c>
      <c r="E1" t="s">
        <v>35</v>
      </c>
      <c r="F1" s="49" t="s">
        <v>402</v>
      </c>
      <c r="G1" t="s">
        <v>27</v>
      </c>
      <c r="H1" t="s">
        <v>401</v>
      </c>
      <c r="I1" t="s">
        <v>421</v>
      </c>
      <c r="J1" t="s">
        <v>400</v>
      </c>
      <c r="K1" t="s">
        <v>73</v>
      </c>
      <c r="L1" t="s">
        <v>364</v>
      </c>
      <c r="M1" t="s">
        <v>344</v>
      </c>
      <c r="N1" t="s">
        <v>399</v>
      </c>
      <c r="O1" t="s">
        <v>420</v>
      </c>
      <c r="P1" t="s">
        <v>418</v>
      </c>
      <c r="Q1" t="s">
        <v>417</v>
      </c>
      <c r="R1" t="s">
        <v>416</v>
      </c>
      <c r="S1" s="55" t="s">
        <v>369</v>
      </c>
      <c r="T1" t="s">
        <v>419</v>
      </c>
      <c r="U1" t="s">
        <v>340</v>
      </c>
      <c r="V1" t="s">
        <v>1</v>
      </c>
      <c r="W1" t="s">
        <v>2</v>
      </c>
      <c r="X1" t="s">
        <v>3</v>
      </c>
      <c r="Y1" t="s">
        <v>403</v>
      </c>
      <c r="Z1" s="58" t="s">
        <v>388</v>
      </c>
      <c r="AA1" s="57" t="s">
        <v>389</v>
      </c>
      <c r="AB1" t="s">
        <v>404</v>
      </c>
      <c r="AC1" t="s">
        <v>24</v>
      </c>
      <c r="AD1" s="55" t="s">
        <v>23</v>
      </c>
      <c r="AE1" t="s">
        <v>18</v>
      </c>
      <c r="AF1" t="s">
        <v>395</v>
      </c>
      <c r="AG1" t="s">
        <v>20</v>
      </c>
      <c r="AH1" s="57" t="s">
        <v>390</v>
      </c>
      <c r="AI1" s="57" t="s">
        <v>391</v>
      </c>
      <c r="AJ1" s="57" t="s">
        <v>22</v>
      </c>
      <c r="AK1" s="57" t="s">
        <v>405</v>
      </c>
      <c r="AL1" t="s">
        <v>406</v>
      </c>
      <c r="AM1" t="s">
        <v>384</v>
      </c>
      <c r="AN1" s="49" t="s">
        <v>120</v>
      </c>
      <c r="AO1" s="49" t="s">
        <v>363</v>
      </c>
      <c r="AP1" s="49" t="s">
        <v>385</v>
      </c>
      <c r="AQ1" s="49" t="s">
        <v>354</v>
      </c>
      <c r="AR1" s="49" t="s">
        <v>386</v>
      </c>
      <c r="AS1" s="49" t="s">
        <v>387</v>
      </c>
      <c r="AT1" s="49" t="s">
        <v>355</v>
      </c>
      <c r="AU1" s="49" t="s">
        <v>377</v>
      </c>
      <c r="AV1" s="49" t="s">
        <v>356</v>
      </c>
      <c r="AW1" s="49" t="s">
        <v>357</v>
      </c>
      <c r="AX1" s="49" t="s">
        <v>396</v>
      </c>
      <c r="AY1" s="49" t="s">
        <v>397</v>
      </c>
      <c r="AZ1" s="49" t="s">
        <v>412</v>
      </c>
      <c r="BA1" s="49" t="s">
        <v>407</v>
      </c>
      <c r="BB1" s="49" t="s">
        <v>408</v>
      </c>
      <c r="BC1" s="49" t="s">
        <v>409</v>
      </c>
      <c r="BD1" s="49" t="s">
        <v>410</v>
      </c>
      <c r="BE1" s="49" t="s">
        <v>411</v>
      </c>
    </row>
    <row r="2" spans="1:57" ht="16" hidden="1" x14ac:dyDescent="0.2">
      <c r="A2" t="s">
        <v>67</v>
      </c>
      <c r="B2" t="s">
        <v>415</v>
      </c>
      <c r="C2" s="14" t="e" vm="2">
        <v>#VALUE!</v>
      </c>
      <c r="D2" s="14" t="e" vm="1">
        <v>#VALUE!</v>
      </c>
      <c r="E2">
        <v>1</v>
      </c>
      <c r="F2" s="35" t="s">
        <v>351</v>
      </c>
      <c r="G2" s="5">
        <v>22</v>
      </c>
      <c r="H2">
        <v>2.5</v>
      </c>
      <c r="I2">
        <v>1</v>
      </c>
      <c r="J2">
        <v>44.5</v>
      </c>
      <c r="K2" t="s">
        <v>75</v>
      </c>
      <c r="L2">
        <v>0</v>
      </c>
      <c r="M2" t="s">
        <v>345</v>
      </c>
      <c r="N2">
        <v>72</v>
      </c>
      <c r="O2">
        <v>0</v>
      </c>
      <c r="P2">
        <v>0</v>
      </c>
      <c r="Q2">
        <v>0</v>
      </c>
      <c r="R2">
        <v>0</v>
      </c>
      <c r="S2" s="12">
        <v>0</v>
      </c>
      <c r="T2" s="12">
        <v>0</v>
      </c>
      <c r="U2" s="12">
        <v>0</v>
      </c>
      <c r="V2" s="5">
        <v>7</v>
      </c>
      <c r="W2" s="5">
        <v>5</v>
      </c>
      <c r="X2" s="5">
        <v>1</v>
      </c>
      <c r="Y2" s="5">
        <v>11</v>
      </c>
      <c r="Z2" s="35">
        <v>6.4</v>
      </c>
      <c r="AA2">
        <v>140</v>
      </c>
      <c r="AB2" s="5">
        <v>1</v>
      </c>
      <c r="AC2" s="5">
        <v>0</v>
      </c>
      <c r="AD2" s="5">
        <f>AB2+AC2</f>
        <v>1</v>
      </c>
      <c r="AE2" s="5">
        <v>172</v>
      </c>
      <c r="AF2" s="5">
        <v>28</v>
      </c>
      <c r="AG2" s="5">
        <v>6.1</v>
      </c>
      <c r="AH2" s="5">
        <v>3</v>
      </c>
      <c r="AI2" s="5">
        <v>1</v>
      </c>
      <c r="AJ2" s="5">
        <v>2</v>
      </c>
      <c r="AK2" s="5">
        <v>10</v>
      </c>
      <c r="AL2" s="5">
        <v>1</v>
      </c>
      <c r="AM2">
        <v>1670</v>
      </c>
      <c r="AN2" s="35" t="s">
        <v>120</v>
      </c>
      <c r="AO2" s="35">
        <v>22</v>
      </c>
      <c r="AP2" s="56">
        <v>13.992000000000001</v>
      </c>
      <c r="AQ2" s="35">
        <v>1</v>
      </c>
      <c r="AR2" s="35">
        <v>3</v>
      </c>
      <c r="AS2" s="35">
        <v>23</v>
      </c>
      <c r="AT2" s="35">
        <v>73.5</v>
      </c>
      <c r="AU2" s="35">
        <v>0</v>
      </c>
      <c r="AV2" s="35">
        <v>3</v>
      </c>
      <c r="AW2" s="35">
        <v>3</v>
      </c>
      <c r="AX2" s="35">
        <v>1</v>
      </c>
      <c r="AY2" s="35">
        <v>1</v>
      </c>
      <c r="AZ2" s="35">
        <v>4</v>
      </c>
      <c r="BA2" s="35">
        <v>174</v>
      </c>
      <c r="BB2" s="35">
        <v>5</v>
      </c>
      <c r="BC2" s="35">
        <v>13</v>
      </c>
      <c r="BD2" s="35">
        <v>1</v>
      </c>
      <c r="BE2" s="35">
        <v>1</v>
      </c>
    </row>
    <row r="3" spans="1:57" ht="13" hidden="1" customHeight="1" x14ac:dyDescent="0.2">
      <c r="C3" s="14" t="e" vm="3">
        <v>#VALUE!</v>
      </c>
      <c r="D3" s="14" t="e" vm="1">
        <v>#VALUE!</v>
      </c>
      <c r="E3">
        <v>2</v>
      </c>
      <c r="F3" s="35" t="s">
        <v>349</v>
      </c>
      <c r="G3">
        <v>10</v>
      </c>
      <c r="H3">
        <v>7.5</v>
      </c>
      <c r="I3">
        <v>0</v>
      </c>
      <c r="J3">
        <v>45.5</v>
      </c>
      <c r="K3" t="s">
        <v>347</v>
      </c>
      <c r="L3">
        <v>-1</v>
      </c>
      <c r="M3" t="s">
        <v>346</v>
      </c>
      <c r="N3" s="14">
        <v>70</v>
      </c>
      <c r="O3">
        <v>0</v>
      </c>
      <c r="P3">
        <v>0</v>
      </c>
      <c r="Q3">
        <v>0</v>
      </c>
      <c r="R3">
        <v>0</v>
      </c>
      <c r="S3" s="12">
        <v>0</v>
      </c>
      <c r="T3" s="12">
        <v>0</v>
      </c>
      <c r="U3" s="12">
        <v>6</v>
      </c>
      <c r="V3">
        <v>10</v>
      </c>
      <c r="W3">
        <v>2</v>
      </c>
      <c r="X3">
        <v>1</v>
      </c>
      <c r="Y3">
        <v>9</v>
      </c>
      <c r="Z3" s="35">
        <v>7.7</v>
      </c>
      <c r="AA3">
        <v>185</v>
      </c>
      <c r="AB3">
        <v>2</v>
      </c>
      <c r="AC3">
        <v>1</v>
      </c>
      <c r="AD3" s="5">
        <f>AB3+AC3</f>
        <v>3</v>
      </c>
      <c r="AE3">
        <v>55</v>
      </c>
      <c r="AF3">
        <v>15</v>
      </c>
      <c r="AG3">
        <v>3.7</v>
      </c>
      <c r="AH3" s="5">
        <v>2</v>
      </c>
      <c r="AI3" s="5">
        <v>1</v>
      </c>
      <c r="AJ3" s="5">
        <v>2</v>
      </c>
      <c r="AK3" s="5">
        <v>30</v>
      </c>
      <c r="AL3">
        <v>0</v>
      </c>
      <c r="AM3">
        <v>1196</v>
      </c>
      <c r="AN3" s="35"/>
      <c r="AO3" s="35">
        <v>24</v>
      </c>
      <c r="AP3" s="56">
        <v>16.008000000000003</v>
      </c>
      <c r="AQ3" s="35">
        <v>1</v>
      </c>
      <c r="AR3" s="35">
        <v>0</v>
      </c>
      <c r="AS3" s="35">
        <v>0</v>
      </c>
      <c r="AT3" s="35">
        <v>68.900000000000006</v>
      </c>
      <c r="AU3" s="35">
        <v>0</v>
      </c>
      <c r="AV3" s="35">
        <v>1</v>
      </c>
      <c r="AW3" s="35">
        <v>1</v>
      </c>
      <c r="AX3" s="35">
        <v>1</v>
      </c>
      <c r="AY3" s="35">
        <v>1</v>
      </c>
      <c r="AZ3" s="35">
        <v>3</v>
      </c>
      <c r="BA3" s="35">
        <v>149</v>
      </c>
      <c r="BB3" s="35">
        <v>3</v>
      </c>
      <c r="BC3" s="35">
        <v>7</v>
      </c>
      <c r="BD3" s="35">
        <v>0</v>
      </c>
      <c r="BE3" s="35">
        <v>0</v>
      </c>
    </row>
    <row r="4" spans="1:57" ht="16" hidden="1" x14ac:dyDescent="0.2">
      <c r="C4" s="14" t="e" vm="4">
        <v>#VALUE!</v>
      </c>
      <c r="D4" s="14" t="e" vm="1">
        <v>#VALUE!</v>
      </c>
      <c r="E4" s="5">
        <v>3</v>
      </c>
      <c r="F4" s="35" t="s">
        <v>349</v>
      </c>
      <c r="G4">
        <v>3</v>
      </c>
      <c r="H4">
        <v>5.5</v>
      </c>
      <c r="I4">
        <v>0</v>
      </c>
      <c r="J4">
        <v>43.5</v>
      </c>
      <c r="K4" t="s">
        <v>347</v>
      </c>
      <c r="L4">
        <v>1</v>
      </c>
      <c r="M4" t="s">
        <v>345</v>
      </c>
      <c r="N4" s="14">
        <v>65</v>
      </c>
      <c r="O4">
        <v>0</v>
      </c>
      <c r="P4">
        <v>0</v>
      </c>
      <c r="Q4">
        <v>0</v>
      </c>
      <c r="R4">
        <v>0</v>
      </c>
      <c r="S4" s="12">
        <v>0</v>
      </c>
      <c r="T4" s="12">
        <v>0</v>
      </c>
      <c r="U4" s="12">
        <v>0</v>
      </c>
      <c r="V4">
        <v>8</v>
      </c>
      <c r="W4">
        <v>5</v>
      </c>
      <c r="X4">
        <v>2</v>
      </c>
      <c r="Y4">
        <v>11</v>
      </c>
      <c r="Z4" s="35">
        <v>5.9</v>
      </c>
      <c r="AA4">
        <v>170</v>
      </c>
      <c r="AB4">
        <v>4</v>
      </c>
      <c r="AC4">
        <v>1</v>
      </c>
      <c r="AD4" s="5">
        <f>AB4+AC4</f>
        <v>5</v>
      </c>
      <c r="AE4">
        <v>105</v>
      </c>
      <c r="AF4">
        <v>13</v>
      </c>
      <c r="AG4">
        <v>8.1</v>
      </c>
      <c r="AH4" s="21">
        <v>2</v>
      </c>
      <c r="AI4" s="21">
        <v>0</v>
      </c>
      <c r="AJ4" s="21">
        <v>2</v>
      </c>
      <c r="AK4" s="21">
        <v>15</v>
      </c>
      <c r="AL4">
        <v>0</v>
      </c>
      <c r="AM4">
        <v>1521</v>
      </c>
      <c r="AN4" s="35"/>
      <c r="AO4" s="35">
        <v>29</v>
      </c>
      <c r="AP4" s="56">
        <v>18.995000000000001</v>
      </c>
      <c r="AQ4" s="35">
        <v>0</v>
      </c>
      <c r="AR4" s="35">
        <v>9</v>
      </c>
      <c r="AS4" s="35">
        <v>45</v>
      </c>
      <c r="AT4" s="35">
        <v>35.1</v>
      </c>
      <c r="AU4" s="35">
        <v>0</v>
      </c>
      <c r="AV4" s="35">
        <v>1</v>
      </c>
      <c r="AW4" s="35">
        <v>1</v>
      </c>
      <c r="AX4" s="35">
        <v>0</v>
      </c>
      <c r="AY4" s="35">
        <v>0</v>
      </c>
      <c r="AZ4" s="35">
        <v>3</v>
      </c>
      <c r="BA4" s="35">
        <v>150</v>
      </c>
      <c r="BB4" s="35">
        <v>1</v>
      </c>
      <c r="BC4" s="35">
        <v>9</v>
      </c>
      <c r="BD4" s="35">
        <v>0</v>
      </c>
      <c r="BE4" s="35">
        <v>1</v>
      </c>
    </row>
    <row r="5" spans="1:57" ht="16" hidden="1" x14ac:dyDescent="0.2">
      <c r="C5" s="14" t="e" vm="5">
        <v>#VALUE!</v>
      </c>
      <c r="D5" s="14" t="e" vm="1">
        <v>#VALUE!</v>
      </c>
      <c r="E5">
        <v>4</v>
      </c>
      <c r="F5" s="35" t="s">
        <v>349</v>
      </c>
      <c r="G5" s="5">
        <v>20</v>
      </c>
      <c r="H5">
        <v>3.5</v>
      </c>
      <c r="I5">
        <v>1</v>
      </c>
      <c r="J5">
        <v>51.5</v>
      </c>
      <c r="K5" t="s">
        <v>347</v>
      </c>
      <c r="L5">
        <v>2</v>
      </c>
      <c r="M5" t="s">
        <v>346</v>
      </c>
      <c r="N5" s="14">
        <v>74</v>
      </c>
      <c r="O5">
        <v>0</v>
      </c>
      <c r="P5">
        <v>0</v>
      </c>
      <c r="Q5">
        <v>0</v>
      </c>
      <c r="R5">
        <v>0</v>
      </c>
      <c r="S5" s="12">
        <v>0</v>
      </c>
      <c r="T5" s="12">
        <v>0</v>
      </c>
      <c r="U5" s="12">
        <v>7</v>
      </c>
      <c r="V5" s="5">
        <v>12</v>
      </c>
      <c r="W5" s="5">
        <v>8</v>
      </c>
      <c r="X5" s="5">
        <v>0</v>
      </c>
      <c r="Y5" s="5">
        <v>11</v>
      </c>
      <c r="Z5" s="35">
        <v>8.1</v>
      </c>
      <c r="AA5">
        <v>282</v>
      </c>
      <c r="AB5" s="5">
        <v>1</v>
      </c>
      <c r="AC5" s="5">
        <v>1</v>
      </c>
      <c r="AD5" s="5">
        <f t="shared" ref="AD5:AD68" si="0">AB5+AC5</f>
        <v>2</v>
      </c>
      <c r="AE5" s="5">
        <v>142</v>
      </c>
      <c r="AF5" s="5">
        <v>19</v>
      </c>
      <c r="AG5" s="5">
        <v>7.5</v>
      </c>
      <c r="AH5" s="5">
        <v>4</v>
      </c>
      <c r="AI5" s="5">
        <v>3</v>
      </c>
      <c r="AJ5" s="5">
        <v>8</v>
      </c>
      <c r="AK5" s="5">
        <v>98</v>
      </c>
      <c r="AL5" s="5">
        <v>0</v>
      </c>
      <c r="AM5">
        <v>1778</v>
      </c>
      <c r="AN5" s="35"/>
      <c r="AO5" s="35">
        <v>35</v>
      </c>
      <c r="AP5" s="56">
        <v>24.990000000000002</v>
      </c>
      <c r="AQ5" s="35">
        <v>1</v>
      </c>
      <c r="AR5" s="35">
        <v>4</v>
      </c>
      <c r="AS5" s="35">
        <v>31</v>
      </c>
      <c r="AT5" s="35">
        <v>89.1</v>
      </c>
      <c r="AU5" s="35">
        <v>2</v>
      </c>
      <c r="AV5" s="35">
        <v>0</v>
      </c>
      <c r="AW5" s="35">
        <v>0</v>
      </c>
      <c r="AX5" s="35">
        <v>2</v>
      </c>
      <c r="AY5" s="35">
        <v>2</v>
      </c>
      <c r="AZ5" s="35">
        <v>3</v>
      </c>
      <c r="BA5" s="35">
        <v>138</v>
      </c>
      <c r="BB5" s="35">
        <v>3</v>
      </c>
      <c r="BC5" s="35">
        <v>10</v>
      </c>
      <c r="BD5" s="35">
        <v>0</v>
      </c>
      <c r="BE5" s="35">
        <v>3</v>
      </c>
    </row>
    <row r="6" spans="1:57" ht="16" hidden="1" x14ac:dyDescent="0.2">
      <c r="C6" s="14" t="e" vm="6">
        <v>#VALUE!</v>
      </c>
      <c r="D6" s="14" t="e" vm="1">
        <v>#VALUE!</v>
      </c>
      <c r="E6">
        <v>5</v>
      </c>
      <c r="F6" s="35" t="s">
        <v>349</v>
      </c>
      <c r="G6">
        <v>25</v>
      </c>
      <c r="H6">
        <v>5.5</v>
      </c>
      <c r="I6">
        <v>0</v>
      </c>
      <c r="J6">
        <v>48.5</v>
      </c>
      <c r="K6" t="s">
        <v>75</v>
      </c>
      <c r="L6">
        <v>3</v>
      </c>
      <c r="M6" t="s">
        <v>346</v>
      </c>
      <c r="N6" s="14">
        <v>70</v>
      </c>
      <c r="O6">
        <v>0</v>
      </c>
      <c r="P6">
        <v>0</v>
      </c>
      <c r="Q6">
        <v>0</v>
      </c>
      <c r="R6">
        <v>0</v>
      </c>
      <c r="S6" s="12">
        <v>0</v>
      </c>
      <c r="T6" s="12">
        <v>0</v>
      </c>
      <c r="U6" s="12">
        <v>8</v>
      </c>
      <c r="V6">
        <v>16</v>
      </c>
      <c r="W6">
        <v>9</v>
      </c>
      <c r="X6">
        <v>4</v>
      </c>
      <c r="Y6">
        <v>12</v>
      </c>
      <c r="Z6" s="35">
        <v>9</v>
      </c>
      <c r="AA6">
        <v>278</v>
      </c>
      <c r="AB6">
        <v>0</v>
      </c>
      <c r="AC6">
        <v>2</v>
      </c>
      <c r="AD6" s="5">
        <f t="shared" si="0"/>
        <v>2</v>
      </c>
      <c r="AE6">
        <v>196</v>
      </c>
      <c r="AF6">
        <v>40</v>
      </c>
      <c r="AG6">
        <v>4.9000000000000004</v>
      </c>
      <c r="AH6" s="5">
        <v>4</v>
      </c>
      <c r="AI6" s="5">
        <v>2</v>
      </c>
      <c r="AJ6" s="5">
        <v>8</v>
      </c>
      <c r="AK6" s="5">
        <v>56</v>
      </c>
      <c r="AL6">
        <v>0</v>
      </c>
      <c r="AM6">
        <v>2292</v>
      </c>
      <c r="AN6" s="35"/>
      <c r="AO6" s="35">
        <v>40</v>
      </c>
      <c r="AP6" s="56">
        <v>27</v>
      </c>
      <c r="AQ6" s="35">
        <v>2</v>
      </c>
      <c r="AR6" s="35">
        <v>0</v>
      </c>
      <c r="AS6" s="35">
        <v>0</v>
      </c>
      <c r="AT6" s="35">
        <v>102</v>
      </c>
      <c r="AU6" s="35">
        <v>1</v>
      </c>
      <c r="AV6" s="35">
        <v>0</v>
      </c>
      <c r="AW6" s="35">
        <v>0</v>
      </c>
      <c r="AX6" s="35">
        <v>2</v>
      </c>
      <c r="AY6" s="35">
        <v>2</v>
      </c>
      <c r="AZ6" s="35">
        <v>6</v>
      </c>
      <c r="BA6" s="35">
        <v>258</v>
      </c>
      <c r="BB6" s="35">
        <v>5</v>
      </c>
      <c r="BC6" s="35">
        <v>12</v>
      </c>
      <c r="BD6" s="35">
        <v>0</v>
      </c>
      <c r="BE6" s="35">
        <v>0</v>
      </c>
    </row>
    <row r="7" spans="1:57" ht="16" hidden="1" x14ac:dyDescent="0.2">
      <c r="C7" s="14" t="e" vm="7">
        <v>#VALUE!</v>
      </c>
      <c r="D7" s="14" t="e" vm="1">
        <v>#VALUE!</v>
      </c>
      <c r="E7">
        <v>6</v>
      </c>
      <c r="F7" s="35" t="s">
        <v>349</v>
      </c>
      <c r="G7">
        <v>9</v>
      </c>
      <c r="H7">
        <v>15.5</v>
      </c>
      <c r="I7">
        <v>0</v>
      </c>
      <c r="J7">
        <v>42.5</v>
      </c>
      <c r="K7" t="s">
        <v>347</v>
      </c>
      <c r="L7">
        <v>-1</v>
      </c>
      <c r="M7" t="s">
        <v>346</v>
      </c>
      <c r="N7" s="14">
        <v>47</v>
      </c>
      <c r="O7">
        <v>0</v>
      </c>
      <c r="P7">
        <v>0</v>
      </c>
      <c r="Q7">
        <v>0</v>
      </c>
      <c r="R7">
        <v>0</v>
      </c>
      <c r="S7" s="12">
        <v>0</v>
      </c>
      <c r="T7" s="12">
        <v>0</v>
      </c>
      <c r="U7" s="12">
        <v>7</v>
      </c>
      <c r="V7">
        <v>11</v>
      </c>
      <c r="W7">
        <v>5</v>
      </c>
      <c r="X7">
        <v>4</v>
      </c>
      <c r="Y7">
        <v>10</v>
      </c>
      <c r="Z7" s="35">
        <v>5.6</v>
      </c>
      <c r="AA7">
        <v>200</v>
      </c>
      <c r="AB7">
        <v>0</v>
      </c>
      <c r="AC7">
        <v>0</v>
      </c>
      <c r="AD7" s="5">
        <f t="shared" si="0"/>
        <v>0</v>
      </c>
      <c r="AE7">
        <v>132</v>
      </c>
      <c r="AF7">
        <v>34</v>
      </c>
      <c r="AG7">
        <v>3.9</v>
      </c>
      <c r="AH7" s="21">
        <v>5</v>
      </c>
      <c r="AI7" s="21">
        <v>0</v>
      </c>
      <c r="AJ7" s="21">
        <v>9</v>
      </c>
      <c r="AK7" s="21">
        <v>65</v>
      </c>
      <c r="AL7">
        <v>0</v>
      </c>
      <c r="AM7">
        <v>1884</v>
      </c>
      <c r="AN7" s="35"/>
      <c r="AO7" s="35">
        <v>36</v>
      </c>
      <c r="AP7" s="56">
        <v>24.012</v>
      </c>
      <c r="AQ7" s="35">
        <v>0</v>
      </c>
      <c r="AR7" s="35">
        <v>3</v>
      </c>
      <c r="AS7" s="35">
        <v>15</v>
      </c>
      <c r="AT7" s="35">
        <v>79.099999999999994</v>
      </c>
      <c r="AU7" s="35">
        <v>0</v>
      </c>
      <c r="AV7" s="35">
        <v>3</v>
      </c>
      <c r="AW7" s="35">
        <v>3</v>
      </c>
      <c r="AX7" s="35">
        <v>0</v>
      </c>
      <c r="AY7" s="35">
        <v>0</v>
      </c>
      <c r="AZ7" s="35">
        <v>4</v>
      </c>
      <c r="BA7" s="35">
        <v>202</v>
      </c>
      <c r="BB7" s="35">
        <v>10</v>
      </c>
      <c r="BC7" s="35">
        <v>19</v>
      </c>
      <c r="BD7" s="35">
        <v>1</v>
      </c>
      <c r="BE7" s="35">
        <v>2</v>
      </c>
    </row>
    <row r="8" spans="1:57" ht="16" hidden="1" x14ac:dyDescent="0.2">
      <c r="C8" s="14" t="e" vm="8">
        <v>#VALUE!</v>
      </c>
      <c r="D8" s="14" t="e" vm="1">
        <v>#VALUE!</v>
      </c>
      <c r="E8">
        <v>7</v>
      </c>
      <c r="F8" s="36" t="s">
        <v>349</v>
      </c>
      <c r="G8" s="14">
        <v>29</v>
      </c>
      <c r="H8">
        <v>7.5</v>
      </c>
      <c r="I8">
        <v>1</v>
      </c>
      <c r="J8">
        <v>39.5</v>
      </c>
      <c r="K8" t="s">
        <v>75</v>
      </c>
      <c r="L8">
        <v>1</v>
      </c>
      <c r="M8" t="s">
        <v>345</v>
      </c>
      <c r="N8" s="14">
        <v>58</v>
      </c>
      <c r="O8">
        <v>0</v>
      </c>
      <c r="P8">
        <v>0</v>
      </c>
      <c r="Q8">
        <v>0</v>
      </c>
      <c r="R8">
        <v>0</v>
      </c>
      <c r="S8" s="12">
        <v>0</v>
      </c>
      <c r="T8" s="12">
        <v>0</v>
      </c>
      <c r="U8" s="12">
        <v>11</v>
      </c>
      <c r="V8" s="5">
        <v>13</v>
      </c>
      <c r="W8" s="5">
        <v>6</v>
      </c>
      <c r="X8" s="5">
        <v>2</v>
      </c>
      <c r="Y8" s="5">
        <v>9</v>
      </c>
      <c r="Z8" s="36">
        <v>9.1</v>
      </c>
      <c r="AA8">
        <v>272</v>
      </c>
      <c r="AB8" s="5">
        <v>0</v>
      </c>
      <c r="AC8" s="5">
        <v>1</v>
      </c>
      <c r="AD8" s="5">
        <f t="shared" si="0"/>
        <v>1</v>
      </c>
      <c r="AE8" s="5">
        <v>96</v>
      </c>
      <c r="AF8" s="5">
        <v>24</v>
      </c>
      <c r="AG8" s="5">
        <v>4</v>
      </c>
      <c r="AH8" s="5">
        <v>5</v>
      </c>
      <c r="AI8" s="5">
        <v>3</v>
      </c>
      <c r="AJ8" s="5">
        <v>8</v>
      </c>
      <c r="AK8" s="5">
        <v>59</v>
      </c>
      <c r="AL8" s="5">
        <v>0</v>
      </c>
      <c r="AM8">
        <v>1666</v>
      </c>
      <c r="AN8" s="36"/>
      <c r="AO8" s="36">
        <v>30</v>
      </c>
      <c r="AP8" s="56">
        <v>24.99</v>
      </c>
      <c r="AQ8" s="36">
        <v>2</v>
      </c>
      <c r="AR8" s="36">
        <v>1</v>
      </c>
      <c r="AS8" s="36">
        <v>4</v>
      </c>
      <c r="AT8" s="36">
        <v>126.1</v>
      </c>
      <c r="AU8" s="36">
        <v>1</v>
      </c>
      <c r="AV8" s="36">
        <v>3</v>
      </c>
      <c r="AW8" s="36">
        <v>3</v>
      </c>
      <c r="AX8" s="36">
        <v>2</v>
      </c>
      <c r="AY8" s="36">
        <v>2</v>
      </c>
      <c r="AZ8" s="36">
        <v>2</v>
      </c>
      <c r="BA8" s="36">
        <v>110</v>
      </c>
      <c r="BB8" s="36">
        <v>4</v>
      </c>
      <c r="BC8" s="36">
        <v>9</v>
      </c>
      <c r="BD8" s="36">
        <v>0</v>
      </c>
      <c r="BE8" s="36">
        <v>0</v>
      </c>
    </row>
    <row r="9" spans="1:57" ht="16" hidden="1" x14ac:dyDescent="0.2">
      <c r="C9" s="14" t="e" vm="9">
        <v>#VALUE!</v>
      </c>
      <c r="D9" s="14" t="e" vm="1">
        <v>#VALUE!</v>
      </c>
      <c r="E9">
        <v>8</v>
      </c>
      <c r="F9" s="35" t="s">
        <v>350</v>
      </c>
      <c r="G9">
        <v>18</v>
      </c>
      <c r="H9">
        <v>9.5</v>
      </c>
      <c r="I9">
        <v>0</v>
      </c>
      <c r="J9">
        <v>42.5</v>
      </c>
      <c r="K9" t="s">
        <v>347</v>
      </c>
      <c r="L9">
        <v>-1</v>
      </c>
      <c r="M9" t="s">
        <v>346</v>
      </c>
      <c r="N9" s="14">
        <v>66</v>
      </c>
      <c r="O9">
        <v>0</v>
      </c>
      <c r="P9">
        <v>0</v>
      </c>
      <c r="Q9">
        <v>0</v>
      </c>
      <c r="R9">
        <v>0</v>
      </c>
      <c r="S9" s="12">
        <v>0</v>
      </c>
      <c r="T9" s="12">
        <v>0</v>
      </c>
      <c r="U9" s="12">
        <v>9</v>
      </c>
      <c r="V9">
        <v>10</v>
      </c>
      <c r="W9">
        <v>3</v>
      </c>
      <c r="X9">
        <v>4</v>
      </c>
      <c r="Y9">
        <v>11</v>
      </c>
      <c r="Z9" s="35">
        <v>5.6</v>
      </c>
      <c r="AA9">
        <v>237</v>
      </c>
      <c r="AB9">
        <v>0</v>
      </c>
      <c r="AC9">
        <v>0</v>
      </c>
      <c r="AD9" s="5">
        <f t="shared" si="0"/>
        <v>0</v>
      </c>
      <c r="AE9">
        <v>78</v>
      </c>
      <c r="AF9">
        <v>17</v>
      </c>
      <c r="AG9">
        <v>4.5999999999999996</v>
      </c>
      <c r="AH9" s="21">
        <v>1</v>
      </c>
      <c r="AI9" s="21">
        <v>1</v>
      </c>
      <c r="AJ9" s="21">
        <v>11</v>
      </c>
      <c r="AK9" s="21">
        <v>74</v>
      </c>
      <c r="AL9">
        <v>0</v>
      </c>
      <c r="AM9">
        <v>1683</v>
      </c>
      <c r="AN9" s="35"/>
      <c r="AO9" s="35">
        <v>42</v>
      </c>
      <c r="AP9" s="56">
        <v>24.99</v>
      </c>
      <c r="AQ9" s="35">
        <v>2</v>
      </c>
      <c r="AR9" s="35">
        <v>3</v>
      </c>
      <c r="AS9" s="35">
        <v>13</v>
      </c>
      <c r="AT9" s="35">
        <v>89.8</v>
      </c>
      <c r="AU9" s="35">
        <v>0</v>
      </c>
      <c r="AV9" s="35">
        <v>1</v>
      </c>
      <c r="AW9" s="35">
        <v>2</v>
      </c>
      <c r="AX9" s="35">
        <v>1</v>
      </c>
      <c r="AY9" s="35">
        <v>1</v>
      </c>
      <c r="AZ9" s="35">
        <v>6</v>
      </c>
      <c r="BA9" s="35">
        <v>305</v>
      </c>
      <c r="BB9" s="35">
        <v>4</v>
      </c>
      <c r="BC9" s="35">
        <v>15</v>
      </c>
      <c r="BD9" s="35">
        <v>1</v>
      </c>
      <c r="BE9" s="35">
        <v>1</v>
      </c>
    </row>
    <row r="10" spans="1:57" ht="16" hidden="1" x14ac:dyDescent="0.2">
      <c r="C10" s="14" t="e" vm="10">
        <v>#VALUE!</v>
      </c>
      <c r="D10" s="14" t="e" vm="1">
        <v>#VALUE!</v>
      </c>
      <c r="E10" s="5">
        <v>9</v>
      </c>
      <c r="F10" s="35" t="s">
        <v>349</v>
      </c>
      <c r="G10">
        <v>24</v>
      </c>
      <c r="H10">
        <v>1.5</v>
      </c>
      <c r="I10">
        <v>0</v>
      </c>
      <c r="J10">
        <v>51.5</v>
      </c>
      <c r="K10" t="s">
        <v>75</v>
      </c>
      <c r="L10">
        <v>1</v>
      </c>
      <c r="M10" t="s">
        <v>345</v>
      </c>
      <c r="N10" s="14">
        <v>51</v>
      </c>
      <c r="O10">
        <v>0</v>
      </c>
      <c r="P10">
        <v>0</v>
      </c>
      <c r="Q10">
        <v>0</v>
      </c>
      <c r="R10">
        <v>0</v>
      </c>
      <c r="S10" s="12">
        <v>0</v>
      </c>
      <c r="T10" s="12">
        <v>0</v>
      </c>
      <c r="U10" s="12">
        <v>0</v>
      </c>
      <c r="V10">
        <v>17</v>
      </c>
      <c r="W10">
        <v>5</v>
      </c>
      <c r="X10">
        <v>1</v>
      </c>
      <c r="Y10">
        <v>9</v>
      </c>
      <c r="Z10" s="35">
        <v>7.9</v>
      </c>
      <c r="AA10">
        <v>348</v>
      </c>
      <c r="AB10">
        <v>0</v>
      </c>
      <c r="AC10">
        <v>0</v>
      </c>
      <c r="AD10" s="5">
        <f t="shared" si="0"/>
        <v>0</v>
      </c>
      <c r="AE10">
        <v>54</v>
      </c>
      <c r="AF10">
        <v>22</v>
      </c>
      <c r="AG10">
        <v>2.5</v>
      </c>
      <c r="AH10" s="5">
        <v>3</v>
      </c>
      <c r="AI10" s="5">
        <v>2</v>
      </c>
      <c r="AJ10" s="5">
        <v>6</v>
      </c>
      <c r="AK10" s="5">
        <v>49</v>
      </c>
      <c r="AL10">
        <v>0</v>
      </c>
      <c r="AM10">
        <v>2198</v>
      </c>
      <c r="AN10" s="35"/>
      <c r="AO10" s="35">
        <v>44</v>
      </c>
      <c r="AP10" s="56">
        <v>31.02</v>
      </c>
      <c r="AQ10" s="35">
        <v>2</v>
      </c>
      <c r="AR10" s="35">
        <v>1</v>
      </c>
      <c r="AS10" s="35">
        <v>5</v>
      </c>
      <c r="AT10" s="35">
        <v>108.4</v>
      </c>
      <c r="AU10" s="35">
        <v>1</v>
      </c>
      <c r="AV10" s="35">
        <v>1</v>
      </c>
      <c r="AW10" s="35">
        <v>1</v>
      </c>
      <c r="AX10" s="35">
        <v>3</v>
      </c>
      <c r="AY10" s="35">
        <v>3</v>
      </c>
      <c r="AZ10" s="35">
        <v>3</v>
      </c>
      <c r="BA10" s="35">
        <v>118</v>
      </c>
      <c r="BB10" s="35">
        <v>8</v>
      </c>
      <c r="BC10" s="35">
        <v>15</v>
      </c>
      <c r="BD10" s="35">
        <v>1</v>
      </c>
      <c r="BE10" s="35">
        <v>2</v>
      </c>
    </row>
    <row r="11" spans="1:57" ht="16" hidden="1" x14ac:dyDescent="0.2">
      <c r="C11" s="14" t="e" vm="11">
        <v>#VALUE!</v>
      </c>
      <c r="D11" s="14" t="e" vm="1">
        <v>#VALUE!</v>
      </c>
      <c r="E11">
        <v>10</v>
      </c>
      <c r="F11" s="35" t="s">
        <v>351</v>
      </c>
      <c r="G11">
        <v>24</v>
      </c>
      <c r="H11">
        <v>7.5</v>
      </c>
      <c r="I11">
        <v>0</v>
      </c>
      <c r="J11">
        <v>47.5</v>
      </c>
      <c r="K11" t="s">
        <v>75</v>
      </c>
      <c r="L11">
        <v>-1</v>
      </c>
      <c r="M11" t="s">
        <v>346</v>
      </c>
      <c r="N11" s="14">
        <v>48</v>
      </c>
      <c r="O11">
        <v>0</v>
      </c>
      <c r="P11">
        <v>0</v>
      </c>
      <c r="Q11">
        <v>0</v>
      </c>
      <c r="R11">
        <v>0</v>
      </c>
      <c r="S11" s="12">
        <v>0</v>
      </c>
      <c r="T11" s="12">
        <v>0</v>
      </c>
      <c r="U11" s="12">
        <v>8</v>
      </c>
      <c r="V11">
        <v>12</v>
      </c>
      <c r="W11">
        <v>5</v>
      </c>
      <c r="X11">
        <v>2</v>
      </c>
      <c r="Y11">
        <v>12</v>
      </c>
      <c r="Z11" s="35">
        <v>6.7</v>
      </c>
      <c r="AA11">
        <v>193</v>
      </c>
      <c r="AB11">
        <v>0</v>
      </c>
      <c r="AC11">
        <v>1</v>
      </c>
      <c r="AD11" s="5">
        <f t="shared" si="0"/>
        <v>1</v>
      </c>
      <c r="AE11">
        <v>122</v>
      </c>
      <c r="AF11">
        <v>38</v>
      </c>
      <c r="AG11">
        <v>3.2</v>
      </c>
      <c r="AH11" s="5">
        <v>3</v>
      </c>
      <c r="AI11" s="5">
        <v>2</v>
      </c>
      <c r="AJ11" s="5">
        <v>10</v>
      </c>
      <c r="AK11" s="5">
        <v>61</v>
      </c>
      <c r="AL11">
        <v>0</v>
      </c>
      <c r="AM11">
        <v>2241</v>
      </c>
      <c r="AN11" s="35"/>
      <c r="AO11" s="35">
        <v>29</v>
      </c>
      <c r="AP11" s="56">
        <v>24.012</v>
      </c>
      <c r="AQ11" s="35">
        <v>2</v>
      </c>
      <c r="AR11" s="35">
        <v>4</v>
      </c>
      <c r="AS11" s="35">
        <v>15</v>
      </c>
      <c r="AT11" s="35">
        <v>115.2</v>
      </c>
      <c r="AU11" s="35">
        <v>0</v>
      </c>
      <c r="AV11" s="35">
        <v>4</v>
      </c>
      <c r="AW11" s="35">
        <v>4</v>
      </c>
      <c r="AX11" s="35">
        <v>0</v>
      </c>
      <c r="AY11" s="35">
        <v>1</v>
      </c>
      <c r="AZ11" s="35">
        <v>5</v>
      </c>
      <c r="BA11" s="35">
        <v>242</v>
      </c>
      <c r="BB11" s="35">
        <v>8</v>
      </c>
      <c r="BC11" s="35">
        <v>19</v>
      </c>
      <c r="BD11" s="35">
        <v>1</v>
      </c>
      <c r="BE11" s="35">
        <v>1</v>
      </c>
    </row>
    <row r="12" spans="1:57" ht="16" hidden="1" x14ac:dyDescent="0.2">
      <c r="C12" s="14" t="e" vm="2">
        <v>#VALUE!</v>
      </c>
      <c r="D12" s="14" t="e" vm="1">
        <v>#VALUE!</v>
      </c>
      <c r="E12" s="5">
        <v>11</v>
      </c>
      <c r="F12" s="35" t="s">
        <v>349</v>
      </c>
      <c r="G12" s="5">
        <v>6</v>
      </c>
      <c r="H12" s="5">
        <v>8.5</v>
      </c>
      <c r="I12" s="5">
        <v>1</v>
      </c>
      <c r="J12" s="5">
        <v>39.5</v>
      </c>
      <c r="K12" t="s">
        <v>347</v>
      </c>
      <c r="L12">
        <v>-2</v>
      </c>
      <c r="M12" t="s">
        <v>346</v>
      </c>
      <c r="N12" s="14">
        <v>40</v>
      </c>
      <c r="O12">
        <v>0</v>
      </c>
      <c r="P12">
        <v>0</v>
      </c>
      <c r="Q12">
        <v>0</v>
      </c>
      <c r="R12">
        <v>0</v>
      </c>
      <c r="S12" s="12">
        <v>0</v>
      </c>
      <c r="T12" s="12">
        <v>0</v>
      </c>
      <c r="U12" s="12">
        <v>9</v>
      </c>
      <c r="V12" s="5">
        <v>8</v>
      </c>
      <c r="W12" s="5">
        <v>3</v>
      </c>
      <c r="X12" s="5">
        <v>3</v>
      </c>
      <c r="Y12" s="5">
        <v>11</v>
      </c>
      <c r="Z12" s="35">
        <v>4.4000000000000004</v>
      </c>
      <c r="AA12">
        <v>132</v>
      </c>
      <c r="AB12" s="5">
        <v>2</v>
      </c>
      <c r="AC12" s="5">
        <v>2</v>
      </c>
      <c r="AD12" s="5">
        <f t="shared" si="0"/>
        <v>4</v>
      </c>
      <c r="AE12" s="5">
        <v>63</v>
      </c>
      <c r="AF12" s="5">
        <v>18</v>
      </c>
      <c r="AG12" s="5">
        <v>3.5</v>
      </c>
      <c r="AH12" s="5">
        <v>1</v>
      </c>
      <c r="AI12" s="5">
        <v>1</v>
      </c>
      <c r="AJ12" s="5">
        <v>5</v>
      </c>
      <c r="AK12" s="5">
        <v>35</v>
      </c>
      <c r="AL12" s="5">
        <v>0</v>
      </c>
      <c r="AM12">
        <v>1389</v>
      </c>
      <c r="AN12" s="35"/>
      <c r="AO12" s="35">
        <v>30</v>
      </c>
      <c r="AP12" s="56">
        <v>15</v>
      </c>
      <c r="AQ12" s="35">
        <v>1</v>
      </c>
      <c r="AR12" s="35">
        <v>6</v>
      </c>
      <c r="AS12" s="35">
        <v>40</v>
      </c>
      <c r="AT12" s="35">
        <v>39.9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6</v>
      </c>
      <c r="BA12" s="35">
        <v>297</v>
      </c>
      <c r="BB12" s="35">
        <v>0</v>
      </c>
      <c r="BC12" s="35">
        <v>11</v>
      </c>
      <c r="BD12" s="35">
        <v>4</v>
      </c>
      <c r="BE12" s="35">
        <v>5</v>
      </c>
    </row>
    <row r="13" spans="1:57" ht="16" hidden="1" x14ac:dyDescent="0.2">
      <c r="B13" t="s">
        <v>415</v>
      </c>
      <c r="C13" s="14" t="e" vm="12">
        <v>#VALUE!</v>
      </c>
      <c r="D13" s="14" t="e" vm="1">
        <v>#VALUE!</v>
      </c>
      <c r="E13" s="5">
        <v>12</v>
      </c>
      <c r="F13" s="35" t="s">
        <v>349</v>
      </c>
      <c r="G13">
        <v>37</v>
      </c>
      <c r="H13">
        <v>-2.5</v>
      </c>
      <c r="I13">
        <v>0</v>
      </c>
      <c r="J13">
        <v>48.5</v>
      </c>
      <c r="K13" t="s">
        <v>75</v>
      </c>
      <c r="L13">
        <v>1</v>
      </c>
      <c r="M13" t="s">
        <v>345</v>
      </c>
      <c r="N13" s="14">
        <v>45</v>
      </c>
      <c r="O13">
        <v>0</v>
      </c>
      <c r="P13">
        <v>1</v>
      </c>
      <c r="Q13">
        <v>1</v>
      </c>
      <c r="R13">
        <v>1</v>
      </c>
      <c r="S13" s="12">
        <v>1</v>
      </c>
      <c r="T13" s="12">
        <v>0</v>
      </c>
      <c r="U13" s="12">
        <v>7</v>
      </c>
      <c r="V13">
        <v>12</v>
      </c>
      <c r="W13">
        <v>9</v>
      </c>
      <c r="X13">
        <v>3</v>
      </c>
      <c r="Y13">
        <v>14</v>
      </c>
      <c r="Z13" s="35">
        <v>6.5</v>
      </c>
      <c r="AA13">
        <v>200</v>
      </c>
      <c r="AB13">
        <v>1</v>
      </c>
      <c r="AC13">
        <v>1</v>
      </c>
      <c r="AD13" s="5">
        <f t="shared" si="0"/>
        <v>2</v>
      </c>
      <c r="AE13">
        <v>185</v>
      </c>
      <c r="AF13">
        <v>32</v>
      </c>
      <c r="AG13">
        <v>5.8</v>
      </c>
      <c r="AH13" s="21">
        <v>4</v>
      </c>
      <c r="AI13" s="21">
        <v>4</v>
      </c>
      <c r="AJ13" s="21">
        <v>4</v>
      </c>
      <c r="AK13" s="21">
        <v>30</v>
      </c>
      <c r="AL13">
        <v>0</v>
      </c>
      <c r="AM13">
        <v>1613</v>
      </c>
      <c r="AN13" s="35" t="s">
        <v>120</v>
      </c>
      <c r="AO13" s="35">
        <v>31</v>
      </c>
      <c r="AP13" s="56">
        <v>18.010999999999999</v>
      </c>
      <c r="AQ13" s="35">
        <v>3</v>
      </c>
      <c r="AR13" s="35">
        <v>2</v>
      </c>
      <c r="AS13" s="35">
        <v>7</v>
      </c>
      <c r="AT13" s="35">
        <v>95.2</v>
      </c>
      <c r="AU13" s="35">
        <v>2</v>
      </c>
      <c r="AV13" s="35">
        <v>1</v>
      </c>
      <c r="AW13" s="35">
        <v>1</v>
      </c>
      <c r="AX13" s="35">
        <v>4</v>
      </c>
      <c r="AY13" s="35">
        <v>4</v>
      </c>
      <c r="AZ13" s="35">
        <v>5</v>
      </c>
      <c r="BA13" s="35">
        <v>269</v>
      </c>
      <c r="BB13" s="35">
        <v>4</v>
      </c>
      <c r="BC13" s="35">
        <v>11</v>
      </c>
      <c r="BD13" s="35">
        <v>0</v>
      </c>
      <c r="BE13" s="35">
        <v>0</v>
      </c>
    </row>
    <row r="14" spans="1:57" ht="16" hidden="1" x14ac:dyDescent="0.2">
      <c r="C14" s="14" t="e" vm="13">
        <v>#VALUE!</v>
      </c>
      <c r="D14" s="14" t="e" vm="1">
        <v>#VALUE!</v>
      </c>
      <c r="E14" s="5">
        <v>14</v>
      </c>
      <c r="F14" s="35" t="s">
        <v>349</v>
      </c>
      <c r="G14">
        <v>17</v>
      </c>
      <c r="H14">
        <v>1.5</v>
      </c>
      <c r="I14">
        <v>0</v>
      </c>
      <c r="J14">
        <v>49.5</v>
      </c>
      <c r="K14" t="s">
        <v>347</v>
      </c>
      <c r="L14">
        <v>-1</v>
      </c>
      <c r="M14" t="s">
        <v>345</v>
      </c>
      <c r="N14" s="14">
        <v>45</v>
      </c>
      <c r="O14">
        <v>0</v>
      </c>
      <c r="P14">
        <v>0</v>
      </c>
      <c r="Q14">
        <v>0</v>
      </c>
      <c r="R14">
        <v>0</v>
      </c>
      <c r="S14" s="12">
        <v>0</v>
      </c>
      <c r="T14" s="12">
        <v>0</v>
      </c>
      <c r="U14" s="12">
        <v>6</v>
      </c>
      <c r="V14">
        <v>14</v>
      </c>
      <c r="W14">
        <v>6</v>
      </c>
      <c r="X14">
        <v>1</v>
      </c>
      <c r="Y14">
        <v>10</v>
      </c>
      <c r="Z14" s="35">
        <v>6.3</v>
      </c>
      <c r="AA14">
        <v>271</v>
      </c>
      <c r="AB14">
        <v>1</v>
      </c>
      <c r="AC14">
        <v>1</v>
      </c>
      <c r="AD14" s="5">
        <f t="shared" si="0"/>
        <v>2</v>
      </c>
      <c r="AE14">
        <v>82</v>
      </c>
      <c r="AF14">
        <v>18</v>
      </c>
      <c r="AG14">
        <v>4.5999999999999996</v>
      </c>
      <c r="AH14" s="5">
        <v>3</v>
      </c>
      <c r="AI14" s="5">
        <v>2</v>
      </c>
      <c r="AJ14" s="5">
        <v>7</v>
      </c>
      <c r="AK14" s="5">
        <v>45</v>
      </c>
      <c r="AL14">
        <v>0</v>
      </c>
      <c r="AM14">
        <v>1479</v>
      </c>
      <c r="AN14" s="35"/>
      <c r="AO14" s="35">
        <v>43</v>
      </c>
      <c r="AP14" s="56">
        <v>24.982999999999997</v>
      </c>
      <c r="AQ14" s="35">
        <v>1</v>
      </c>
      <c r="AR14" s="35">
        <v>1</v>
      </c>
      <c r="AS14" s="35">
        <v>7</v>
      </c>
      <c r="AT14" s="35">
        <v>74.2</v>
      </c>
      <c r="AU14" s="35">
        <v>1</v>
      </c>
      <c r="AV14" s="35">
        <v>1</v>
      </c>
      <c r="AW14" s="35">
        <v>1</v>
      </c>
      <c r="AX14" s="35">
        <v>2</v>
      </c>
      <c r="AY14" s="35">
        <v>2</v>
      </c>
      <c r="AZ14" s="35">
        <v>4</v>
      </c>
      <c r="BA14" s="35">
        <v>160</v>
      </c>
      <c r="BB14" s="35">
        <v>6</v>
      </c>
      <c r="BC14" s="35">
        <v>12</v>
      </c>
      <c r="BD14" s="35">
        <v>0</v>
      </c>
      <c r="BE14" s="35">
        <v>1</v>
      </c>
    </row>
    <row r="15" spans="1:57" ht="16" hidden="1" x14ac:dyDescent="0.2">
      <c r="C15" s="14" t="e" vm="14">
        <v>#VALUE!</v>
      </c>
      <c r="D15" s="14" t="e" vm="1">
        <v>#VALUE!</v>
      </c>
      <c r="E15">
        <v>15</v>
      </c>
      <c r="F15" s="35" t="s">
        <v>349</v>
      </c>
      <c r="G15">
        <v>10</v>
      </c>
      <c r="H15">
        <v>2.5</v>
      </c>
      <c r="I15">
        <v>0</v>
      </c>
      <c r="J15">
        <v>49.5</v>
      </c>
      <c r="K15" t="s">
        <v>347</v>
      </c>
      <c r="L15">
        <v>1</v>
      </c>
      <c r="M15" t="s">
        <v>346</v>
      </c>
      <c r="N15" s="14">
        <v>47</v>
      </c>
      <c r="O15">
        <v>0</v>
      </c>
      <c r="P15">
        <v>1</v>
      </c>
      <c r="Q15">
        <v>1</v>
      </c>
      <c r="R15">
        <v>1</v>
      </c>
      <c r="S15" s="12">
        <v>1</v>
      </c>
      <c r="T15" s="12">
        <v>0</v>
      </c>
      <c r="U15" s="12">
        <v>5</v>
      </c>
      <c r="V15">
        <v>6</v>
      </c>
      <c r="W15">
        <v>7</v>
      </c>
      <c r="X15">
        <v>1</v>
      </c>
      <c r="Y15">
        <v>8</v>
      </c>
      <c r="Z15" s="35">
        <v>3.9</v>
      </c>
      <c r="AA15">
        <v>134</v>
      </c>
      <c r="AB15">
        <v>1</v>
      </c>
      <c r="AC15">
        <v>0</v>
      </c>
      <c r="AD15" s="5">
        <f t="shared" si="0"/>
        <v>1</v>
      </c>
      <c r="AE15">
        <v>89</v>
      </c>
      <c r="AF15">
        <v>20</v>
      </c>
      <c r="AG15">
        <v>4.5</v>
      </c>
      <c r="AH15" s="21">
        <v>2</v>
      </c>
      <c r="AI15" s="21">
        <v>1</v>
      </c>
      <c r="AJ15" s="21">
        <v>5</v>
      </c>
      <c r="AK15" s="21">
        <v>48</v>
      </c>
      <c r="AL15">
        <v>0</v>
      </c>
      <c r="AM15">
        <v>1495</v>
      </c>
      <c r="AN15" s="35"/>
      <c r="AO15" s="35">
        <v>34</v>
      </c>
      <c r="AP15" s="56">
        <v>21.012</v>
      </c>
      <c r="AQ15" s="35">
        <v>0</v>
      </c>
      <c r="AR15" s="35">
        <v>3</v>
      </c>
      <c r="AS15" s="35">
        <v>28</v>
      </c>
      <c r="AT15" s="35">
        <v>54.3</v>
      </c>
      <c r="AU15" s="35">
        <v>1</v>
      </c>
      <c r="AV15" s="35">
        <v>1</v>
      </c>
      <c r="AW15" s="35">
        <v>1</v>
      </c>
      <c r="AX15" s="35">
        <v>1</v>
      </c>
      <c r="AY15" s="35">
        <v>1</v>
      </c>
      <c r="AZ15" s="35">
        <v>5</v>
      </c>
      <c r="BA15" s="35">
        <v>275</v>
      </c>
      <c r="BB15" s="35">
        <v>5</v>
      </c>
      <c r="BC15" s="35">
        <v>13</v>
      </c>
      <c r="BD15" s="35">
        <v>1</v>
      </c>
      <c r="BE15" s="35">
        <v>2</v>
      </c>
    </row>
    <row r="16" spans="1:57" ht="16" hidden="1" x14ac:dyDescent="0.2">
      <c r="C16" s="14" t="e" vm="15">
        <v>#VALUE!</v>
      </c>
      <c r="D16" s="14" t="e" vm="1">
        <v>#VALUE!</v>
      </c>
      <c r="E16">
        <v>16</v>
      </c>
      <c r="F16" s="35" t="s">
        <v>352</v>
      </c>
      <c r="G16">
        <v>22</v>
      </c>
      <c r="H16">
        <v>12.5</v>
      </c>
      <c r="I16">
        <v>0</v>
      </c>
      <c r="J16">
        <v>45.5</v>
      </c>
      <c r="K16" t="s">
        <v>347</v>
      </c>
      <c r="L16">
        <v>2</v>
      </c>
      <c r="M16" t="s">
        <v>345</v>
      </c>
      <c r="N16" s="14">
        <v>63</v>
      </c>
      <c r="O16">
        <v>0</v>
      </c>
      <c r="P16">
        <v>0</v>
      </c>
      <c r="Q16">
        <v>0</v>
      </c>
      <c r="R16">
        <v>0</v>
      </c>
      <c r="S16" s="12">
        <v>0</v>
      </c>
      <c r="T16" s="12">
        <v>0</v>
      </c>
      <c r="U16" s="12">
        <v>0</v>
      </c>
      <c r="V16">
        <v>10</v>
      </c>
      <c r="W16">
        <v>6</v>
      </c>
      <c r="X16">
        <v>2</v>
      </c>
      <c r="Y16">
        <v>12</v>
      </c>
      <c r="Z16" s="35">
        <v>6.5</v>
      </c>
      <c r="AA16">
        <v>215</v>
      </c>
      <c r="AB16">
        <v>0</v>
      </c>
      <c r="AC16">
        <v>0</v>
      </c>
      <c r="AD16" s="5">
        <f t="shared" si="0"/>
        <v>0</v>
      </c>
      <c r="AE16">
        <v>98</v>
      </c>
      <c r="AF16">
        <v>27</v>
      </c>
      <c r="AG16">
        <v>3.6</v>
      </c>
      <c r="AH16" s="5">
        <v>3</v>
      </c>
      <c r="AI16" s="5">
        <v>1</v>
      </c>
      <c r="AJ16" s="5">
        <v>6</v>
      </c>
      <c r="AK16" s="5">
        <v>29</v>
      </c>
      <c r="AL16">
        <v>0</v>
      </c>
      <c r="AM16">
        <v>1984</v>
      </c>
      <c r="AN16" s="35"/>
      <c r="AO16" s="35">
        <v>33</v>
      </c>
      <c r="AP16" s="56">
        <v>23.001000000000001</v>
      </c>
      <c r="AQ16" s="35">
        <v>0</v>
      </c>
      <c r="AR16" s="35">
        <v>5</v>
      </c>
      <c r="AS16" s="35">
        <v>40</v>
      </c>
      <c r="AT16" s="35">
        <v>82.3</v>
      </c>
      <c r="AU16" s="35">
        <v>1</v>
      </c>
      <c r="AV16" s="35">
        <v>5</v>
      </c>
      <c r="AW16" s="35">
        <v>5</v>
      </c>
      <c r="AX16" s="35">
        <v>1</v>
      </c>
      <c r="AY16" s="35">
        <v>1</v>
      </c>
      <c r="AZ16" s="35">
        <v>4</v>
      </c>
      <c r="BA16" s="35">
        <v>200</v>
      </c>
      <c r="BB16" s="35">
        <v>4</v>
      </c>
      <c r="BC16" s="35">
        <v>14</v>
      </c>
      <c r="BD16" s="35">
        <v>0</v>
      </c>
      <c r="BE16" s="35">
        <v>0</v>
      </c>
    </row>
    <row r="17" spans="1:57" ht="16" hidden="1" x14ac:dyDescent="0.2">
      <c r="C17" s="14" t="e" vm="8">
        <v>#VALUE!</v>
      </c>
      <c r="D17" s="14" t="e" vm="1">
        <v>#VALUE!</v>
      </c>
      <c r="E17">
        <v>17</v>
      </c>
      <c r="F17" s="36" t="s">
        <v>349</v>
      </c>
      <c r="G17" s="5">
        <v>21</v>
      </c>
      <c r="H17">
        <v>15.5</v>
      </c>
      <c r="I17">
        <v>1</v>
      </c>
      <c r="J17">
        <v>40.5</v>
      </c>
      <c r="K17" t="s">
        <v>347</v>
      </c>
      <c r="L17">
        <v>3</v>
      </c>
      <c r="M17" t="s">
        <v>346</v>
      </c>
      <c r="N17" s="14">
        <v>36</v>
      </c>
      <c r="O17">
        <v>0</v>
      </c>
      <c r="P17">
        <v>0</v>
      </c>
      <c r="Q17">
        <v>0</v>
      </c>
      <c r="R17">
        <v>0</v>
      </c>
      <c r="S17" s="12">
        <v>0</v>
      </c>
      <c r="T17" s="12">
        <v>0</v>
      </c>
      <c r="U17" s="12">
        <v>9</v>
      </c>
      <c r="V17" s="5">
        <v>8</v>
      </c>
      <c r="W17" s="5">
        <v>7</v>
      </c>
      <c r="X17" s="5">
        <v>1</v>
      </c>
      <c r="Y17" s="5">
        <v>13</v>
      </c>
      <c r="Z17" s="36">
        <v>8</v>
      </c>
      <c r="AA17">
        <v>209</v>
      </c>
      <c r="AB17" s="5">
        <v>3</v>
      </c>
      <c r="AC17" s="5">
        <v>1</v>
      </c>
      <c r="AD17" s="5">
        <f t="shared" si="0"/>
        <v>4</v>
      </c>
      <c r="AE17" s="5">
        <v>103</v>
      </c>
      <c r="AF17" s="5">
        <v>24</v>
      </c>
      <c r="AG17" s="5">
        <v>4.3</v>
      </c>
      <c r="AH17" s="5">
        <v>2</v>
      </c>
      <c r="AI17" s="5">
        <v>2</v>
      </c>
      <c r="AJ17" s="5">
        <v>2</v>
      </c>
      <c r="AK17" s="5">
        <v>20</v>
      </c>
      <c r="AL17" s="5">
        <v>1</v>
      </c>
      <c r="AM17">
        <v>1628</v>
      </c>
      <c r="AN17" s="36"/>
      <c r="AO17" s="36">
        <v>26</v>
      </c>
      <c r="AP17" s="56">
        <v>15.99</v>
      </c>
      <c r="AQ17" s="36">
        <v>0</v>
      </c>
      <c r="AR17" s="36">
        <v>3</v>
      </c>
      <c r="AS17" s="36">
        <v>18</v>
      </c>
      <c r="AT17" s="36">
        <v>44.4</v>
      </c>
      <c r="AU17" s="36">
        <v>2</v>
      </c>
      <c r="AV17" s="36">
        <v>0</v>
      </c>
      <c r="AW17" s="36">
        <v>1</v>
      </c>
      <c r="AX17" s="36">
        <v>3</v>
      </c>
      <c r="AY17" s="36">
        <v>3</v>
      </c>
      <c r="AZ17" s="36">
        <v>4</v>
      </c>
      <c r="BA17" s="36">
        <v>176</v>
      </c>
      <c r="BB17" s="36">
        <v>4</v>
      </c>
      <c r="BC17" s="36">
        <v>10</v>
      </c>
      <c r="BD17" s="36">
        <v>0</v>
      </c>
      <c r="BE17" s="36">
        <v>0</v>
      </c>
    </row>
    <row r="18" spans="1:57" ht="16" hidden="1" x14ac:dyDescent="0.2">
      <c r="C18" s="14" t="e" vm="5">
        <v>#VALUE!</v>
      </c>
      <c r="D18" s="14" t="e" vm="1">
        <v>#VALUE!</v>
      </c>
      <c r="E18">
        <v>18</v>
      </c>
      <c r="F18" s="35" t="s">
        <v>349</v>
      </c>
      <c r="G18" s="5">
        <v>14</v>
      </c>
      <c r="H18">
        <v>2.5</v>
      </c>
      <c r="I18">
        <v>1</v>
      </c>
      <c r="J18">
        <v>48.5</v>
      </c>
      <c r="K18" t="s">
        <v>347</v>
      </c>
      <c r="L18">
        <v>4</v>
      </c>
      <c r="M18" t="s">
        <v>345</v>
      </c>
      <c r="N18" s="14">
        <v>62</v>
      </c>
      <c r="O18">
        <v>0</v>
      </c>
      <c r="P18">
        <v>0</v>
      </c>
      <c r="Q18">
        <v>0</v>
      </c>
      <c r="R18">
        <v>0</v>
      </c>
      <c r="S18" s="14">
        <v>0</v>
      </c>
      <c r="T18" s="12">
        <v>0</v>
      </c>
      <c r="U18" s="14">
        <v>6</v>
      </c>
      <c r="V18" s="5">
        <v>9</v>
      </c>
      <c r="W18" s="5">
        <v>5</v>
      </c>
      <c r="X18" s="5">
        <v>2</v>
      </c>
      <c r="Y18" s="5">
        <v>9</v>
      </c>
      <c r="Z18" s="35">
        <v>6.4</v>
      </c>
      <c r="AA18">
        <v>173</v>
      </c>
      <c r="AB18" s="5">
        <v>2</v>
      </c>
      <c r="AC18" s="5">
        <v>0</v>
      </c>
      <c r="AD18" s="5">
        <f t="shared" si="0"/>
        <v>2</v>
      </c>
      <c r="AE18" s="5">
        <v>108</v>
      </c>
      <c r="AF18" s="5">
        <v>20</v>
      </c>
      <c r="AG18" s="5">
        <v>5.4</v>
      </c>
      <c r="AH18" s="5">
        <v>1</v>
      </c>
      <c r="AI18" s="5">
        <v>1</v>
      </c>
      <c r="AJ18" s="5">
        <v>4</v>
      </c>
      <c r="AK18" s="5">
        <v>29</v>
      </c>
      <c r="AL18" s="5">
        <v>0</v>
      </c>
      <c r="AM18">
        <v>1313</v>
      </c>
      <c r="AN18" s="35"/>
      <c r="AO18" s="35">
        <v>27</v>
      </c>
      <c r="AP18" s="56">
        <v>17.010000000000002</v>
      </c>
      <c r="AQ18" s="35">
        <v>1</v>
      </c>
      <c r="AR18" s="35">
        <v>1</v>
      </c>
      <c r="AS18" s="35">
        <v>6</v>
      </c>
      <c r="AT18" s="35">
        <v>61.8</v>
      </c>
      <c r="AU18" s="35">
        <v>1</v>
      </c>
      <c r="AV18" s="35">
        <v>0</v>
      </c>
      <c r="AW18" s="35">
        <v>0</v>
      </c>
      <c r="AX18" s="35">
        <v>2</v>
      </c>
      <c r="AY18" s="35">
        <v>2</v>
      </c>
      <c r="AZ18" s="35">
        <v>5</v>
      </c>
      <c r="BA18" s="35">
        <v>239</v>
      </c>
      <c r="BB18" s="35">
        <v>4</v>
      </c>
      <c r="BC18" s="35">
        <v>10</v>
      </c>
      <c r="BD18" s="35">
        <v>0</v>
      </c>
      <c r="BE18" s="35">
        <v>0</v>
      </c>
    </row>
    <row r="19" spans="1:57" ht="16" hidden="1" x14ac:dyDescent="0.2">
      <c r="C19" s="14" t="e" vm="16">
        <v>#VALUE!</v>
      </c>
      <c r="D19" s="14" t="e" vm="1">
        <v>#VALUE!</v>
      </c>
      <c r="E19" t="s">
        <v>398</v>
      </c>
      <c r="F19" s="36" t="s">
        <v>351</v>
      </c>
      <c r="G19">
        <v>17</v>
      </c>
      <c r="H19">
        <v>12.5</v>
      </c>
      <c r="I19">
        <v>0</v>
      </c>
      <c r="J19">
        <v>39.5</v>
      </c>
      <c r="K19" t="s">
        <v>347</v>
      </c>
      <c r="L19">
        <v>5</v>
      </c>
      <c r="M19" t="s">
        <v>346</v>
      </c>
      <c r="N19" s="14">
        <v>17</v>
      </c>
      <c r="O19">
        <v>1</v>
      </c>
      <c r="P19">
        <v>3</v>
      </c>
      <c r="Q19">
        <v>1</v>
      </c>
      <c r="R19">
        <v>4</v>
      </c>
      <c r="S19" s="14">
        <v>2</v>
      </c>
      <c r="T19" s="14">
        <v>1</v>
      </c>
      <c r="U19" s="14">
        <v>13</v>
      </c>
      <c r="V19" s="5">
        <v>14</v>
      </c>
      <c r="W19" s="5">
        <v>6</v>
      </c>
      <c r="X19" s="5">
        <v>2</v>
      </c>
      <c r="Y19" s="5">
        <v>11</v>
      </c>
      <c r="Z19" s="36">
        <v>5.9</v>
      </c>
      <c r="AA19">
        <v>229</v>
      </c>
      <c r="AB19" s="5">
        <v>1</v>
      </c>
      <c r="AC19" s="5">
        <v>1</v>
      </c>
      <c r="AD19" s="5">
        <f t="shared" si="0"/>
        <v>2</v>
      </c>
      <c r="AE19" s="5">
        <v>106</v>
      </c>
      <c r="AF19" s="5">
        <v>23</v>
      </c>
      <c r="AG19" s="5">
        <v>4.5999999999999996</v>
      </c>
      <c r="AH19" s="5">
        <v>3</v>
      </c>
      <c r="AI19" s="5">
        <v>2</v>
      </c>
      <c r="AJ19" s="5">
        <v>6</v>
      </c>
      <c r="AK19" s="5">
        <v>50</v>
      </c>
      <c r="AL19" s="5">
        <v>0</v>
      </c>
      <c r="AM19">
        <v>1601</v>
      </c>
      <c r="AN19" s="36"/>
      <c r="AO19" s="36">
        <v>39</v>
      </c>
      <c r="AP19" s="56">
        <v>21.995999999999999</v>
      </c>
      <c r="AQ19" s="36">
        <v>2</v>
      </c>
      <c r="AR19" s="36">
        <v>1</v>
      </c>
      <c r="AS19" s="36">
        <v>11</v>
      </c>
      <c r="AT19" s="36">
        <v>78.8</v>
      </c>
      <c r="AU19" s="36">
        <v>0</v>
      </c>
      <c r="AV19" s="36">
        <v>1</v>
      </c>
      <c r="AW19" s="36">
        <v>1</v>
      </c>
      <c r="AX19" s="36">
        <v>2</v>
      </c>
      <c r="AY19" s="36">
        <v>2</v>
      </c>
      <c r="AZ19" s="36">
        <v>4</v>
      </c>
      <c r="BA19" s="36">
        <v>154</v>
      </c>
      <c r="BB19" s="36">
        <v>5</v>
      </c>
      <c r="BC19" s="36">
        <v>11</v>
      </c>
      <c r="BD19" s="36">
        <v>0</v>
      </c>
      <c r="BE19" s="36">
        <v>1</v>
      </c>
    </row>
    <row r="20" spans="1:57" ht="16" hidden="1" x14ac:dyDescent="0.2">
      <c r="C20" s="14" t="e" vm="13">
        <v>#VALUE!</v>
      </c>
      <c r="D20" s="14" t="e" vm="1">
        <v>#VALUE!</v>
      </c>
      <c r="E20" t="s">
        <v>72</v>
      </c>
      <c r="F20" s="36" t="s">
        <v>349</v>
      </c>
      <c r="G20">
        <v>27</v>
      </c>
      <c r="H20">
        <v>2.5</v>
      </c>
      <c r="I20">
        <v>0</v>
      </c>
      <c r="J20">
        <v>45.5</v>
      </c>
      <c r="K20" t="s">
        <v>75</v>
      </c>
      <c r="L20">
        <v>6</v>
      </c>
      <c r="M20" t="s">
        <v>346</v>
      </c>
      <c r="N20" s="14">
        <v>25</v>
      </c>
      <c r="O20">
        <v>0</v>
      </c>
      <c r="P20">
        <v>0</v>
      </c>
      <c r="Q20">
        <v>0</v>
      </c>
      <c r="R20">
        <v>0</v>
      </c>
      <c r="S20" s="14">
        <v>0</v>
      </c>
      <c r="T20" s="12">
        <v>0</v>
      </c>
      <c r="U20" s="14">
        <v>9</v>
      </c>
      <c r="V20" s="5">
        <v>12</v>
      </c>
      <c r="W20" s="5">
        <v>7</v>
      </c>
      <c r="X20" s="5">
        <v>2</v>
      </c>
      <c r="Y20" s="5">
        <v>9</v>
      </c>
      <c r="Z20" s="36">
        <v>9.3000000000000007</v>
      </c>
      <c r="AA20">
        <v>215</v>
      </c>
      <c r="AB20" s="5">
        <v>0</v>
      </c>
      <c r="AC20" s="5">
        <v>1</v>
      </c>
      <c r="AD20" s="5">
        <f t="shared" si="0"/>
        <v>1</v>
      </c>
      <c r="AE20" s="5">
        <v>146</v>
      </c>
      <c r="AF20" s="5">
        <v>24</v>
      </c>
      <c r="AG20" s="5">
        <v>6.1</v>
      </c>
      <c r="AH20" s="5">
        <v>4</v>
      </c>
      <c r="AI20" s="5">
        <v>2</v>
      </c>
      <c r="AJ20" s="5">
        <v>2</v>
      </c>
      <c r="AK20" s="5">
        <v>15</v>
      </c>
      <c r="AL20" s="5">
        <v>0</v>
      </c>
      <c r="AM20">
        <v>1377</v>
      </c>
      <c r="AN20" s="36"/>
      <c r="AO20" s="36">
        <v>23</v>
      </c>
      <c r="AP20" s="56">
        <v>16.997000000000003</v>
      </c>
      <c r="AQ20" s="36">
        <v>2</v>
      </c>
      <c r="AR20" s="36">
        <v>0</v>
      </c>
      <c r="AS20" s="36">
        <v>0</v>
      </c>
      <c r="AT20" s="36">
        <v>131.6</v>
      </c>
      <c r="AU20" s="36">
        <v>1</v>
      </c>
      <c r="AV20" s="36">
        <v>2</v>
      </c>
      <c r="AW20" s="36">
        <v>2</v>
      </c>
      <c r="AX20" s="36">
        <v>3</v>
      </c>
      <c r="AY20" s="36">
        <v>3</v>
      </c>
      <c r="AZ20" s="36">
        <v>1</v>
      </c>
      <c r="BA20" s="36">
        <v>49</v>
      </c>
      <c r="BB20" s="36">
        <v>1</v>
      </c>
      <c r="BC20" s="36">
        <v>5</v>
      </c>
      <c r="BD20" s="36">
        <v>0</v>
      </c>
      <c r="BE20" s="36">
        <v>0</v>
      </c>
    </row>
    <row r="21" spans="1:57" ht="16" hidden="1" x14ac:dyDescent="0.2">
      <c r="C21" s="14" t="e" vm="15">
        <v>#VALUE!</v>
      </c>
      <c r="D21" s="14" t="e" vm="5">
        <v>#VALUE!</v>
      </c>
      <c r="E21" s="21">
        <v>1</v>
      </c>
      <c r="F21" s="35" t="s">
        <v>349</v>
      </c>
      <c r="G21">
        <v>34</v>
      </c>
      <c r="H21">
        <v>3.5</v>
      </c>
      <c r="I21">
        <v>0</v>
      </c>
      <c r="J21">
        <v>49.5</v>
      </c>
      <c r="K21" t="s">
        <v>347</v>
      </c>
      <c r="L21">
        <v>0</v>
      </c>
      <c r="M21" t="s">
        <v>345</v>
      </c>
      <c r="N21">
        <v>85</v>
      </c>
      <c r="O21">
        <v>0</v>
      </c>
      <c r="P21">
        <v>0</v>
      </c>
      <c r="Q21">
        <v>0</v>
      </c>
      <c r="R21">
        <v>0</v>
      </c>
      <c r="S21">
        <v>0</v>
      </c>
      <c r="T21" s="12">
        <v>0</v>
      </c>
      <c r="U21">
        <v>0</v>
      </c>
      <c r="V21" s="5">
        <v>10</v>
      </c>
      <c r="W21" s="5">
        <v>17</v>
      </c>
      <c r="X21" s="5">
        <v>3</v>
      </c>
      <c r="Y21" s="5">
        <v>10</v>
      </c>
      <c r="Z21" s="35">
        <v>6.9</v>
      </c>
      <c r="AA21">
        <v>229</v>
      </c>
      <c r="AB21" s="5">
        <v>0</v>
      </c>
      <c r="AC21" s="5">
        <v>0</v>
      </c>
      <c r="AD21" s="5">
        <f t="shared" si="0"/>
        <v>0</v>
      </c>
      <c r="AE21" s="5">
        <v>233</v>
      </c>
      <c r="AF21" s="5">
        <v>40</v>
      </c>
      <c r="AG21" s="5">
        <v>5.8</v>
      </c>
      <c r="AH21" s="5">
        <v>5</v>
      </c>
      <c r="AI21" s="5">
        <v>4</v>
      </c>
      <c r="AJ21" s="5">
        <v>6</v>
      </c>
      <c r="AK21" s="5">
        <v>70</v>
      </c>
      <c r="AL21" s="5">
        <v>0</v>
      </c>
      <c r="AM21">
        <v>1961</v>
      </c>
      <c r="AN21" s="35"/>
      <c r="AO21" s="35">
        <v>33</v>
      </c>
      <c r="AP21" s="56">
        <v>23.001000000000001</v>
      </c>
      <c r="AQ21" s="35">
        <v>1</v>
      </c>
      <c r="AR21" s="35">
        <v>3</v>
      </c>
      <c r="AS21" s="35">
        <v>29</v>
      </c>
      <c r="AT21" s="35">
        <v>95.5</v>
      </c>
      <c r="AU21" s="35">
        <v>3</v>
      </c>
      <c r="AV21" s="35">
        <v>2</v>
      </c>
      <c r="AW21" s="35">
        <v>2</v>
      </c>
      <c r="AX21" s="35">
        <v>4</v>
      </c>
      <c r="AY21" s="35">
        <v>4</v>
      </c>
      <c r="AZ21" s="35">
        <v>3</v>
      </c>
      <c r="BA21" s="35">
        <v>145</v>
      </c>
      <c r="BB21" s="35">
        <v>9</v>
      </c>
      <c r="BC21" s="35">
        <v>15</v>
      </c>
      <c r="BD21" s="35">
        <v>0</v>
      </c>
      <c r="BE21" s="35">
        <v>1</v>
      </c>
    </row>
    <row r="22" spans="1:57" ht="16" hidden="1" x14ac:dyDescent="0.2">
      <c r="A22" s="12"/>
      <c r="B22" s="12"/>
      <c r="C22" s="14" t="e" vm="8">
        <v>#VALUE!</v>
      </c>
      <c r="D22" s="14" t="e" vm="5">
        <v>#VALUE!</v>
      </c>
      <c r="E22">
        <v>2</v>
      </c>
      <c r="F22" s="36" t="s">
        <v>349</v>
      </c>
      <c r="G22" s="5">
        <v>17</v>
      </c>
      <c r="H22">
        <v>-0.5</v>
      </c>
      <c r="I22">
        <v>1</v>
      </c>
      <c r="J22">
        <v>45.5</v>
      </c>
      <c r="K22" t="s">
        <v>347</v>
      </c>
      <c r="L22">
        <v>1</v>
      </c>
      <c r="M22" t="s">
        <v>345</v>
      </c>
      <c r="N22" s="14">
        <v>64</v>
      </c>
      <c r="O22">
        <v>0</v>
      </c>
      <c r="P22">
        <v>0</v>
      </c>
      <c r="Q22">
        <v>0</v>
      </c>
      <c r="R22">
        <v>0</v>
      </c>
      <c r="S22" s="14">
        <v>0</v>
      </c>
      <c r="T22" s="12">
        <v>0</v>
      </c>
      <c r="U22" s="14">
        <v>0</v>
      </c>
      <c r="V22" s="5">
        <v>10</v>
      </c>
      <c r="W22" s="5">
        <v>10</v>
      </c>
      <c r="X22" s="5">
        <v>3</v>
      </c>
      <c r="Y22" s="5">
        <v>11</v>
      </c>
      <c r="Z22" s="36">
        <v>5.5</v>
      </c>
      <c r="AA22">
        <v>231</v>
      </c>
      <c r="AB22" s="5">
        <v>1</v>
      </c>
      <c r="AC22" s="5">
        <v>1</v>
      </c>
      <c r="AD22" s="5">
        <f t="shared" si="0"/>
        <v>2</v>
      </c>
      <c r="AE22" s="5">
        <v>88</v>
      </c>
      <c r="AF22" s="5">
        <v>25</v>
      </c>
      <c r="AG22" s="5">
        <v>3.5</v>
      </c>
      <c r="AH22" s="5">
        <v>2</v>
      </c>
      <c r="AI22" s="5">
        <v>2</v>
      </c>
      <c r="AJ22" s="5">
        <v>5</v>
      </c>
      <c r="AK22" s="5">
        <v>45</v>
      </c>
      <c r="AL22" s="5">
        <v>0</v>
      </c>
      <c r="AM22">
        <v>1781</v>
      </c>
      <c r="AN22" s="36"/>
      <c r="AO22" s="36">
        <v>42</v>
      </c>
      <c r="AP22" s="56">
        <v>30.995999999999999</v>
      </c>
      <c r="AQ22" s="36">
        <v>1</v>
      </c>
      <c r="AR22" s="36">
        <v>4</v>
      </c>
      <c r="AS22" s="36">
        <v>31</v>
      </c>
      <c r="AT22" s="36">
        <v>81.400000000000006</v>
      </c>
      <c r="AU22" s="36">
        <v>1</v>
      </c>
      <c r="AV22" s="36">
        <v>1</v>
      </c>
      <c r="AW22" s="36">
        <v>1</v>
      </c>
      <c r="AX22" s="36">
        <v>2</v>
      </c>
      <c r="AY22" s="36">
        <v>2</v>
      </c>
      <c r="AZ22" s="36">
        <v>4</v>
      </c>
      <c r="BA22" s="36">
        <v>192</v>
      </c>
      <c r="BB22" s="36">
        <v>7</v>
      </c>
      <c r="BC22" s="36">
        <v>15</v>
      </c>
      <c r="BD22" s="36">
        <v>1</v>
      </c>
      <c r="BE22" s="36">
        <v>2</v>
      </c>
    </row>
    <row r="23" spans="1:57" ht="16" hidden="1" x14ac:dyDescent="0.2">
      <c r="A23" s="5"/>
      <c r="B23" s="5"/>
      <c r="C23" s="14" t="e" vm="11">
        <v>#VALUE!</v>
      </c>
      <c r="D23" s="14" t="e" vm="5">
        <v>#VALUE!</v>
      </c>
      <c r="E23">
        <v>3</v>
      </c>
      <c r="F23" s="35" t="s">
        <v>349</v>
      </c>
      <c r="G23" s="5">
        <v>20</v>
      </c>
      <c r="H23">
        <v>5.5</v>
      </c>
      <c r="I23">
        <v>0</v>
      </c>
      <c r="J23">
        <v>47.5</v>
      </c>
      <c r="K23" t="s">
        <v>347</v>
      </c>
      <c r="L23">
        <v>2</v>
      </c>
      <c r="M23" t="s">
        <v>346</v>
      </c>
      <c r="N23" s="14">
        <v>86</v>
      </c>
      <c r="O23">
        <v>0</v>
      </c>
      <c r="P23">
        <v>0</v>
      </c>
      <c r="Q23">
        <v>0</v>
      </c>
      <c r="R23">
        <v>0</v>
      </c>
      <c r="S23" s="14">
        <v>0</v>
      </c>
      <c r="T23" s="12">
        <v>0</v>
      </c>
      <c r="U23" s="14">
        <v>5</v>
      </c>
      <c r="V23" s="5">
        <v>13</v>
      </c>
      <c r="W23" s="5">
        <v>2</v>
      </c>
      <c r="X23" s="5">
        <v>1</v>
      </c>
      <c r="Y23" s="5">
        <v>14</v>
      </c>
      <c r="Z23" s="35">
        <v>8.1</v>
      </c>
      <c r="AA23">
        <v>306</v>
      </c>
      <c r="AB23" s="5">
        <v>1</v>
      </c>
      <c r="AC23" s="5">
        <v>2</v>
      </c>
      <c r="AD23" s="5">
        <f t="shared" si="0"/>
        <v>3</v>
      </c>
      <c r="AE23" s="5">
        <v>69</v>
      </c>
      <c r="AF23" s="5">
        <v>20</v>
      </c>
      <c r="AG23" s="5">
        <v>3.5</v>
      </c>
      <c r="AH23" s="5">
        <v>4</v>
      </c>
      <c r="AI23" s="5">
        <v>1</v>
      </c>
      <c r="AJ23" s="5">
        <v>7</v>
      </c>
      <c r="AK23" s="5">
        <v>46</v>
      </c>
      <c r="AL23" s="5">
        <v>1</v>
      </c>
      <c r="AM23">
        <v>1599</v>
      </c>
      <c r="AN23" s="35"/>
      <c r="AO23" s="35">
        <v>38</v>
      </c>
      <c r="AP23" s="56">
        <v>22.99</v>
      </c>
      <c r="AQ23" s="35">
        <v>1</v>
      </c>
      <c r="AR23" s="35">
        <v>1</v>
      </c>
      <c r="AS23" s="35">
        <v>12</v>
      </c>
      <c r="AT23" s="35">
        <v>82.6</v>
      </c>
      <c r="AU23" s="35">
        <v>0</v>
      </c>
      <c r="AV23" s="35">
        <v>2</v>
      </c>
      <c r="AW23" s="35">
        <v>2</v>
      </c>
      <c r="AX23" s="35">
        <v>2</v>
      </c>
      <c r="AY23" s="35">
        <v>2</v>
      </c>
      <c r="AZ23" s="35">
        <v>5</v>
      </c>
      <c r="BA23" s="35">
        <v>234</v>
      </c>
      <c r="BB23" s="35">
        <v>3</v>
      </c>
      <c r="BC23" s="35">
        <v>12</v>
      </c>
      <c r="BD23" s="35">
        <v>0</v>
      </c>
      <c r="BE23" s="35">
        <v>1</v>
      </c>
    </row>
    <row r="24" spans="1:57" ht="16" hidden="1" x14ac:dyDescent="0.2">
      <c r="A24" s="6"/>
      <c r="B24" s="6"/>
      <c r="C24" s="14" t="e" vm="1">
        <v>#VALUE!</v>
      </c>
      <c r="D24" s="14" t="e" vm="5">
        <v>#VALUE!</v>
      </c>
      <c r="E24">
        <v>4</v>
      </c>
      <c r="F24" s="35" t="s">
        <v>349</v>
      </c>
      <c r="G24">
        <v>48</v>
      </c>
      <c r="H24">
        <v>-3.5</v>
      </c>
      <c r="I24">
        <v>1</v>
      </c>
      <c r="J24">
        <v>51.5</v>
      </c>
      <c r="K24" t="s">
        <v>75</v>
      </c>
      <c r="L24">
        <v>3</v>
      </c>
      <c r="M24" t="s">
        <v>345</v>
      </c>
      <c r="N24" s="12">
        <v>74</v>
      </c>
      <c r="O24">
        <v>0</v>
      </c>
      <c r="P24">
        <v>0</v>
      </c>
      <c r="Q24">
        <v>0</v>
      </c>
      <c r="R24">
        <v>0</v>
      </c>
      <c r="S24" s="14">
        <v>0</v>
      </c>
      <c r="T24" s="12">
        <v>0</v>
      </c>
      <c r="U24" s="14">
        <v>7</v>
      </c>
      <c r="V24">
        <v>14</v>
      </c>
      <c r="W24">
        <v>8</v>
      </c>
      <c r="X24">
        <v>2</v>
      </c>
      <c r="Y24">
        <v>12</v>
      </c>
      <c r="Z24" s="35">
        <v>12.8</v>
      </c>
      <c r="AA24">
        <v>320</v>
      </c>
      <c r="AB24">
        <v>0</v>
      </c>
      <c r="AC24">
        <v>0</v>
      </c>
      <c r="AD24" s="5">
        <f t="shared" si="0"/>
        <v>0</v>
      </c>
      <c r="AE24">
        <v>104</v>
      </c>
      <c r="AF24">
        <v>29</v>
      </c>
      <c r="AG24">
        <v>3.6</v>
      </c>
      <c r="AH24">
        <v>6</v>
      </c>
      <c r="AI24">
        <v>5</v>
      </c>
      <c r="AJ24">
        <v>4</v>
      </c>
      <c r="AK24">
        <v>20</v>
      </c>
      <c r="AL24">
        <v>0</v>
      </c>
      <c r="AM24">
        <v>1822</v>
      </c>
      <c r="AN24" s="35"/>
      <c r="AO24" s="35">
        <v>25</v>
      </c>
      <c r="AP24" s="56">
        <v>21</v>
      </c>
      <c r="AQ24" s="35">
        <v>4</v>
      </c>
      <c r="AR24" s="35">
        <v>2</v>
      </c>
      <c r="AS24" s="35">
        <v>10</v>
      </c>
      <c r="AT24" s="35">
        <v>157.9</v>
      </c>
      <c r="AU24" s="35">
        <v>2</v>
      </c>
      <c r="AV24" s="35">
        <v>2</v>
      </c>
      <c r="AW24" s="35">
        <v>2</v>
      </c>
      <c r="AX24" s="35">
        <v>6</v>
      </c>
      <c r="AY24" s="35">
        <v>6</v>
      </c>
      <c r="AZ24" s="35">
        <v>2</v>
      </c>
      <c r="BA24" s="35">
        <v>93</v>
      </c>
      <c r="BB24" s="35">
        <v>5</v>
      </c>
      <c r="BC24" s="35">
        <v>10</v>
      </c>
      <c r="BD24" s="35">
        <v>0</v>
      </c>
      <c r="BE24" s="35">
        <v>0</v>
      </c>
    </row>
    <row r="25" spans="1:57" ht="16" hidden="1" x14ac:dyDescent="0.2">
      <c r="A25" s="6"/>
      <c r="B25" s="6"/>
      <c r="C25" s="14" t="e" vm="7">
        <v>#VALUE!</v>
      </c>
      <c r="D25" s="14" t="e" vm="5">
        <v>#VALUE!</v>
      </c>
      <c r="E25">
        <v>5</v>
      </c>
      <c r="F25" s="35" t="s">
        <v>349</v>
      </c>
      <c r="G25" s="5">
        <v>16</v>
      </c>
      <c r="H25">
        <v>13.5</v>
      </c>
      <c r="I25">
        <v>0</v>
      </c>
      <c r="J25">
        <v>47.5</v>
      </c>
      <c r="K25" t="s">
        <v>347</v>
      </c>
      <c r="L25">
        <v>-1</v>
      </c>
      <c r="M25" t="s">
        <v>346</v>
      </c>
      <c r="N25" s="14">
        <v>87</v>
      </c>
      <c r="O25">
        <v>0</v>
      </c>
      <c r="P25">
        <v>0</v>
      </c>
      <c r="Q25">
        <v>0</v>
      </c>
      <c r="R25">
        <v>0</v>
      </c>
      <c r="S25" s="14">
        <v>0</v>
      </c>
      <c r="T25" s="12">
        <v>0</v>
      </c>
      <c r="U25" s="14">
        <v>9</v>
      </c>
      <c r="V25" s="5">
        <v>10</v>
      </c>
      <c r="W25" s="5">
        <v>3</v>
      </c>
      <c r="X25" s="5">
        <v>2</v>
      </c>
      <c r="Y25" s="5">
        <v>9</v>
      </c>
      <c r="Z25" s="35">
        <v>6.4</v>
      </c>
      <c r="AA25">
        <v>205</v>
      </c>
      <c r="AB25" s="5">
        <v>0</v>
      </c>
      <c r="AC25" s="5">
        <v>0</v>
      </c>
      <c r="AD25" s="5">
        <f t="shared" si="0"/>
        <v>0</v>
      </c>
      <c r="AE25" s="5">
        <v>85</v>
      </c>
      <c r="AF25" s="5">
        <v>29</v>
      </c>
      <c r="AG25" s="5">
        <v>2.9</v>
      </c>
      <c r="AH25" s="5">
        <v>2</v>
      </c>
      <c r="AI25" s="5">
        <v>0</v>
      </c>
      <c r="AJ25" s="5">
        <v>6</v>
      </c>
      <c r="AK25" s="5">
        <v>43</v>
      </c>
      <c r="AL25" s="5">
        <v>1</v>
      </c>
      <c r="AM25">
        <v>2159</v>
      </c>
      <c r="AN25" s="35"/>
      <c r="AO25" s="35">
        <v>32</v>
      </c>
      <c r="AP25" s="56">
        <v>23.008000000000003</v>
      </c>
      <c r="AQ25" s="35">
        <v>0</v>
      </c>
      <c r="AR25" s="35">
        <v>7</v>
      </c>
      <c r="AS25" s="35">
        <v>22</v>
      </c>
      <c r="AT25" s="35">
        <v>85.8</v>
      </c>
      <c r="AU25" s="35">
        <v>0</v>
      </c>
      <c r="AV25" s="35">
        <v>3</v>
      </c>
      <c r="AW25" s="35">
        <v>4</v>
      </c>
      <c r="AX25" s="35">
        <v>1</v>
      </c>
      <c r="AY25" s="35">
        <v>1</v>
      </c>
      <c r="AZ25" s="35">
        <v>4</v>
      </c>
      <c r="BA25" s="35">
        <v>161</v>
      </c>
      <c r="BB25" s="35">
        <v>5</v>
      </c>
      <c r="BC25" s="35">
        <v>17</v>
      </c>
      <c r="BD25" s="35">
        <v>1</v>
      </c>
      <c r="BE25" s="35">
        <v>2</v>
      </c>
    </row>
    <row r="26" spans="1:57" ht="16" hidden="1" x14ac:dyDescent="0.2">
      <c r="A26" s="6"/>
      <c r="B26" s="6"/>
      <c r="C26" s="14" t="e" vm="17">
        <v>#VALUE!</v>
      </c>
      <c r="D26" s="14" t="e" vm="5">
        <v>#VALUE!</v>
      </c>
      <c r="E26" s="35">
        <v>6</v>
      </c>
      <c r="F26" s="36" t="s">
        <v>349</v>
      </c>
      <c r="G26" s="5">
        <v>21</v>
      </c>
      <c r="H26">
        <v>13.5</v>
      </c>
      <c r="I26">
        <v>0</v>
      </c>
      <c r="J26">
        <v>46.5</v>
      </c>
      <c r="K26" t="s">
        <v>347</v>
      </c>
      <c r="L26">
        <v>1</v>
      </c>
      <c r="M26" t="s">
        <v>346</v>
      </c>
      <c r="N26" s="14">
        <v>86</v>
      </c>
      <c r="O26">
        <v>1</v>
      </c>
      <c r="P26">
        <v>2</v>
      </c>
      <c r="Q26">
        <v>1</v>
      </c>
      <c r="R26">
        <v>3</v>
      </c>
      <c r="S26" s="14">
        <v>0</v>
      </c>
      <c r="T26" s="14">
        <v>1</v>
      </c>
      <c r="U26" s="14">
        <v>13</v>
      </c>
      <c r="V26" s="5">
        <v>13</v>
      </c>
      <c r="W26" s="5">
        <v>6</v>
      </c>
      <c r="X26" s="5">
        <v>2</v>
      </c>
      <c r="Y26" s="5">
        <v>11</v>
      </c>
      <c r="Z26" s="36">
        <v>5.7</v>
      </c>
      <c r="AA26" s="36">
        <v>224</v>
      </c>
      <c r="AB26" s="36">
        <v>0</v>
      </c>
      <c r="AC26" s="5">
        <v>0</v>
      </c>
      <c r="AD26" s="5">
        <f t="shared" si="0"/>
        <v>0</v>
      </c>
      <c r="AE26" s="36">
        <v>108</v>
      </c>
      <c r="AF26" s="36">
        <v>25</v>
      </c>
      <c r="AG26" s="36">
        <v>4.3</v>
      </c>
      <c r="AH26" s="5">
        <v>2</v>
      </c>
      <c r="AI26" s="5">
        <v>2</v>
      </c>
      <c r="AJ26" s="5">
        <v>3</v>
      </c>
      <c r="AK26" s="5">
        <v>11</v>
      </c>
      <c r="AL26" s="5">
        <v>1</v>
      </c>
      <c r="AM26">
        <v>1844</v>
      </c>
      <c r="AN26" s="35"/>
      <c r="AO26" s="36">
        <v>39</v>
      </c>
      <c r="AP26" s="36">
        <v>24</v>
      </c>
      <c r="AQ26" s="36">
        <v>1</v>
      </c>
      <c r="AR26" s="36">
        <v>4</v>
      </c>
      <c r="AS26" s="36">
        <v>36</v>
      </c>
      <c r="AT26" s="36">
        <v>82</v>
      </c>
      <c r="AU26" s="36">
        <v>1</v>
      </c>
      <c r="AV26" s="36">
        <v>0</v>
      </c>
      <c r="AW26" s="36">
        <v>1</v>
      </c>
      <c r="AX26" s="36">
        <v>3</v>
      </c>
      <c r="AY26" s="36">
        <v>3</v>
      </c>
      <c r="AZ26" s="36">
        <v>4</v>
      </c>
      <c r="BA26" s="36">
        <v>189</v>
      </c>
      <c r="BB26" s="36">
        <v>5</v>
      </c>
      <c r="BC26" s="36">
        <v>14</v>
      </c>
      <c r="BD26" s="36">
        <v>0</v>
      </c>
      <c r="BE26" s="36">
        <v>4</v>
      </c>
    </row>
    <row r="27" spans="1:57" ht="16" hidden="1" x14ac:dyDescent="0.2">
      <c r="A27" s="5"/>
      <c r="B27" s="5"/>
      <c r="C27" s="14" t="e" vm="12">
        <v>#VALUE!</v>
      </c>
      <c r="D27" s="14" t="e" vm="5">
        <v>#VALUE!</v>
      </c>
      <c r="E27" s="5">
        <v>7</v>
      </c>
      <c r="F27" s="35" t="s">
        <v>349</v>
      </c>
      <c r="G27" s="5">
        <v>31</v>
      </c>
      <c r="H27">
        <v>-3.5</v>
      </c>
      <c r="I27">
        <v>0</v>
      </c>
      <c r="J27">
        <v>51.5</v>
      </c>
      <c r="K27" t="s">
        <v>75</v>
      </c>
      <c r="L27">
        <v>2</v>
      </c>
      <c r="M27" t="s">
        <v>345</v>
      </c>
      <c r="N27" s="14">
        <v>55</v>
      </c>
      <c r="O27">
        <v>0</v>
      </c>
      <c r="P27">
        <v>0</v>
      </c>
      <c r="Q27">
        <v>0</v>
      </c>
      <c r="R27">
        <v>0</v>
      </c>
      <c r="S27" s="14">
        <v>0</v>
      </c>
      <c r="T27" s="12">
        <v>0</v>
      </c>
      <c r="U27" s="14">
        <v>10</v>
      </c>
      <c r="V27" s="5">
        <v>11</v>
      </c>
      <c r="W27" s="5">
        <v>12</v>
      </c>
      <c r="X27" s="5">
        <v>3</v>
      </c>
      <c r="Y27" s="5">
        <v>10</v>
      </c>
      <c r="Z27" s="35">
        <v>9</v>
      </c>
      <c r="AA27">
        <v>279</v>
      </c>
      <c r="AB27" s="5">
        <v>1</v>
      </c>
      <c r="AC27" s="5">
        <v>1</v>
      </c>
      <c r="AD27" s="5">
        <f t="shared" si="0"/>
        <v>2</v>
      </c>
      <c r="AE27" s="5">
        <v>99</v>
      </c>
      <c r="AF27" s="5">
        <v>34</v>
      </c>
      <c r="AG27" s="5">
        <v>2.9</v>
      </c>
      <c r="AH27" s="5">
        <v>6</v>
      </c>
      <c r="AI27" s="5">
        <v>4</v>
      </c>
      <c r="AJ27" s="5">
        <v>0</v>
      </c>
      <c r="AK27" s="5">
        <v>0</v>
      </c>
      <c r="AL27" s="5">
        <v>0</v>
      </c>
      <c r="AM27">
        <v>2203</v>
      </c>
      <c r="AN27" s="35"/>
      <c r="AO27" s="35">
        <v>31</v>
      </c>
      <c r="AP27" s="56">
        <v>23.001999999999999</v>
      </c>
      <c r="AQ27" s="35">
        <v>2</v>
      </c>
      <c r="AR27" s="35">
        <v>3</v>
      </c>
      <c r="AS27" s="35">
        <v>23</v>
      </c>
      <c r="AT27" s="35">
        <v>106.4</v>
      </c>
      <c r="AU27" s="35">
        <v>2</v>
      </c>
      <c r="AV27" s="35">
        <v>1</v>
      </c>
      <c r="AW27" s="35">
        <v>1</v>
      </c>
      <c r="AX27" s="35">
        <v>4</v>
      </c>
      <c r="AY27" s="35">
        <v>4</v>
      </c>
      <c r="AZ27" s="35">
        <v>1</v>
      </c>
      <c r="BA27" s="35">
        <v>57</v>
      </c>
      <c r="BB27" s="35">
        <v>4</v>
      </c>
      <c r="BC27" s="35">
        <v>12</v>
      </c>
      <c r="BD27" s="35">
        <v>4</v>
      </c>
      <c r="BE27" s="35">
        <v>4</v>
      </c>
    </row>
    <row r="28" spans="1:57" ht="16" hidden="1" x14ac:dyDescent="0.2">
      <c r="A28" s="6"/>
      <c r="B28" s="6"/>
      <c r="C28" s="14" t="e" vm="8">
        <v>#VALUE!</v>
      </c>
      <c r="D28" s="14" t="e" vm="5">
        <v>#VALUE!</v>
      </c>
      <c r="E28">
        <v>8</v>
      </c>
      <c r="F28" s="36" t="s">
        <v>349</v>
      </c>
      <c r="G28" s="5">
        <v>17</v>
      </c>
      <c r="H28">
        <v>7.5</v>
      </c>
      <c r="I28">
        <v>1</v>
      </c>
      <c r="J28">
        <v>45.5</v>
      </c>
      <c r="K28" t="s">
        <v>75</v>
      </c>
      <c r="L28">
        <v>-1</v>
      </c>
      <c r="M28" t="s">
        <v>346</v>
      </c>
      <c r="N28" s="14">
        <v>84</v>
      </c>
      <c r="O28">
        <v>1</v>
      </c>
      <c r="P28">
        <v>2</v>
      </c>
      <c r="Q28">
        <v>1</v>
      </c>
      <c r="R28">
        <v>3</v>
      </c>
      <c r="S28" s="14">
        <v>0</v>
      </c>
      <c r="T28" s="14">
        <v>1</v>
      </c>
      <c r="U28" s="14">
        <v>17</v>
      </c>
      <c r="V28" s="5">
        <v>7</v>
      </c>
      <c r="W28" s="5">
        <v>6</v>
      </c>
      <c r="X28" s="5">
        <v>0</v>
      </c>
      <c r="Y28" s="5">
        <v>11</v>
      </c>
      <c r="Z28" s="36">
        <v>5.6</v>
      </c>
      <c r="AA28">
        <v>161</v>
      </c>
      <c r="AB28" s="5">
        <v>1</v>
      </c>
      <c r="AC28" s="5">
        <v>0</v>
      </c>
      <c r="AD28" s="5">
        <f t="shared" si="0"/>
        <v>1</v>
      </c>
      <c r="AE28" s="5">
        <v>77</v>
      </c>
      <c r="AF28" s="5">
        <v>19</v>
      </c>
      <c r="AG28" s="5">
        <v>4.0999999999999996</v>
      </c>
      <c r="AH28" s="5">
        <v>2</v>
      </c>
      <c r="AI28" s="5">
        <v>1</v>
      </c>
      <c r="AJ28" s="5">
        <v>7</v>
      </c>
      <c r="AK28" s="5">
        <v>45</v>
      </c>
      <c r="AL28" s="5">
        <v>0</v>
      </c>
      <c r="AM28">
        <v>1445</v>
      </c>
      <c r="AN28" s="36"/>
      <c r="AO28" s="36">
        <v>29</v>
      </c>
      <c r="AP28" s="56">
        <v>18.995000000000001</v>
      </c>
      <c r="AQ28" s="36">
        <v>2</v>
      </c>
      <c r="AR28" s="36">
        <v>3</v>
      </c>
      <c r="AS28" s="36">
        <v>20</v>
      </c>
      <c r="AT28" s="36">
        <v>85.6</v>
      </c>
      <c r="AU28" s="36">
        <v>0</v>
      </c>
      <c r="AV28" s="36">
        <v>1</v>
      </c>
      <c r="AW28" s="36">
        <v>1</v>
      </c>
      <c r="AX28" s="36">
        <v>2</v>
      </c>
      <c r="AY28" s="36">
        <v>2</v>
      </c>
      <c r="AZ28" s="36">
        <v>5</v>
      </c>
      <c r="BA28" s="36">
        <v>265</v>
      </c>
      <c r="BB28" s="36">
        <v>1</v>
      </c>
      <c r="BC28" s="36">
        <v>9</v>
      </c>
      <c r="BD28" s="36">
        <v>1</v>
      </c>
      <c r="BE28" s="36">
        <v>2</v>
      </c>
    </row>
    <row r="29" spans="1:57" ht="16" hidden="1" x14ac:dyDescent="0.2">
      <c r="A29" s="5"/>
      <c r="B29" s="5"/>
      <c r="C29" s="14" t="e" vm="13">
        <v>#VALUE!</v>
      </c>
      <c r="D29" s="14" t="e" vm="5">
        <v>#VALUE!</v>
      </c>
      <c r="E29" s="5">
        <v>9</v>
      </c>
      <c r="F29" s="35" t="s">
        <v>349</v>
      </c>
      <c r="G29" s="5">
        <v>21</v>
      </c>
      <c r="H29">
        <v>-1.5</v>
      </c>
      <c r="I29">
        <v>0</v>
      </c>
      <c r="J29">
        <v>50.5</v>
      </c>
      <c r="K29" t="s">
        <v>75</v>
      </c>
      <c r="L29">
        <v>-2</v>
      </c>
      <c r="M29" t="s">
        <v>345</v>
      </c>
      <c r="N29" s="14">
        <v>52</v>
      </c>
      <c r="O29">
        <v>1</v>
      </c>
      <c r="P29">
        <v>3</v>
      </c>
      <c r="Q29">
        <v>1</v>
      </c>
      <c r="R29">
        <v>4</v>
      </c>
      <c r="S29" s="14">
        <v>1</v>
      </c>
      <c r="T29" s="14">
        <v>1</v>
      </c>
      <c r="U29" s="14">
        <v>15</v>
      </c>
      <c r="V29" s="5">
        <v>17</v>
      </c>
      <c r="W29" s="5">
        <v>5</v>
      </c>
      <c r="X29" s="5">
        <v>2</v>
      </c>
      <c r="Y29" s="5">
        <v>11</v>
      </c>
      <c r="Z29" s="35">
        <v>6.2</v>
      </c>
      <c r="AA29">
        <v>323</v>
      </c>
      <c r="AB29" s="5">
        <v>1</v>
      </c>
      <c r="AC29" s="5">
        <v>1</v>
      </c>
      <c r="AD29" s="5">
        <f t="shared" si="0"/>
        <v>2</v>
      </c>
      <c r="AE29" s="5">
        <v>78</v>
      </c>
      <c r="AF29" s="5">
        <v>26</v>
      </c>
      <c r="AG29" s="5">
        <v>3</v>
      </c>
      <c r="AH29" s="5">
        <v>4</v>
      </c>
      <c r="AI29" s="5">
        <v>2</v>
      </c>
      <c r="AJ29" s="5">
        <v>3</v>
      </c>
      <c r="AK29" s="5">
        <v>25</v>
      </c>
      <c r="AL29" s="5">
        <v>0</v>
      </c>
      <c r="AM29">
        <v>2155</v>
      </c>
      <c r="AN29" s="35"/>
      <c r="AO29" s="35">
        <v>30</v>
      </c>
      <c r="AP29" s="56">
        <v>20.010000000000002</v>
      </c>
      <c r="AQ29" s="35">
        <v>2</v>
      </c>
      <c r="AR29" s="35">
        <v>2</v>
      </c>
      <c r="AS29" s="35">
        <v>11</v>
      </c>
      <c r="AT29" s="35">
        <v>104</v>
      </c>
      <c r="AU29" s="35">
        <v>0</v>
      </c>
      <c r="AV29" s="35">
        <v>0</v>
      </c>
      <c r="AW29" s="35">
        <v>0</v>
      </c>
      <c r="AX29" s="35">
        <v>3</v>
      </c>
      <c r="AY29" s="35">
        <v>3</v>
      </c>
      <c r="AZ29" s="35">
        <v>6</v>
      </c>
      <c r="BA29" s="35">
        <v>302</v>
      </c>
      <c r="BB29" s="35">
        <v>3</v>
      </c>
      <c r="BC29" s="35">
        <v>10</v>
      </c>
      <c r="BD29" s="35">
        <v>0</v>
      </c>
      <c r="BE29" s="35">
        <v>0</v>
      </c>
    </row>
    <row r="30" spans="1:57" ht="16" hidden="1" x14ac:dyDescent="0.2">
      <c r="A30" s="6"/>
      <c r="B30" s="6"/>
      <c r="C30" s="14" t="e" vm="3">
        <v>#VALUE!</v>
      </c>
      <c r="D30" s="14" t="e" vm="5">
        <v>#VALUE!</v>
      </c>
      <c r="E30">
        <v>11</v>
      </c>
      <c r="F30" s="35" t="s">
        <v>349</v>
      </c>
      <c r="G30" s="5">
        <v>13</v>
      </c>
      <c r="H30">
        <v>14.5</v>
      </c>
      <c r="I30">
        <v>0</v>
      </c>
      <c r="J30">
        <v>44.5</v>
      </c>
      <c r="K30" t="s">
        <v>347</v>
      </c>
      <c r="L30">
        <v>-3</v>
      </c>
      <c r="M30" t="s">
        <v>346</v>
      </c>
      <c r="N30" s="14">
        <v>80</v>
      </c>
      <c r="O30">
        <v>0</v>
      </c>
      <c r="P30">
        <v>0</v>
      </c>
      <c r="Q30">
        <v>0</v>
      </c>
      <c r="R30">
        <v>0</v>
      </c>
      <c r="S30" s="14">
        <v>0</v>
      </c>
      <c r="T30" s="12">
        <v>0</v>
      </c>
      <c r="U30" s="14">
        <v>8</v>
      </c>
      <c r="V30" s="5">
        <v>11</v>
      </c>
      <c r="W30" s="5">
        <v>6</v>
      </c>
      <c r="X30" s="5">
        <v>3</v>
      </c>
      <c r="Y30" s="5">
        <v>11</v>
      </c>
      <c r="Z30" s="35">
        <v>6.6</v>
      </c>
      <c r="AA30">
        <v>186</v>
      </c>
      <c r="AB30" s="5">
        <v>0</v>
      </c>
      <c r="AC30" s="5">
        <v>1</v>
      </c>
      <c r="AD30" s="5">
        <f t="shared" si="0"/>
        <v>1</v>
      </c>
      <c r="AE30" s="5">
        <v>117</v>
      </c>
      <c r="AF30" s="5">
        <v>21</v>
      </c>
      <c r="AG30" s="5">
        <v>5.6</v>
      </c>
      <c r="AH30" s="5">
        <v>1</v>
      </c>
      <c r="AI30" s="5">
        <v>1</v>
      </c>
      <c r="AJ30" s="5">
        <v>6</v>
      </c>
      <c r="AK30" s="5">
        <v>45</v>
      </c>
      <c r="AL30" s="5">
        <v>0</v>
      </c>
      <c r="AM30">
        <v>1824</v>
      </c>
      <c r="AN30" s="35"/>
      <c r="AO30" s="35">
        <v>41</v>
      </c>
      <c r="AP30" s="56">
        <v>23.984999999999999</v>
      </c>
      <c r="AQ30" s="35">
        <v>1</v>
      </c>
      <c r="AR30" s="35">
        <v>2</v>
      </c>
      <c r="AS30" s="35">
        <v>11</v>
      </c>
      <c r="AT30" s="35">
        <v>54.9</v>
      </c>
      <c r="AU30" s="35">
        <v>0</v>
      </c>
      <c r="AV30" s="35">
        <v>2</v>
      </c>
      <c r="AW30" s="35">
        <v>2</v>
      </c>
      <c r="AX30" s="35">
        <v>1</v>
      </c>
      <c r="AY30" s="35">
        <v>1</v>
      </c>
      <c r="AZ30" s="35">
        <v>6</v>
      </c>
      <c r="BA30" s="35">
        <v>315</v>
      </c>
      <c r="BB30" s="35">
        <v>4</v>
      </c>
      <c r="BC30" s="35">
        <v>14</v>
      </c>
      <c r="BD30" s="35">
        <v>0</v>
      </c>
      <c r="BE30" s="35">
        <v>2</v>
      </c>
    </row>
    <row r="31" spans="1:57" ht="16" hidden="1" x14ac:dyDescent="0.2">
      <c r="A31" s="5"/>
      <c r="B31" s="5"/>
      <c r="C31" s="14" t="e" vm="2">
        <v>#VALUE!</v>
      </c>
      <c r="D31" s="14" t="e" vm="5">
        <v>#VALUE!</v>
      </c>
      <c r="E31" s="5">
        <v>12</v>
      </c>
      <c r="F31" s="35" t="s">
        <v>362</v>
      </c>
      <c r="G31" s="5">
        <v>13</v>
      </c>
      <c r="H31">
        <v>9.5</v>
      </c>
      <c r="I31">
        <v>1</v>
      </c>
      <c r="J31">
        <v>40.5</v>
      </c>
      <c r="K31" t="s">
        <v>347</v>
      </c>
      <c r="L31">
        <v>1</v>
      </c>
      <c r="M31" t="s">
        <v>345</v>
      </c>
      <c r="N31" s="14">
        <v>49</v>
      </c>
      <c r="O31">
        <v>0</v>
      </c>
      <c r="P31">
        <v>0</v>
      </c>
      <c r="Q31">
        <v>0</v>
      </c>
      <c r="R31">
        <v>0</v>
      </c>
      <c r="S31" s="14">
        <v>0</v>
      </c>
      <c r="T31" s="12">
        <v>0</v>
      </c>
      <c r="U31" s="14">
        <v>11</v>
      </c>
      <c r="V31" s="5">
        <v>9</v>
      </c>
      <c r="W31" s="5">
        <v>2</v>
      </c>
      <c r="X31" s="5">
        <v>1</v>
      </c>
      <c r="Y31" s="5">
        <v>10</v>
      </c>
      <c r="Z31" s="35">
        <v>4.7</v>
      </c>
      <c r="AA31">
        <v>179</v>
      </c>
      <c r="AB31" s="5">
        <v>2</v>
      </c>
      <c r="AC31" s="5">
        <v>0</v>
      </c>
      <c r="AD31" s="5">
        <f t="shared" si="0"/>
        <v>2</v>
      </c>
      <c r="AE31" s="5">
        <v>29</v>
      </c>
      <c r="AF31" s="5">
        <v>10</v>
      </c>
      <c r="AG31" s="5">
        <v>2.9</v>
      </c>
      <c r="AH31" s="5">
        <v>2</v>
      </c>
      <c r="AI31" s="5">
        <v>1</v>
      </c>
      <c r="AJ31" s="5">
        <v>6</v>
      </c>
      <c r="AK31" s="5">
        <v>60</v>
      </c>
      <c r="AL31" s="5">
        <v>1</v>
      </c>
      <c r="AM31">
        <v>1459</v>
      </c>
      <c r="AN31" s="35"/>
      <c r="AO31" s="35">
        <v>38</v>
      </c>
      <c r="AP31" s="56">
        <v>27.017999999999997</v>
      </c>
      <c r="AQ31" s="35">
        <v>1</v>
      </c>
      <c r="AR31" s="35">
        <v>7</v>
      </c>
      <c r="AS31" s="35">
        <v>49</v>
      </c>
      <c r="AT31" s="35">
        <v>62.4</v>
      </c>
      <c r="AU31" s="35">
        <v>0</v>
      </c>
      <c r="AV31" s="35">
        <v>0</v>
      </c>
      <c r="AW31" s="35">
        <v>0</v>
      </c>
      <c r="AX31" s="35">
        <v>1</v>
      </c>
      <c r="AY31" s="35">
        <v>2</v>
      </c>
      <c r="AZ31" s="35">
        <v>6</v>
      </c>
      <c r="BA31" s="35">
        <v>317</v>
      </c>
      <c r="BB31" s="35">
        <v>5</v>
      </c>
      <c r="BC31" s="35">
        <v>14</v>
      </c>
      <c r="BD31" s="35">
        <v>2</v>
      </c>
      <c r="BE31" s="35">
        <v>3</v>
      </c>
    </row>
    <row r="32" spans="1:57" ht="16" hidden="1" x14ac:dyDescent="0.2">
      <c r="A32" s="5"/>
      <c r="B32" s="5"/>
      <c r="C32" s="14" t="e" vm="4">
        <v>#VALUE!</v>
      </c>
      <c r="D32" s="14" t="e" vm="5">
        <v>#VALUE!</v>
      </c>
      <c r="E32">
        <v>13</v>
      </c>
      <c r="F32" s="35" t="s">
        <v>349</v>
      </c>
      <c r="G32" s="5">
        <v>15</v>
      </c>
      <c r="H32">
        <v>8.5</v>
      </c>
      <c r="I32">
        <v>0</v>
      </c>
      <c r="J32">
        <v>49.5</v>
      </c>
      <c r="K32" t="s">
        <v>347</v>
      </c>
      <c r="L32">
        <v>2</v>
      </c>
      <c r="M32" t="s">
        <v>345</v>
      </c>
      <c r="N32" s="14">
        <v>53</v>
      </c>
      <c r="O32">
        <v>0</v>
      </c>
      <c r="P32">
        <v>0</v>
      </c>
      <c r="Q32">
        <v>0</v>
      </c>
      <c r="R32">
        <v>0</v>
      </c>
      <c r="S32" s="14">
        <v>0</v>
      </c>
      <c r="T32" s="12">
        <v>0</v>
      </c>
      <c r="U32" s="14">
        <v>3</v>
      </c>
      <c r="V32" s="5">
        <v>9</v>
      </c>
      <c r="W32" s="5">
        <v>2</v>
      </c>
      <c r="X32" s="5">
        <v>1</v>
      </c>
      <c r="Y32" s="5">
        <v>10</v>
      </c>
      <c r="Z32" s="35">
        <v>5.5</v>
      </c>
      <c r="AA32">
        <v>150</v>
      </c>
      <c r="AB32" s="5">
        <v>2</v>
      </c>
      <c r="AC32" s="5">
        <v>0</v>
      </c>
      <c r="AD32" s="5">
        <f t="shared" si="0"/>
        <v>2</v>
      </c>
      <c r="AE32" s="5">
        <v>29</v>
      </c>
      <c r="AF32" s="5">
        <v>10</v>
      </c>
      <c r="AG32" s="5">
        <v>2.9</v>
      </c>
      <c r="AH32" s="5">
        <v>2</v>
      </c>
      <c r="AI32" s="5">
        <v>1</v>
      </c>
      <c r="AJ32" s="5">
        <v>6</v>
      </c>
      <c r="AK32" s="5">
        <v>60</v>
      </c>
      <c r="AL32" s="5">
        <v>1</v>
      </c>
      <c r="AM32">
        <v>1459</v>
      </c>
      <c r="AN32" s="35"/>
      <c r="AO32" s="35">
        <v>23</v>
      </c>
      <c r="AP32" s="56">
        <v>12.006</v>
      </c>
      <c r="AQ32" s="35">
        <v>0</v>
      </c>
      <c r="AR32" s="35">
        <v>3</v>
      </c>
      <c r="AS32" s="35">
        <v>20</v>
      </c>
      <c r="AT32" s="35">
        <v>46.8</v>
      </c>
      <c r="AU32" s="35">
        <v>2</v>
      </c>
      <c r="AV32" s="35">
        <v>0</v>
      </c>
      <c r="AW32" s="35">
        <v>1</v>
      </c>
      <c r="AX32" s="35">
        <v>1</v>
      </c>
      <c r="AY32" s="35">
        <v>1</v>
      </c>
      <c r="AZ32" s="35">
        <v>5</v>
      </c>
      <c r="BA32" s="35">
        <v>214</v>
      </c>
      <c r="BB32" s="35">
        <v>6</v>
      </c>
      <c r="BC32" s="35">
        <v>14</v>
      </c>
      <c r="BD32" s="35">
        <v>1</v>
      </c>
      <c r="BE32" s="35">
        <v>1</v>
      </c>
    </row>
    <row r="33" spans="1:57" ht="16" hidden="1" x14ac:dyDescent="0.2">
      <c r="A33" s="6"/>
      <c r="B33" s="6"/>
      <c r="C33" s="14" t="e" vm="18">
        <v>#VALUE!</v>
      </c>
      <c r="D33" s="14" t="e" vm="5">
        <v>#VALUE!</v>
      </c>
      <c r="E33">
        <v>14</v>
      </c>
      <c r="F33" s="35" t="s">
        <v>351</v>
      </c>
      <c r="G33" s="5">
        <v>28</v>
      </c>
      <c r="H33">
        <v>13.5</v>
      </c>
      <c r="I33">
        <v>0</v>
      </c>
      <c r="J33">
        <v>44.5</v>
      </c>
      <c r="K33" t="s">
        <v>75</v>
      </c>
      <c r="L33">
        <v>3</v>
      </c>
      <c r="M33" t="s">
        <v>346</v>
      </c>
      <c r="N33" s="14">
        <v>72</v>
      </c>
      <c r="O33">
        <v>0</v>
      </c>
      <c r="P33">
        <v>0</v>
      </c>
      <c r="Q33">
        <v>0</v>
      </c>
      <c r="R33">
        <v>0</v>
      </c>
      <c r="S33" s="14">
        <v>0</v>
      </c>
      <c r="T33" s="12">
        <v>0</v>
      </c>
      <c r="U33" s="14">
        <v>11</v>
      </c>
      <c r="V33" s="5">
        <v>10</v>
      </c>
      <c r="W33" s="5">
        <v>9</v>
      </c>
      <c r="X33" s="5">
        <v>1</v>
      </c>
      <c r="Y33" s="5">
        <v>9</v>
      </c>
      <c r="Z33" s="35">
        <v>8.6</v>
      </c>
      <c r="AA33">
        <v>290</v>
      </c>
      <c r="AB33" s="5">
        <v>0</v>
      </c>
      <c r="AC33" s="5">
        <v>0</v>
      </c>
      <c r="AD33" s="5">
        <f t="shared" si="0"/>
        <v>0</v>
      </c>
      <c r="AE33" s="5">
        <v>123</v>
      </c>
      <c r="AF33" s="5">
        <v>34</v>
      </c>
      <c r="AG33" s="5">
        <v>3.6</v>
      </c>
      <c r="AH33" s="5">
        <v>3</v>
      </c>
      <c r="AI33" s="5">
        <v>3</v>
      </c>
      <c r="AJ33" s="5">
        <v>2</v>
      </c>
      <c r="AK33" s="5">
        <v>15</v>
      </c>
      <c r="AL33" s="5">
        <v>1</v>
      </c>
      <c r="AM33">
        <v>1936</v>
      </c>
      <c r="AN33" s="35"/>
      <c r="AO33" s="35">
        <v>38</v>
      </c>
      <c r="AP33" s="56">
        <v>22.99</v>
      </c>
      <c r="AQ33" s="35">
        <v>1</v>
      </c>
      <c r="AR33" s="35">
        <v>1</v>
      </c>
      <c r="AS33" s="35">
        <v>7</v>
      </c>
      <c r="AT33" s="35">
        <v>85.4</v>
      </c>
      <c r="AU33" s="35">
        <v>2</v>
      </c>
      <c r="AV33" s="35">
        <v>2</v>
      </c>
      <c r="AW33" s="35">
        <v>2</v>
      </c>
      <c r="AX33" s="35">
        <v>2</v>
      </c>
      <c r="AY33" s="35">
        <v>2</v>
      </c>
      <c r="AZ33" s="35">
        <v>5</v>
      </c>
      <c r="BA33" s="35">
        <v>244</v>
      </c>
      <c r="BB33" s="35">
        <v>5</v>
      </c>
      <c r="BC33" s="35">
        <v>13</v>
      </c>
      <c r="BD33" s="35">
        <v>0</v>
      </c>
      <c r="BE33" s="35">
        <v>0</v>
      </c>
    </row>
    <row r="34" spans="1:57" ht="16" hidden="1" x14ac:dyDescent="0.2">
      <c r="A34" s="6"/>
      <c r="B34" s="6"/>
      <c r="C34" s="14" t="e" vm="2">
        <v>#VALUE!</v>
      </c>
      <c r="D34" s="14" t="e" vm="5">
        <v>#VALUE!</v>
      </c>
      <c r="E34">
        <v>15</v>
      </c>
      <c r="F34" s="35" t="s">
        <v>349</v>
      </c>
      <c r="G34" s="5">
        <v>0</v>
      </c>
      <c r="H34">
        <v>7.5</v>
      </c>
      <c r="I34">
        <v>1</v>
      </c>
      <c r="J34">
        <v>36.5</v>
      </c>
      <c r="K34" t="s">
        <v>347</v>
      </c>
      <c r="L34">
        <v>-1</v>
      </c>
      <c r="M34" t="s">
        <v>346</v>
      </c>
      <c r="N34" s="14">
        <v>78</v>
      </c>
      <c r="O34">
        <v>1</v>
      </c>
      <c r="P34">
        <v>2</v>
      </c>
      <c r="Q34">
        <v>1</v>
      </c>
      <c r="R34">
        <v>3</v>
      </c>
      <c r="S34" s="14">
        <v>0</v>
      </c>
      <c r="T34" s="14">
        <v>1</v>
      </c>
      <c r="U34" s="14">
        <v>21</v>
      </c>
      <c r="V34" s="5">
        <v>9</v>
      </c>
      <c r="W34" s="5">
        <v>0</v>
      </c>
      <c r="X34" s="5">
        <v>2</v>
      </c>
      <c r="Y34" s="5">
        <v>11</v>
      </c>
      <c r="Z34" s="35">
        <v>3.7</v>
      </c>
      <c r="AA34">
        <v>136</v>
      </c>
      <c r="AB34" s="5">
        <v>2</v>
      </c>
      <c r="AC34" s="5">
        <v>2</v>
      </c>
      <c r="AD34" s="5">
        <f t="shared" si="0"/>
        <v>4</v>
      </c>
      <c r="AE34" s="5">
        <v>23</v>
      </c>
      <c r="AF34" s="5">
        <v>12</v>
      </c>
      <c r="AG34" s="5">
        <v>1.9</v>
      </c>
      <c r="AH34" s="5">
        <v>0</v>
      </c>
      <c r="AI34" s="5">
        <v>0</v>
      </c>
      <c r="AJ34" s="5">
        <v>7</v>
      </c>
      <c r="AK34" s="5">
        <v>55</v>
      </c>
      <c r="AL34" s="5">
        <v>0</v>
      </c>
      <c r="AM34">
        <v>1419</v>
      </c>
      <c r="AN34" s="35"/>
      <c r="AO34" s="35">
        <v>37</v>
      </c>
      <c r="AP34" s="56">
        <v>17.981999999999999</v>
      </c>
      <c r="AQ34" s="35">
        <v>0</v>
      </c>
      <c r="AR34" s="35">
        <v>6</v>
      </c>
      <c r="AS34" s="35">
        <v>56</v>
      </c>
      <c r="AT34" s="35">
        <v>32.6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5</v>
      </c>
      <c r="BA34" s="35">
        <v>267</v>
      </c>
      <c r="BB34" s="35">
        <v>5</v>
      </c>
      <c r="BC34" s="35">
        <v>13</v>
      </c>
      <c r="BD34" s="35">
        <v>0</v>
      </c>
      <c r="BE34" s="35">
        <v>2</v>
      </c>
    </row>
    <row r="35" spans="1:57" ht="16" hidden="1" x14ac:dyDescent="0.2">
      <c r="A35" s="6"/>
      <c r="B35" s="6"/>
      <c r="C35" s="14" t="e" vm="14">
        <v>#VALUE!</v>
      </c>
      <c r="D35" s="14" t="e" vm="5">
        <v>#VALUE!</v>
      </c>
      <c r="E35">
        <v>16</v>
      </c>
      <c r="F35" s="35" t="s">
        <v>349</v>
      </c>
      <c r="G35" s="5">
        <v>20</v>
      </c>
      <c r="H35">
        <v>1.5</v>
      </c>
      <c r="I35">
        <v>0</v>
      </c>
      <c r="J35">
        <v>49.5</v>
      </c>
      <c r="K35" t="s">
        <v>347</v>
      </c>
      <c r="L35">
        <v>1</v>
      </c>
      <c r="M35" t="s">
        <v>346</v>
      </c>
      <c r="N35" s="14">
        <v>77</v>
      </c>
      <c r="O35">
        <v>1</v>
      </c>
      <c r="P35">
        <v>2</v>
      </c>
      <c r="Q35">
        <v>1</v>
      </c>
      <c r="R35">
        <v>3</v>
      </c>
      <c r="S35" s="14">
        <v>0</v>
      </c>
      <c r="T35" s="14">
        <v>1</v>
      </c>
      <c r="U35" s="14">
        <v>13</v>
      </c>
      <c r="V35" s="5">
        <v>9</v>
      </c>
      <c r="W35" s="5">
        <v>0</v>
      </c>
      <c r="X35" s="5">
        <v>2</v>
      </c>
      <c r="Y35" s="5">
        <v>11</v>
      </c>
      <c r="Z35" s="35">
        <v>7.9</v>
      </c>
      <c r="AA35">
        <v>91</v>
      </c>
      <c r="AB35" s="5">
        <v>2</v>
      </c>
      <c r="AC35" s="5">
        <v>2</v>
      </c>
      <c r="AD35" s="5">
        <f t="shared" si="0"/>
        <v>4</v>
      </c>
      <c r="AE35" s="5">
        <v>23</v>
      </c>
      <c r="AF35" s="5">
        <v>12</v>
      </c>
      <c r="AG35" s="5">
        <v>1.9</v>
      </c>
      <c r="AH35" s="5">
        <v>0</v>
      </c>
      <c r="AI35" s="5">
        <v>0</v>
      </c>
      <c r="AJ35" s="5">
        <v>7</v>
      </c>
      <c r="AK35" s="5">
        <v>55</v>
      </c>
      <c r="AL35" s="5">
        <v>0</v>
      </c>
      <c r="AM35">
        <v>1419</v>
      </c>
      <c r="AN35" s="35"/>
      <c r="AO35" s="35">
        <v>32</v>
      </c>
      <c r="AP35" s="56">
        <v>20</v>
      </c>
      <c r="AQ35" s="35">
        <v>2</v>
      </c>
      <c r="AR35" s="35">
        <v>4</v>
      </c>
      <c r="AS35" s="35">
        <v>11</v>
      </c>
      <c r="AT35" s="35">
        <v>106.5</v>
      </c>
      <c r="AU35" s="35">
        <v>0</v>
      </c>
      <c r="AV35" s="35">
        <v>2</v>
      </c>
      <c r="AW35" s="35">
        <v>2</v>
      </c>
      <c r="AX35" s="35">
        <v>2</v>
      </c>
      <c r="AY35" s="35">
        <v>2</v>
      </c>
      <c r="AZ35" s="35">
        <v>3</v>
      </c>
      <c r="BA35" s="35">
        <v>178</v>
      </c>
      <c r="BB35" s="35">
        <v>4</v>
      </c>
      <c r="BC35" s="35">
        <v>12</v>
      </c>
      <c r="BD35" s="35">
        <v>2</v>
      </c>
      <c r="BE35" s="35">
        <v>2</v>
      </c>
    </row>
    <row r="36" spans="1:57" ht="16" hidden="1" x14ac:dyDescent="0.2">
      <c r="A36" s="5"/>
      <c r="B36" s="5"/>
      <c r="C36" s="14" t="e" vm="19">
        <v>#VALUE!</v>
      </c>
      <c r="D36" s="14" t="e" vm="5">
        <v>#VALUE!</v>
      </c>
      <c r="E36" s="14">
        <v>17</v>
      </c>
      <c r="F36" s="35" t="s">
        <v>349</v>
      </c>
      <c r="G36" s="5">
        <v>56</v>
      </c>
      <c r="H36">
        <v>-3.5</v>
      </c>
      <c r="I36">
        <v>0</v>
      </c>
      <c r="J36">
        <v>47.5</v>
      </c>
      <c r="K36" t="s">
        <v>75</v>
      </c>
      <c r="L36">
        <v>2</v>
      </c>
      <c r="M36" t="s">
        <v>345</v>
      </c>
      <c r="N36" s="14">
        <v>51</v>
      </c>
      <c r="O36">
        <v>0</v>
      </c>
      <c r="P36">
        <v>0</v>
      </c>
      <c r="Q36">
        <v>0</v>
      </c>
      <c r="R36">
        <v>0</v>
      </c>
      <c r="S36" s="14">
        <v>0</v>
      </c>
      <c r="T36" s="12">
        <v>0</v>
      </c>
      <c r="U36" s="14">
        <v>8</v>
      </c>
      <c r="V36" s="5">
        <v>16</v>
      </c>
      <c r="W36" s="5">
        <v>4</v>
      </c>
      <c r="X36" s="5">
        <v>2</v>
      </c>
      <c r="Y36" s="5">
        <v>9</v>
      </c>
      <c r="Z36" s="35">
        <v>15.5</v>
      </c>
      <c r="AA36">
        <v>293</v>
      </c>
      <c r="AB36" s="5">
        <v>0</v>
      </c>
      <c r="AC36" s="5">
        <v>0</v>
      </c>
      <c r="AD36" s="5">
        <f t="shared" si="0"/>
        <v>0</v>
      </c>
      <c r="AE36" s="5">
        <v>91</v>
      </c>
      <c r="AF36" s="5">
        <v>26</v>
      </c>
      <c r="AG36" s="5">
        <v>3.5</v>
      </c>
      <c r="AH36" s="5">
        <v>4</v>
      </c>
      <c r="AI36" s="5">
        <v>1</v>
      </c>
      <c r="AJ36" s="5">
        <v>5</v>
      </c>
      <c r="AK36" s="5">
        <v>33</v>
      </c>
      <c r="AL36" s="5">
        <v>0</v>
      </c>
      <c r="AM36">
        <v>1738</v>
      </c>
      <c r="AN36" s="35"/>
      <c r="AO36" s="35">
        <v>22</v>
      </c>
      <c r="AP36" s="56">
        <v>19.008000000000003</v>
      </c>
      <c r="AQ36" s="35">
        <v>6</v>
      </c>
      <c r="AR36" s="35">
        <v>1</v>
      </c>
      <c r="AS36" s="35">
        <v>9</v>
      </c>
      <c r="AT36" s="35">
        <v>158.30000000000001</v>
      </c>
      <c r="AU36" s="35">
        <v>2</v>
      </c>
      <c r="AV36" s="35">
        <v>0</v>
      </c>
      <c r="AW36" s="35">
        <v>0</v>
      </c>
      <c r="AX36" s="35">
        <v>8</v>
      </c>
      <c r="AY36" s="35">
        <v>8</v>
      </c>
      <c r="AZ36" s="35">
        <v>2</v>
      </c>
      <c r="BA36" s="35">
        <v>71</v>
      </c>
      <c r="BB36" s="35">
        <v>4</v>
      </c>
      <c r="BC36" s="35">
        <v>7</v>
      </c>
      <c r="BD36" s="35">
        <v>1</v>
      </c>
      <c r="BE36" s="35">
        <v>1</v>
      </c>
    </row>
    <row r="37" spans="1:57" ht="16" hidden="1" x14ac:dyDescent="0.2">
      <c r="A37" s="6"/>
      <c r="B37" s="6"/>
      <c r="C37" s="14" t="e" vm="1">
        <v>#VALUE!</v>
      </c>
      <c r="D37" s="14" t="e" vm="5">
        <v>#VALUE!</v>
      </c>
      <c r="E37">
        <v>18</v>
      </c>
      <c r="F37" s="35" t="s">
        <v>349</v>
      </c>
      <c r="G37">
        <v>21</v>
      </c>
      <c r="H37">
        <v>-2.5</v>
      </c>
      <c r="I37">
        <v>1</v>
      </c>
      <c r="J37">
        <v>48.5</v>
      </c>
      <c r="K37" t="s">
        <v>75</v>
      </c>
      <c r="L37">
        <v>-1</v>
      </c>
      <c r="M37" t="s">
        <v>346</v>
      </c>
      <c r="N37" s="14">
        <v>62</v>
      </c>
      <c r="O37">
        <v>0</v>
      </c>
      <c r="P37">
        <v>0</v>
      </c>
      <c r="Q37">
        <v>0</v>
      </c>
      <c r="R37">
        <v>0</v>
      </c>
      <c r="S37" s="14">
        <v>0</v>
      </c>
      <c r="T37" s="12">
        <v>0</v>
      </c>
      <c r="U37" s="14">
        <v>6</v>
      </c>
      <c r="V37">
        <v>14</v>
      </c>
      <c r="W37">
        <v>11</v>
      </c>
      <c r="X37">
        <v>1</v>
      </c>
      <c r="Y37">
        <v>9</v>
      </c>
      <c r="Z37" s="35">
        <v>9.4</v>
      </c>
      <c r="AA37">
        <v>359</v>
      </c>
      <c r="AB37">
        <v>2</v>
      </c>
      <c r="AC37">
        <v>1</v>
      </c>
      <c r="AD37" s="5">
        <f t="shared" si="0"/>
        <v>3</v>
      </c>
      <c r="AE37">
        <v>128</v>
      </c>
      <c r="AF37">
        <v>36</v>
      </c>
      <c r="AG37">
        <v>3.6</v>
      </c>
      <c r="AH37">
        <v>5</v>
      </c>
      <c r="AI37">
        <v>2</v>
      </c>
      <c r="AJ37">
        <v>6</v>
      </c>
      <c r="AK37">
        <v>41</v>
      </c>
      <c r="AL37">
        <v>1</v>
      </c>
      <c r="AM37">
        <v>2287</v>
      </c>
      <c r="AN37" s="35"/>
      <c r="AO37" s="35">
        <v>38</v>
      </c>
      <c r="AP37" s="56">
        <v>29.982000000000003</v>
      </c>
      <c r="AQ37" s="35">
        <v>2</v>
      </c>
      <c r="AR37" s="35">
        <v>3</v>
      </c>
      <c r="AS37" s="35">
        <v>14</v>
      </c>
      <c r="AT37" s="35">
        <v>100.1</v>
      </c>
      <c r="AU37" s="35">
        <v>0</v>
      </c>
      <c r="AV37" s="35">
        <v>0</v>
      </c>
      <c r="AW37" s="35">
        <v>0</v>
      </c>
      <c r="AX37" s="35">
        <v>3</v>
      </c>
      <c r="AY37" s="35">
        <v>3</v>
      </c>
      <c r="AZ37" s="35">
        <v>1</v>
      </c>
      <c r="BA37" s="35">
        <v>41</v>
      </c>
      <c r="BB37" s="35">
        <v>9</v>
      </c>
      <c r="BC37" s="35">
        <v>15</v>
      </c>
      <c r="BD37" s="35">
        <v>1</v>
      </c>
      <c r="BE37" s="35">
        <v>3</v>
      </c>
    </row>
    <row r="38" spans="1:57" ht="16" hidden="1" x14ac:dyDescent="0.2">
      <c r="C38" s="14" t="e" vm="13">
        <v>#VALUE!</v>
      </c>
      <c r="D38" s="14" t="e" vm="5">
        <v>#VALUE!</v>
      </c>
      <c r="E38" t="s">
        <v>398</v>
      </c>
      <c r="F38" s="36" t="s">
        <v>352</v>
      </c>
      <c r="G38" s="5">
        <v>26</v>
      </c>
      <c r="H38">
        <v>-4.5</v>
      </c>
      <c r="I38">
        <v>0</v>
      </c>
      <c r="J38">
        <v>43.5</v>
      </c>
      <c r="K38" t="s">
        <v>75</v>
      </c>
      <c r="L38">
        <v>-2</v>
      </c>
      <c r="M38" t="s">
        <v>345</v>
      </c>
      <c r="N38" s="14">
        <v>-2</v>
      </c>
      <c r="O38">
        <v>0</v>
      </c>
      <c r="P38">
        <v>0</v>
      </c>
      <c r="Q38">
        <v>0</v>
      </c>
      <c r="R38">
        <v>0</v>
      </c>
      <c r="S38" s="14">
        <v>0</v>
      </c>
      <c r="T38" s="12">
        <v>0</v>
      </c>
      <c r="U38" s="14">
        <v>9</v>
      </c>
      <c r="V38" s="5">
        <v>14</v>
      </c>
      <c r="W38" s="5">
        <v>8</v>
      </c>
      <c r="X38" s="5">
        <v>3</v>
      </c>
      <c r="Y38" s="5">
        <v>10</v>
      </c>
      <c r="Z38" s="36">
        <v>6.4</v>
      </c>
      <c r="AA38">
        <v>262</v>
      </c>
      <c r="AB38" s="5">
        <v>0</v>
      </c>
      <c r="AC38" s="5">
        <v>1</v>
      </c>
      <c r="AD38" s="5">
        <f t="shared" si="0"/>
        <v>1</v>
      </c>
      <c r="AE38" s="5">
        <v>147</v>
      </c>
      <c r="AF38" s="5">
        <v>34</v>
      </c>
      <c r="AG38" s="5">
        <v>4.3</v>
      </c>
      <c r="AH38" s="5">
        <v>6</v>
      </c>
      <c r="AI38" s="5">
        <v>2</v>
      </c>
      <c r="AJ38" s="5">
        <v>5</v>
      </c>
      <c r="AK38" s="5">
        <v>45</v>
      </c>
      <c r="AL38" s="5">
        <v>0</v>
      </c>
      <c r="AM38">
        <v>2045</v>
      </c>
      <c r="AN38" s="36"/>
      <c r="AO38" s="36">
        <v>41</v>
      </c>
      <c r="AP38" s="56">
        <v>23.001000000000001</v>
      </c>
      <c r="AQ38" s="36">
        <v>1</v>
      </c>
      <c r="AR38" s="36">
        <v>0</v>
      </c>
      <c r="AS38" s="36">
        <v>0</v>
      </c>
      <c r="AT38" s="36">
        <v>83.6</v>
      </c>
      <c r="AU38" s="36">
        <v>1</v>
      </c>
      <c r="AV38" s="36">
        <v>4</v>
      </c>
      <c r="AW38" s="36">
        <v>4</v>
      </c>
      <c r="AX38" s="36">
        <v>2</v>
      </c>
      <c r="AY38" s="36">
        <v>2</v>
      </c>
      <c r="AZ38" s="36">
        <v>3</v>
      </c>
      <c r="BA38" s="36">
        <v>133</v>
      </c>
      <c r="BB38" s="36">
        <v>6</v>
      </c>
      <c r="BC38" s="36">
        <v>15</v>
      </c>
      <c r="BD38" s="36">
        <v>1</v>
      </c>
      <c r="BE38" s="36">
        <v>1</v>
      </c>
    </row>
    <row r="39" spans="1:57" ht="16" hidden="1" x14ac:dyDescent="0.2">
      <c r="A39" s="14"/>
      <c r="B39" s="14"/>
      <c r="C39" s="14" t="e" vm="12">
        <v>#VALUE!</v>
      </c>
      <c r="D39" s="14" t="e" vm="8">
        <v>#VALUE!</v>
      </c>
      <c r="E39">
        <v>1</v>
      </c>
      <c r="F39" s="35" t="s">
        <v>349</v>
      </c>
      <c r="G39" s="5">
        <v>25</v>
      </c>
      <c r="H39">
        <v>-3.5</v>
      </c>
      <c r="I39">
        <v>0</v>
      </c>
      <c r="J39">
        <v>43.5</v>
      </c>
      <c r="K39" t="s">
        <v>75</v>
      </c>
      <c r="L39">
        <v>0</v>
      </c>
      <c r="M39" t="s">
        <v>346</v>
      </c>
      <c r="N39">
        <v>74</v>
      </c>
      <c r="O39">
        <v>0</v>
      </c>
      <c r="P39">
        <v>1</v>
      </c>
      <c r="Q39">
        <v>1</v>
      </c>
      <c r="R39">
        <v>1</v>
      </c>
      <c r="S39">
        <v>1</v>
      </c>
      <c r="T39" s="12">
        <v>0</v>
      </c>
      <c r="U39">
        <v>3</v>
      </c>
      <c r="V39" s="5">
        <v>8</v>
      </c>
      <c r="W39" s="5">
        <v>6</v>
      </c>
      <c r="X39" s="5">
        <v>3</v>
      </c>
      <c r="Y39" s="5">
        <v>13</v>
      </c>
      <c r="Z39" s="35">
        <v>5.2</v>
      </c>
      <c r="AA39">
        <v>170</v>
      </c>
      <c r="AB39" s="5">
        <v>0</v>
      </c>
      <c r="AC39" s="5">
        <v>1</v>
      </c>
      <c r="AD39" s="5">
        <f t="shared" si="0"/>
        <v>1</v>
      </c>
      <c r="AE39" s="5">
        <v>97</v>
      </c>
      <c r="AF39" s="5">
        <v>25</v>
      </c>
      <c r="AG39" s="5">
        <v>3.9</v>
      </c>
      <c r="AH39" s="5">
        <v>2</v>
      </c>
      <c r="AI39" s="5">
        <v>1</v>
      </c>
      <c r="AJ39" s="5">
        <v>5</v>
      </c>
      <c r="AK39" s="5">
        <v>49</v>
      </c>
      <c r="AL39" s="5">
        <v>1</v>
      </c>
      <c r="AM39">
        <v>1848</v>
      </c>
      <c r="AN39" s="35"/>
      <c r="AO39" s="35">
        <v>33</v>
      </c>
      <c r="AP39" s="56">
        <v>22.011000000000003</v>
      </c>
      <c r="AQ39" s="35">
        <v>1</v>
      </c>
      <c r="AR39" s="35">
        <v>3</v>
      </c>
      <c r="AS39" s="35">
        <v>16</v>
      </c>
      <c r="AT39" s="35">
        <v>87.2</v>
      </c>
      <c r="AU39" s="35">
        <v>0</v>
      </c>
      <c r="AV39" s="35">
        <v>4</v>
      </c>
      <c r="AW39" s="35">
        <v>4</v>
      </c>
      <c r="AX39" s="35">
        <v>1</v>
      </c>
      <c r="AY39" s="35">
        <v>2</v>
      </c>
      <c r="AZ39" s="35">
        <v>4</v>
      </c>
      <c r="BA39" s="35">
        <v>197</v>
      </c>
      <c r="BB39" s="35">
        <v>4</v>
      </c>
      <c r="BC39" s="35">
        <v>13</v>
      </c>
      <c r="BD39" s="35">
        <v>0</v>
      </c>
      <c r="BE39" s="35">
        <v>1</v>
      </c>
    </row>
    <row r="40" spans="1:57" ht="16" hidden="1" x14ac:dyDescent="0.2">
      <c r="A40" s="6"/>
      <c r="B40" s="6"/>
      <c r="C40" s="14" t="e" vm="5">
        <v>#VALUE!</v>
      </c>
      <c r="D40" s="14" t="e" vm="8">
        <v>#VALUE!</v>
      </c>
      <c r="E40">
        <v>2</v>
      </c>
      <c r="F40" s="35" t="s">
        <v>349</v>
      </c>
      <c r="G40" s="12">
        <v>24</v>
      </c>
      <c r="H40">
        <v>0.5</v>
      </c>
      <c r="I40">
        <v>1</v>
      </c>
      <c r="J40">
        <v>45.5</v>
      </c>
      <c r="K40" t="s">
        <v>75</v>
      </c>
      <c r="L40">
        <v>-1</v>
      </c>
      <c r="M40" t="s">
        <v>346</v>
      </c>
      <c r="N40" s="14">
        <v>64</v>
      </c>
      <c r="O40">
        <v>0</v>
      </c>
      <c r="P40">
        <v>0</v>
      </c>
      <c r="Q40">
        <v>0</v>
      </c>
      <c r="R40">
        <v>0</v>
      </c>
      <c r="S40" s="14">
        <v>0</v>
      </c>
      <c r="T40" s="12">
        <v>0</v>
      </c>
      <c r="U40" s="14">
        <v>0</v>
      </c>
      <c r="V40" s="5">
        <v>15</v>
      </c>
      <c r="W40" s="5">
        <v>6</v>
      </c>
      <c r="X40" s="5">
        <v>1</v>
      </c>
      <c r="Y40" s="5">
        <v>11</v>
      </c>
      <c r="Z40" s="35">
        <v>8.3000000000000007</v>
      </c>
      <c r="AA40">
        <v>249</v>
      </c>
      <c r="AB40" s="5">
        <v>1</v>
      </c>
      <c r="AC40" s="5">
        <v>0</v>
      </c>
      <c r="AD40" s="5">
        <f t="shared" si="0"/>
        <v>1</v>
      </c>
      <c r="AE40" s="5">
        <v>145</v>
      </c>
      <c r="AF40" s="5">
        <v>30</v>
      </c>
      <c r="AG40" s="5">
        <v>4.8</v>
      </c>
      <c r="AH40" s="5">
        <v>3</v>
      </c>
      <c r="AI40" s="5">
        <v>2</v>
      </c>
      <c r="AJ40" s="5">
        <v>6</v>
      </c>
      <c r="AK40" s="5">
        <v>46</v>
      </c>
      <c r="AL40" s="5">
        <v>0</v>
      </c>
      <c r="AM40">
        <v>1819</v>
      </c>
      <c r="AN40" s="35"/>
      <c r="AO40" s="35">
        <v>30</v>
      </c>
      <c r="AP40" s="56">
        <v>21</v>
      </c>
      <c r="AQ40" s="35">
        <v>1</v>
      </c>
      <c r="AR40" s="35">
        <v>1</v>
      </c>
      <c r="AS40" s="35">
        <v>5</v>
      </c>
      <c r="AT40" s="35">
        <v>91.5</v>
      </c>
      <c r="AU40" s="35">
        <v>2</v>
      </c>
      <c r="AV40" s="35">
        <v>1</v>
      </c>
      <c r="AW40" s="35">
        <v>3</v>
      </c>
      <c r="AX40" s="35">
        <v>3</v>
      </c>
      <c r="AY40" s="35">
        <v>3</v>
      </c>
      <c r="AZ40" s="35">
        <v>3</v>
      </c>
      <c r="BA40" s="35">
        <v>144</v>
      </c>
      <c r="BB40" s="35">
        <v>4</v>
      </c>
      <c r="BC40" s="35">
        <v>10</v>
      </c>
      <c r="BD40" s="35">
        <v>0</v>
      </c>
      <c r="BE40" s="35">
        <v>0</v>
      </c>
    </row>
    <row r="41" spans="1:57" ht="16" hidden="1" x14ac:dyDescent="0.2">
      <c r="C41" s="14" t="e" vm="2">
        <v>#VALUE!</v>
      </c>
      <c r="D41" s="14" t="e" vm="8">
        <v>#VALUE!</v>
      </c>
      <c r="E41" s="5">
        <v>3</v>
      </c>
      <c r="F41" s="35" t="s">
        <v>349</v>
      </c>
      <c r="G41" s="5">
        <v>10</v>
      </c>
      <c r="H41" s="5">
        <v>2.5</v>
      </c>
      <c r="I41" s="5">
        <v>1</v>
      </c>
      <c r="J41" s="5">
        <v>34.5</v>
      </c>
      <c r="K41" t="s">
        <v>347</v>
      </c>
      <c r="L41">
        <v>-2</v>
      </c>
      <c r="M41" t="s">
        <v>345</v>
      </c>
      <c r="N41" s="14">
        <v>63</v>
      </c>
      <c r="O41">
        <v>0</v>
      </c>
      <c r="P41">
        <v>1</v>
      </c>
      <c r="Q41">
        <v>1</v>
      </c>
      <c r="R41">
        <v>1</v>
      </c>
      <c r="S41" s="14">
        <v>1</v>
      </c>
      <c r="T41" s="12">
        <v>0</v>
      </c>
      <c r="U41" s="14">
        <v>11</v>
      </c>
      <c r="V41" s="5">
        <v>6</v>
      </c>
      <c r="W41" s="5">
        <v>5</v>
      </c>
      <c r="X41" s="5">
        <v>1</v>
      </c>
      <c r="Y41" s="5">
        <v>13</v>
      </c>
      <c r="Z41" s="35">
        <v>4.4000000000000004</v>
      </c>
      <c r="AA41">
        <v>157</v>
      </c>
      <c r="AB41" s="5">
        <v>0</v>
      </c>
      <c r="AC41" s="5">
        <v>0</v>
      </c>
      <c r="AD41" s="5">
        <f t="shared" si="0"/>
        <v>0</v>
      </c>
      <c r="AE41" s="5">
        <v>38</v>
      </c>
      <c r="AF41" s="5">
        <v>22</v>
      </c>
      <c r="AG41" s="5">
        <v>1.7</v>
      </c>
      <c r="AH41" s="5">
        <v>1</v>
      </c>
      <c r="AI41" s="5">
        <v>1</v>
      </c>
      <c r="AJ41" s="5">
        <v>3</v>
      </c>
      <c r="AK41" s="5">
        <v>15</v>
      </c>
      <c r="AL41" s="5">
        <v>0</v>
      </c>
      <c r="AM41">
        <v>1688</v>
      </c>
      <c r="AN41" s="35"/>
      <c r="AO41" s="35">
        <v>36</v>
      </c>
      <c r="AP41" s="56">
        <v>18</v>
      </c>
      <c r="AQ41" s="35">
        <v>0</v>
      </c>
      <c r="AR41" s="35">
        <v>3</v>
      </c>
      <c r="AS41" s="35">
        <v>24</v>
      </c>
      <c r="AT41" s="35">
        <v>59.1</v>
      </c>
      <c r="AU41" s="35">
        <v>1</v>
      </c>
      <c r="AV41" s="35">
        <v>1</v>
      </c>
      <c r="AW41" s="35">
        <v>1</v>
      </c>
      <c r="AX41" s="35">
        <v>1</v>
      </c>
      <c r="AY41" s="35">
        <v>1</v>
      </c>
      <c r="AZ41" s="35">
        <v>8</v>
      </c>
      <c r="BA41" s="35">
        <v>410</v>
      </c>
      <c r="BB41" s="35">
        <v>2</v>
      </c>
      <c r="BC41" s="35">
        <v>14</v>
      </c>
      <c r="BD41" s="35">
        <v>1</v>
      </c>
      <c r="BE41" s="35">
        <v>2</v>
      </c>
    </row>
    <row r="42" spans="1:57" ht="16" hidden="1" x14ac:dyDescent="0.2">
      <c r="C42" s="14" t="e" vm="14">
        <v>#VALUE!</v>
      </c>
      <c r="D42" s="14" t="e" vm="8">
        <v>#VALUE!</v>
      </c>
      <c r="E42">
        <v>4</v>
      </c>
      <c r="F42" s="35" t="s">
        <v>349</v>
      </c>
      <c r="G42" s="5">
        <v>38</v>
      </c>
      <c r="H42">
        <v>-5.5</v>
      </c>
      <c r="I42">
        <v>0</v>
      </c>
      <c r="J42">
        <v>43.5</v>
      </c>
      <c r="K42" t="s">
        <v>75</v>
      </c>
      <c r="L42">
        <v>1</v>
      </c>
      <c r="M42" t="s">
        <v>345</v>
      </c>
      <c r="N42" s="14">
        <v>90</v>
      </c>
      <c r="O42">
        <v>0</v>
      </c>
      <c r="P42">
        <v>0</v>
      </c>
      <c r="Q42">
        <v>0</v>
      </c>
      <c r="R42">
        <v>0</v>
      </c>
      <c r="S42" s="14">
        <v>0</v>
      </c>
      <c r="T42" s="12">
        <v>0</v>
      </c>
      <c r="U42" s="14">
        <v>0</v>
      </c>
      <c r="V42" s="5">
        <v>15</v>
      </c>
      <c r="W42" s="5">
        <v>6</v>
      </c>
      <c r="X42" s="5">
        <v>1</v>
      </c>
      <c r="Y42" s="5">
        <v>10</v>
      </c>
      <c r="Z42" s="35">
        <v>7.8</v>
      </c>
      <c r="AA42">
        <v>281</v>
      </c>
      <c r="AB42" s="5">
        <v>0</v>
      </c>
      <c r="AC42" s="5">
        <v>0</v>
      </c>
      <c r="AD42" s="5">
        <f t="shared" si="0"/>
        <v>0</v>
      </c>
      <c r="AE42" s="5">
        <v>124</v>
      </c>
      <c r="AF42" s="5">
        <v>30</v>
      </c>
      <c r="AG42" s="5">
        <v>4.0999999999999996</v>
      </c>
      <c r="AH42" s="5">
        <v>4</v>
      </c>
      <c r="AI42" s="5">
        <v>1</v>
      </c>
      <c r="AJ42" s="5">
        <v>5</v>
      </c>
      <c r="AK42" s="5">
        <v>32</v>
      </c>
      <c r="AL42" s="5">
        <v>2</v>
      </c>
      <c r="AM42">
        <v>2109</v>
      </c>
      <c r="AN42" s="35"/>
      <c r="AO42" s="35">
        <v>36</v>
      </c>
      <c r="AP42" s="56">
        <v>29.988</v>
      </c>
      <c r="AQ42" s="35">
        <v>1</v>
      </c>
      <c r="AR42" s="35">
        <v>3</v>
      </c>
      <c r="AS42" s="35">
        <v>28</v>
      </c>
      <c r="AT42" s="35">
        <v>105.2</v>
      </c>
      <c r="AU42" s="35">
        <v>1</v>
      </c>
      <c r="AV42" s="35">
        <v>3</v>
      </c>
      <c r="AW42" s="35">
        <v>3</v>
      </c>
      <c r="AX42" s="35">
        <v>3</v>
      </c>
      <c r="AY42" s="35">
        <v>3</v>
      </c>
      <c r="AZ42" s="35">
        <v>2</v>
      </c>
      <c r="BA42" s="35">
        <v>112</v>
      </c>
      <c r="BB42" s="35">
        <v>8</v>
      </c>
      <c r="BC42" s="35">
        <v>15</v>
      </c>
      <c r="BD42" s="35">
        <v>0</v>
      </c>
      <c r="BE42" s="35">
        <v>1</v>
      </c>
    </row>
    <row r="43" spans="1:57" ht="16" hidden="1" x14ac:dyDescent="0.2">
      <c r="C43" s="14" t="e" vm="20">
        <v>#VALUE!</v>
      </c>
      <c r="D43" s="14" t="e" vm="8">
        <v>#VALUE!</v>
      </c>
      <c r="E43">
        <v>5</v>
      </c>
      <c r="F43" s="35" t="s">
        <v>349</v>
      </c>
      <c r="G43" s="5">
        <v>34</v>
      </c>
      <c r="H43">
        <v>1.5</v>
      </c>
      <c r="I43">
        <v>0</v>
      </c>
      <c r="J43">
        <v>37.5</v>
      </c>
      <c r="K43" t="s">
        <v>75</v>
      </c>
      <c r="L43">
        <v>-1</v>
      </c>
      <c r="M43" t="s">
        <v>346</v>
      </c>
      <c r="N43" s="14">
        <v>61</v>
      </c>
      <c r="O43">
        <v>1</v>
      </c>
      <c r="P43">
        <v>2</v>
      </c>
      <c r="Q43">
        <v>1</v>
      </c>
      <c r="R43">
        <v>3</v>
      </c>
      <c r="S43" s="14">
        <v>0</v>
      </c>
      <c r="T43" s="14">
        <v>1</v>
      </c>
      <c r="U43" s="14">
        <v>13</v>
      </c>
      <c r="V43" s="5">
        <v>11</v>
      </c>
      <c r="W43" s="5">
        <v>6</v>
      </c>
      <c r="X43" s="5">
        <v>0</v>
      </c>
      <c r="Y43" s="5">
        <v>14</v>
      </c>
      <c r="Z43" s="35">
        <v>7</v>
      </c>
      <c r="AA43">
        <v>183</v>
      </c>
      <c r="AB43" s="5">
        <v>0</v>
      </c>
      <c r="AC43" s="5">
        <v>0</v>
      </c>
      <c r="AD43" s="5">
        <f t="shared" si="0"/>
        <v>0</v>
      </c>
      <c r="AE43" s="5">
        <v>136</v>
      </c>
      <c r="AF43" s="5">
        <v>42</v>
      </c>
      <c r="AG43" s="5">
        <v>3.2</v>
      </c>
      <c r="AH43" s="5">
        <v>4</v>
      </c>
      <c r="AI43" s="5">
        <v>3</v>
      </c>
      <c r="AJ43" s="5">
        <v>12</v>
      </c>
      <c r="AK43" s="5">
        <v>86</v>
      </c>
      <c r="AL43" s="5">
        <v>1</v>
      </c>
      <c r="AM43">
        <v>2374</v>
      </c>
      <c r="AN43" s="35"/>
      <c r="AO43" s="35">
        <v>26</v>
      </c>
      <c r="AP43" s="56">
        <v>17.992000000000001</v>
      </c>
      <c r="AQ43" s="35">
        <v>2</v>
      </c>
      <c r="AR43" s="35">
        <v>2</v>
      </c>
      <c r="AS43" s="35">
        <v>15</v>
      </c>
      <c r="AT43" s="35">
        <v>112.3</v>
      </c>
      <c r="AU43" s="35">
        <v>1</v>
      </c>
      <c r="AV43" s="35">
        <v>2</v>
      </c>
      <c r="AW43" s="35">
        <v>2</v>
      </c>
      <c r="AX43" s="35">
        <v>4</v>
      </c>
      <c r="AY43" s="35">
        <v>4</v>
      </c>
      <c r="AZ43" s="35">
        <v>7</v>
      </c>
      <c r="BA43" s="35">
        <v>307</v>
      </c>
      <c r="BB43" s="35">
        <v>5</v>
      </c>
      <c r="BC43" s="35">
        <v>15</v>
      </c>
      <c r="BD43" s="35">
        <v>0</v>
      </c>
      <c r="BE43" s="35">
        <v>0</v>
      </c>
    </row>
    <row r="44" spans="1:57" ht="16" hidden="1" x14ac:dyDescent="0.2">
      <c r="A44" s="6"/>
      <c r="B44" s="6"/>
      <c r="C44" s="14" t="e" vm="3">
        <v>#VALUE!</v>
      </c>
      <c r="D44" s="14" t="e" vm="8">
        <v>#VALUE!</v>
      </c>
      <c r="E44" s="21">
        <v>6</v>
      </c>
      <c r="F44" s="35" t="s">
        <v>349</v>
      </c>
      <c r="G44">
        <v>21</v>
      </c>
      <c r="H44">
        <v>-3.5</v>
      </c>
      <c r="I44">
        <v>0</v>
      </c>
      <c r="J44">
        <v>40.5</v>
      </c>
      <c r="K44" t="s">
        <v>75</v>
      </c>
      <c r="L44">
        <v>-2</v>
      </c>
      <c r="M44" t="s">
        <v>345</v>
      </c>
      <c r="N44" s="14">
        <v>77</v>
      </c>
      <c r="O44">
        <v>0</v>
      </c>
      <c r="P44">
        <v>0</v>
      </c>
      <c r="Q44">
        <v>0</v>
      </c>
      <c r="R44">
        <v>0</v>
      </c>
      <c r="S44" s="14">
        <v>0</v>
      </c>
      <c r="T44" s="12">
        <v>0</v>
      </c>
      <c r="U44" s="14">
        <v>0</v>
      </c>
      <c r="V44" s="5">
        <v>12</v>
      </c>
      <c r="W44" s="5">
        <v>4</v>
      </c>
      <c r="X44" s="5">
        <v>3</v>
      </c>
      <c r="Y44" s="5">
        <v>9</v>
      </c>
      <c r="Z44" s="35">
        <v>8.3000000000000007</v>
      </c>
      <c r="AA44">
        <v>264</v>
      </c>
      <c r="AB44" s="5">
        <v>1</v>
      </c>
      <c r="AC44" s="5">
        <v>0</v>
      </c>
      <c r="AD44" s="5">
        <f t="shared" si="0"/>
        <v>1</v>
      </c>
      <c r="AE44" s="5">
        <v>84</v>
      </c>
      <c r="AF44" s="5">
        <v>33</v>
      </c>
      <c r="AG44" s="5">
        <v>2.5</v>
      </c>
      <c r="AH44" s="5">
        <v>6</v>
      </c>
      <c r="AI44" s="5">
        <v>1</v>
      </c>
      <c r="AJ44" s="5">
        <v>6</v>
      </c>
      <c r="AK44" s="5">
        <v>42</v>
      </c>
      <c r="AL44" s="5">
        <v>0</v>
      </c>
      <c r="AM44">
        <v>1932</v>
      </c>
      <c r="AN44" s="35"/>
      <c r="AO44" s="35">
        <v>32</v>
      </c>
      <c r="AP44" s="56">
        <v>20</v>
      </c>
      <c r="AQ44" s="35">
        <v>1</v>
      </c>
      <c r="AR44" s="35">
        <v>0</v>
      </c>
      <c r="AS44" s="35">
        <v>0</v>
      </c>
      <c r="AT44" s="35">
        <v>85.9</v>
      </c>
      <c r="AU44" s="35">
        <v>0</v>
      </c>
      <c r="AV44" s="35">
        <v>4</v>
      </c>
      <c r="AW44" s="35">
        <v>4</v>
      </c>
      <c r="AX44" s="35">
        <v>1</v>
      </c>
      <c r="AY44" s="35">
        <v>1</v>
      </c>
      <c r="AZ44" s="35">
        <v>2</v>
      </c>
      <c r="BA44" s="35">
        <v>103</v>
      </c>
      <c r="BB44" s="35">
        <v>8</v>
      </c>
      <c r="BC44" s="35">
        <v>16</v>
      </c>
      <c r="BD44" s="35">
        <v>0</v>
      </c>
      <c r="BE44" s="35">
        <v>0</v>
      </c>
    </row>
    <row r="45" spans="1:57" ht="16" hidden="1" x14ac:dyDescent="0.2">
      <c r="A45" s="6"/>
      <c r="B45" s="6"/>
      <c r="C45" s="14" t="e" vm="1">
        <v>#VALUE!</v>
      </c>
      <c r="D45" s="14" t="e" vm="8">
        <v>#VALUE!</v>
      </c>
      <c r="E45">
        <v>7</v>
      </c>
      <c r="F45" s="35" t="s">
        <v>349</v>
      </c>
      <c r="G45">
        <v>25</v>
      </c>
      <c r="H45">
        <v>-7.5</v>
      </c>
      <c r="I45">
        <v>1</v>
      </c>
      <c r="J45">
        <v>39.5</v>
      </c>
      <c r="K45" t="s">
        <v>347</v>
      </c>
      <c r="L45">
        <v>-3</v>
      </c>
      <c r="M45" t="s">
        <v>346</v>
      </c>
      <c r="N45" s="12">
        <v>58</v>
      </c>
      <c r="O45">
        <v>0</v>
      </c>
      <c r="P45">
        <v>0</v>
      </c>
      <c r="Q45">
        <v>0</v>
      </c>
      <c r="R45">
        <v>0</v>
      </c>
      <c r="S45" s="14">
        <v>0</v>
      </c>
      <c r="T45" s="12">
        <v>0</v>
      </c>
      <c r="U45" s="14">
        <v>11</v>
      </c>
      <c r="V45">
        <v>14</v>
      </c>
      <c r="W45">
        <v>7</v>
      </c>
      <c r="X45">
        <v>3</v>
      </c>
      <c r="Y45">
        <v>10</v>
      </c>
      <c r="Z45" s="35">
        <v>6.5</v>
      </c>
      <c r="AA45">
        <v>265</v>
      </c>
      <c r="AB45">
        <v>1</v>
      </c>
      <c r="AC45">
        <v>1</v>
      </c>
      <c r="AD45" s="5">
        <f t="shared" si="0"/>
        <v>2</v>
      </c>
      <c r="AE45">
        <v>81</v>
      </c>
      <c r="AF45">
        <v>24</v>
      </c>
      <c r="AG45">
        <v>3.4</v>
      </c>
      <c r="AH45">
        <v>4</v>
      </c>
      <c r="AI45">
        <v>2</v>
      </c>
      <c r="AJ45">
        <v>9</v>
      </c>
      <c r="AK45">
        <v>46</v>
      </c>
      <c r="AL45">
        <v>0</v>
      </c>
      <c r="AM45">
        <v>1934</v>
      </c>
      <c r="AN45" s="35"/>
      <c r="AO45" s="35">
        <v>41</v>
      </c>
      <c r="AP45" s="56">
        <v>27.019000000000002</v>
      </c>
      <c r="AQ45" s="35">
        <v>2</v>
      </c>
      <c r="AR45" s="35">
        <v>1</v>
      </c>
      <c r="AS45" s="35">
        <v>7</v>
      </c>
      <c r="AT45" s="35">
        <v>89.3</v>
      </c>
      <c r="AU45" s="35">
        <v>1</v>
      </c>
      <c r="AV45" s="35">
        <v>1</v>
      </c>
      <c r="AW45" s="35">
        <v>2</v>
      </c>
      <c r="AX45" s="35">
        <v>2</v>
      </c>
      <c r="AY45" s="35">
        <v>2</v>
      </c>
      <c r="AZ45" s="35">
        <v>1</v>
      </c>
      <c r="BA45" s="35">
        <v>55</v>
      </c>
      <c r="BB45" s="35">
        <v>5</v>
      </c>
      <c r="BC45" s="35">
        <v>12</v>
      </c>
      <c r="BD45" s="35">
        <v>2</v>
      </c>
      <c r="BE45" s="35">
        <v>3</v>
      </c>
    </row>
    <row r="46" spans="1:57" ht="16" hidden="1" x14ac:dyDescent="0.2">
      <c r="C46" s="14" t="e" vm="5">
        <v>#VALUE!</v>
      </c>
      <c r="D46" s="14" t="e" vm="8">
        <v>#VALUE!</v>
      </c>
      <c r="E46">
        <v>8</v>
      </c>
      <c r="F46" s="35" t="s">
        <v>349</v>
      </c>
      <c r="G46" s="5">
        <v>31</v>
      </c>
      <c r="H46">
        <v>7.5</v>
      </c>
      <c r="I46">
        <v>1</v>
      </c>
      <c r="J46">
        <v>45.5</v>
      </c>
      <c r="K46" t="s">
        <v>75</v>
      </c>
      <c r="L46">
        <v>1</v>
      </c>
      <c r="M46" t="s">
        <v>345</v>
      </c>
      <c r="N46" s="14">
        <v>84</v>
      </c>
      <c r="O46">
        <v>1</v>
      </c>
      <c r="P46">
        <v>2</v>
      </c>
      <c r="Q46">
        <v>1</v>
      </c>
      <c r="R46">
        <v>3</v>
      </c>
      <c r="S46" s="14">
        <v>0</v>
      </c>
      <c r="T46" s="14">
        <v>1</v>
      </c>
      <c r="U46" s="14">
        <v>17</v>
      </c>
      <c r="V46" s="5">
        <v>17</v>
      </c>
      <c r="W46" s="5">
        <v>5</v>
      </c>
      <c r="X46" s="5">
        <v>2</v>
      </c>
      <c r="Y46" s="5">
        <v>11</v>
      </c>
      <c r="Z46" s="35">
        <v>7.2</v>
      </c>
      <c r="AA46">
        <v>324</v>
      </c>
      <c r="AB46" s="5">
        <v>1</v>
      </c>
      <c r="AC46" s="5">
        <v>1</v>
      </c>
      <c r="AD46" s="5">
        <f t="shared" si="0"/>
        <v>2</v>
      </c>
      <c r="AE46" s="5">
        <v>78</v>
      </c>
      <c r="AF46" s="5">
        <v>26</v>
      </c>
      <c r="AG46" s="5">
        <v>3</v>
      </c>
      <c r="AH46" s="5">
        <v>4</v>
      </c>
      <c r="AI46" s="5">
        <v>2</v>
      </c>
      <c r="AJ46" s="5">
        <v>3</v>
      </c>
      <c r="AK46" s="5">
        <v>25</v>
      </c>
      <c r="AL46" s="5">
        <v>0</v>
      </c>
      <c r="AM46">
        <v>2155</v>
      </c>
      <c r="AN46" s="35"/>
      <c r="AO46" s="35">
        <v>45</v>
      </c>
      <c r="AP46" s="56">
        <v>30.015000000000001</v>
      </c>
      <c r="AQ46" s="35">
        <v>3</v>
      </c>
      <c r="AR46" s="35">
        <v>2</v>
      </c>
      <c r="AS46" s="35">
        <v>12</v>
      </c>
      <c r="AT46" s="35">
        <v>99.5</v>
      </c>
      <c r="AU46" s="35">
        <v>1</v>
      </c>
      <c r="AV46" s="35">
        <v>1</v>
      </c>
      <c r="AW46" s="35">
        <v>1</v>
      </c>
      <c r="AX46" s="35">
        <v>4</v>
      </c>
      <c r="AY46" s="35">
        <v>4</v>
      </c>
      <c r="AZ46" s="35">
        <v>3</v>
      </c>
      <c r="BA46" s="35">
        <v>146</v>
      </c>
      <c r="BB46" s="35">
        <v>5</v>
      </c>
      <c r="BC46" s="35">
        <v>14</v>
      </c>
      <c r="BD46" s="35">
        <v>3</v>
      </c>
      <c r="BE46" s="35">
        <v>3</v>
      </c>
    </row>
    <row r="47" spans="1:57" ht="16" hidden="1" x14ac:dyDescent="0.2">
      <c r="C47" s="14" t="e" vm="4">
        <v>#VALUE!</v>
      </c>
      <c r="D47" s="14" t="e" vm="8">
        <v>#VALUE!</v>
      </c>
      <c r="E47">
        <v>9</v>
      </c>
      <c r="F47" s="35" t="s">
        <v>349</v>
      </c>
      <c r="G47">
        <v>20</v>
      </c>
      <c r="H47">
        <v>2.5</v>
      </c>
      <c r="I47">
        <v>0</v>
      </c>
      <c r="J47">
        <v>40.5</v>
      </c>
      <c r="K47" t="s">
        <v>75</v>
      </c>
      <c r="L47">
        <v>-1</v>
      </c>
      <c r="M47" t="s">
        <v>346</v>
      </c>
      <c r="N47" s="14">
        <v>62</v>
      </c>
      <c r="O47">
        <v>0</v>
      </c>
      <c r="P47">
        <v>0</v>
      </c>
      <c r="Q47">
        <v>0</v>
      </c>
      <c r="R47">
        <v>0</v>
      </c>
      <c r="S47" s="14">
        <v>0</v>
      </c>
      <c r="T47" s="12">
        <v>0</v>
      </c>
      <c r="U47" s="14">
        <v>9</v>
      </c>
      <c r="V47" s="5">
        <v>14</v>
      </c>
      <c r="W47" s="5">
        <v>8</v>
      </c>
      <c r="X47" s="5">
        <v>1</v>
      </c>
      <c r="Y47" s="5">
        <v>12</v>
      </c>
      <c r="Z47" s="35">
        <v>7.2</v>
      </c>
      <c r="AA47">
        <v>325</v>
      </c>
      <c r="AB47" s="5">
        <v>1</v>
      </c>
      <c r="AC47" s="5">
        <v>1</v>
      </c>
      <c r="AD47" s="5">
        <f t="shared" si="0"/>
        <v>2</v>
      </c>
      <c r="AE47" s="5">
        <v>124</v>
      </c>
      <c r="AF47" s="5">
        <v>29</v>
      </c>
      <c r="AG47" s="5">
        <v>4.3</v>
      </c>
      <c r="AH47" s="5">
        <v>4</v>
      </c>
      <c r="AI47" s="5">
        <v>1</v>
      </c>
      <c r="AJ47" s="5">
        <v>4</v>
      </c>
      <c r="AK47" s="5">
        <v>30</v>
      </c>
      <c r="AL47" s="5">
        <v>0</v>
      </c>
      <c r="AM47">
        <v>2230</v>
      </c>
      <c r="AN47" s="35"/>
      <c r="AO47" s="35">
        <v>45</v>
      </c>
      <c r="AP47" s="56">
        <v>28.98</v>
      </c>
      <c r="AQ47" s="35">
        <v>1</v>
      </c>
      <c r="AR47" s="35">
        <v>3</v>
      </c>
      <c r="AS47" s="35">
        <v>17</v>
      </c>
      <c r="AT47" s="35">
        <v>82.5</v>
      </c>
      <c r="AU47" s="35">
        <v>1</v>
      </c>
      <c r="AV47" s="35">
        <v>2</v>
      </c>
      <c r="AW47" s="35">
        <v>2</v>
      </c>
      <c r="AX47" s="35">
        <v>2</v>
      </c>
      <c r="AY47" s="35">
        <v>2</v>
      </c>
      <c r="AZ47" s="35">
        <v>5</v>
      </c>
      <c r="BA47" s="35">
        <v>239</v>
      </c>
      <c r="BB47" s="35">
        <v>9</v>
      </c>
      <c r="BC47" s="35">
        <v>17</v>
      </c>
      <c r="BD47" s="35">
        <v>0</v>
      </c>
      <c r="BE47" s="35">
        <v>0</v>
      </c>
    </row>
    <row r="48" spans="1:57" ht="16" hidden="1" x14ac:dyDescent="0.2">
      <c r="C48" s="14" t="e" vm="21">
        <v>#VALUE!</v>
      </c>
      <c r="D48" s="14" t="e" vm="8">
        <v>#VALUE!</v>
      </c>
      <c r="E48">
        <v>10</v>
      </c>
      <c r="F48" s="35" t="s">
        <v>349</v>
      </c>
      <c r="G48" s="5">
        <v>10</v>
      </c>
      <c r="H48">
        <v>-2</v>
      </c>
      <c r="I48">
        <v>0</v>
      </c>
      <c r="J48">
        <v>42.5</v>
      </c>
      <c r="K48" t="s">
        <v>75</v>
      </c>
      <c r="L48">
        <v>-2</v>
      </c>
      <c r="M48" t="s">
        <v>346</v>
      </c>
      <c r="N48" s="14">
        <v>46</v>
      </c>
      <c r="O48">
        <v>0</v>
      </c>
      <c r="P48">
        <v>0</v>
      </c>
      <c r="Q48">
        <v>0</v>
      </c>
      <c r="R48">
        <v>0</v>
      </c>
      <c r="S48" s="14">
        <v>0</v>
      </c>
      <c r="T48" s="12">
        <v>0</v>
      </c>
      <c r="U48" s="14">
        <v>4</v>
      </c>
      <c r="V48" s="5">
        <v>8</v>
      </c>
      <c r="W48" s="5">
        <v>4</v>
      </c>
      <c r="X48" s="5">
        <v>2</v>
      </c>
      <c r="Y48" s="5">
        <v>10</v>
      </c>
      <c r="Z48" s="35">
        <v>6.9</v>
      </c>
      <c r="AA48">
        <v>194</v>
      </c>
      <c r="AB48" s="5">
        <v>1</v>
      </c>
      <c r="AC48" s="5">
        <v>0</v>
      </c>
      <c r="AD48" s="5">
        <f t="shared" si="0"/>
        <v>1</v>
      </c>
      <c r="AE48" s="5">
        <v>70</v>
      </c>
      <c r="AF48" s="5">
        <v>26</v>
      </c>
      <c r="AG48" s="5">
        <v>2.7</v>
      </c>
      <c r="AH48" s="5">
        <v>1</v>
      </c>
      <c r="AI48" s="5">
        <v>1</v>
      </c>
      <c r="AJ48" s="5">
        <v>4</v>
      </c>
      <c r="AK48" s="5">
        <v>34</v>
      </c>
      <c r="AL48" s="5">
        <v>0</v>
      </c>
      <c r="AM48">
        <v>1535</v>
      </c>
      <c r="AN48" s="35"/>
      <c r="AO48" s="35">
        <v>28</v>
      </c>
      <c r="AP48" s="56">
        <v>18.004000000000001</v>
      </c>
      <c r="AQ48" s="35">
        <v>0</v>
      </c>
      <c r="AR48" s="35">
        <v>0</v>
      </c>
      <c r="AS48" s="35">
        <v>0</v>
      </c>
      <c r="AT48" s="35">
        <v>69.599999999999994</v>
      </c>
      <c r="AU48" s="35">
        <v>1</v>
      </c>
      <c r="AV48" s="35">
        <v>1</v>
      </c>
      <c r="AW48" s="35">
        <v>2</v>
      </c>
      <c r="AX48" s="35">
        <v>1</v>
      </c>
      <c r="AY48" s="35">
        <v>1</v>
      </c>
      <c r="AZ48" s="35">
        <v>5</v>
      </c>
      <c r="BA48" s="35">
        <v>224</v>
      </c>
      <c r="BB48" s="35">
        <v>5</v>
      </c>
      <c r="BC48" s="35">
        <v>13</v>
      </c>
      <c r="BD48" s="35">
        <v>2</v>
      </c>
      <c r="BE48" s="35">
        <v>2</v>
      </c>
    </row>
    <row r="49" spans="1:57" ht="16" hidden="1" x14ac:dyDescent="0.2">
      <c r="A49" s="6"/>
      <c r="B49" s="6"/>
      <c r="C49" s="14" t="e" vm="7">
        <v>#VALUE!</v>
      </c>
      <c r="D49" s="14" t="e" vm="8">
        <v>#VALUE!</v>
      </c>
      <c r="E49">
        <v>12</v>
      </c>
      <c r="F49" s="35" t="s">
        <v>349</v>
      </c>
      <c r="G49" s="5">
        <v>10</v>
      </c>
      <c r="H49">
        <v>4.5</v>
      </c>
      <c r="I49">
        <v>0</v>
      </c>
      <c r="J49">
        <v>34.5</v>
      </c>
      <c r="K49" t="s">
        <v>75</v>
      </c>
      <c r="L49">
        <v>-3</v>
      </c>
      <c r="M49" t="s">
        <v>345</v>
      </c>
      <c r="N49" s="14">
        <v>47</v>
      </c>
      <c r="O49">
        <v>0</v>
      </c>
      <c r="P49">
        <v>0</v>
      </c>
      <c r="Q49">
        <v>0</v>
      </c>
      <c r="R49">
        <v>0</v>
      </c>
      <c r="S49" s="14">
        <v>0</v>
      </c>
      <c r="T49" s="12">
        <v>0</v>
      </c>
      <c r="U49" s="14">
        <v>3</v>
      </c>
      <c r="V49" s="5">
        <v>7</v>
      </c>
      <c r="W49" s="5">
        <v>3</v>
      </c>
      <c r="X49" s="5">
        <v>0</v>
      </c>
      <c r="Y49" s="5">
        <v>12</v>
      </c>
      <c r="Z49" s="35">
        <v>7.6</v>
      </c>
      <c r="AA49">
        <v>191</v>
      </c>
      <c r="AB49" s="5">
        <v>0</v>
      </c>
      <c r="AC49" s="5">
        <v>1</v>
      </c>
      <c r="AD49" s="5">
        <f t="shared" si="0"/>
        <v>1</v>
      </c>
      <c r="AE49" s="5">
        <v>58</v>
      </c>
      <c r="AF49" s="5">
        <v>19</v>
      </c>
      <c r="AG49" s="5">
        <v>3.1</v>
      </c>
      <c r="AH49" s="5">
        <v>2</v>
      </c>
      <c r="AI49" s="5">
        <v>1</v>
      </c>
      <c r="AJ49" s="5">
        <v>4</v>
      </c>
      <c r="AK49" s="5">
        <v>37</v>
      </c>
      <c r="AL49" s="5">
        <v>0</v>
      </c>
      <c r="AM49">
        <v>1554</v>
      </c>
      <c r="AN49" s="35"/>
      <c r="AO49" s="35">
        <v>25</v>
      </c>
      <c r="AP49" s="56">
        <v>17</v>
      </c>
      <c r="AQ49" s="35">
        <v>1</v>
      </c>
      <c r="AR49" s="35">
        <v>6</v>
      </c>
      <c r="AS49" s="35">
        <v>29</v>
      </c>
      <c r="AT49" s="35">
        <v>99.1</v>
      </c>
      <c r="AU49" s="35">
        <v>0</v>
      </c>
      <c r="AV49" s="35">
        <v>1</v>
      </c>
      <c r="AW49" s="35">
        <v>1</v>
      </c>
      <c r="AX49" s="35">
        <v>1</v>
      </c>
      <c r="AY49" s="35">
        <v>1</v>
      </c>
      <c r="AZ49" s="35">
        <v>8</v>
      </c>
      <c r="BA49" s="35">
        <v>363</v>
      </c>
      <c r="BB49" s="35">
        <v>4</v>
      </c>
      <c r="BC49" s="35">
        <v>13</v>
      </c>
      <c r="BD49" s="35">
        <v>0</v>
      </c>
      <c r="BE49" s="35">
        <v>0</v>
      </c>
    </row>
    <row r="50" spans="1:57" ht="16" hidden="1" x14ac:dyDescent="0.2">
      <c r="C50" s="14" t="e" vm="15">
        <v>#VALUE!</v>
      </c>
      <c r="D50" s="14" t="e" vm="8">
        <v>#VALUE!</v>
      </c>
      <c r="E50">
        <v>13</v>
      </c>
      <c r="F50" s="35" t="s">
        <v>349</v>
      </c>
      <c r="G50" s="5">
        <v>6</v>
      </c>
      <c r="H50">
        <v>-4.5</v>
      </c>
      <c r="I50">
        <v>0</v>
      </c>
      <c r="J50">
        <v>38.5</v>
      </c>
      <c r="K50" t="s">
        <v>75</v>
      </c>
      <c r="L50">
        <v>-4</v>
      </c>
      <c r="M50" t="s">
        <v>346</v>
      </c>
      <c r="N50" s="14">
        <v>47</v>
      </c>
      <c r="O50">
        <v>0</v>
      </c>
      <c r="P50">
        <v>1</v>
      </c>
      <c r="Q50">
        <v>1</v>
      </c>
      <c r="R50">
        <v>1</v>
      </c>
      <c r="S50" s="14">
        <v>1</v>
      </c>
      <c r="T50" s="12">
        <v>0</v>
      </c>
      <c r="U50" s="14">
        <v>10</v>
      </c>
      <c r="V50" s="5">
        <v>8</v>
      </c>
      <c r="W50" s="5">
        <v>5</v>
      </c>
      <c r="X50" s="5">
        <v>0</v>
      </c>
      <c r="Y50" s="5">
        <v>11</v>
      </c>
      <c r="Z50" s="35">
        <v>5.7</v>
      </c>
      <c r="AA50">
        <v>212</v>
      </c>
      <c r="AB50" s="5">
        <v>0</v>
      </c>
      <c r="AC50" s="5">
        <v>0</v>
      </c>
      <c r="AD50" s="5">
        <f t="shared" si="0"/>
        <v>0</v>
      </c>
      <c r="AE50" s="5">
        <v>29</v>
      </c>
      <c r="AF50" s="5">
        <v>24</v>
      </c>
      <c r="AG50" s="5">
        <v>1.2</v>
      </c>
      <c r="AH50" s="5">
        <v>0</v>
      </c>
      <c r="AI50" s="5">
        <v>0</v>
      </c>
      <c r="AJ50" s="5">
        <v>4</v>
      </c>
      <c r="AK50" s="5">
        <v>20</v>
      </c>
      <c r="AL50" s="5">
        <v>0</v>
      </c>
      <c r="AM50">
        <v>1730</v>
      </c>
      <c r="AN50" s="35"/>
      <c r="AO50" s="35">
        <v>37</v>
      </c>
      <c r="AP50" s="56">
        <v>22.015000000000001</v>
      </c>
      <c r="AQ50" s="35">
        <v>0</v>
      </c>
      <c r="AR50" s="35">
        <v>0</v>
      </c>
      <c r="AS50" s="35">
        <v>0</v>
      </c>
      <c r="AT50" s="35">
        <v>75.5</v>
      </c>
      <c r="AU50" s="35">
        <v>0</v>
      </c>
      <c r="AV50" s="35">
        <v>2</v>
      </c>
      <c r="AW50" s="35">
        <v>2</v>
      </c>
      <c r="AX50" s="35">
        <v>0</v>
      </c>
      <c r="AY50" s="35">
        <v>0</v>
      </c>
      <c r="AZ50" s="35">
        <v>8</v>
      </c>
      <c r="BA50" s="35">
        <v>367</v>
      </c>
      <c r="BB50" s="35">
        <v>5</v>
      </c>
      <c r="BC50" s="35">
        <v>15</v>
      </c>
      <c r="BD50" s="35">
        <v>0</v>
      </c>
      <c r="BE50" s="35">
        <v>0</v>
      </c>
    </row>
    <row r="51" spans="1:57" ht="16" hidden="1" x14ac:dyDescent="0.2">
      <c r="A51" s="6"/>
      <c r="B51" s="6"/>
      <c r="C51" s="14" t="e" vm="16">
        <v>#VALUE!</v>
      </c>
      <c r="D51" s="14" t="e" vm="8">
        <v>#VALUE!</v>
      </c>
      <c r="E51" s="5">
        <v>14</v>
      </c>
      <c r="F51" s="35" t="s">
        <v>350</v>
      </c>
      <c r="G51">
        <v>18</v>
      </c>
      <c r="H51">
        <v>-5.5</v>
      </c>
      <c r="I51">
        <v>0</v>
      </c>
      <c r="J51">
        <v>30.5</v>
      </c>
      <c r="K51" t="s">
        <v>347</v>
      </c>
      <c r="L51">
        <v>-5</v>
      </c>
      <c r="M51" t="s">
        <v>345</v>
      </c>
      <c r="N51" s="14">
        <v>44</v>
      </c>
      <c r="O51">
        <v>0</v>
      </c>
      <c r="P51">
        <v>0</v>
      </c>
      <c r="Q51">
        <v>0</v>
      </c>
      <c r="R51">
        <v>0</v>
      </c>
      <c r="S51" s="14">
        <v>0</v>
      </c>
      <c r="T51" s="12">
        <v>0</v>
      </c>
      <c r="U51" s="14">
        <v>6</v>
      </c>
      <c r="V51" s="5">
        <v>10</v>
      </c>
      <c r="W51" s="5">
        <v>5</v>
      </c>
      <c r="X51" s="5">
        <v>3</v>
      </c>
      <c r="Y51" s="5">
        <v>14</v>
      </c>
      <c r="Z51" s="35">
        <v>5.3</v>
      </c>
      <c r="AA51">
        <v>190</v>
      </c>
      <c r="AB51" s="5">
        <v>1</v>
      </c>
      <c r="AC51" s="5">
        <v>0</v>
      </c>
      <c r="AD51" s="5">
        <f t="shared" si="0"/>
        <v>1</v>
      </c>
      <c r="AE51" s="5">
        <v>82</v>
      </c>
      <c r="AF51" s="5">
        <v>28</v>
      </c>
      <c r="AG51" s="5">
        <v>2.9</v>
      </c>
      <c r="AH51" s="5">
        <v>2</v>
      </c>
      <c r="AI51" s="5">
        <v>1</v>
      </c>
      <c r="AJ51" s="5">
        <v>1</v>
      </c>
      <c r="AK51" s="5">
        <v>5</v>
      </c>
      <c r="AL51" s="5">
        <v>0</v>
      </c>
      <c r="AM51">
        <v>1939</v>
      </c>
      <c r="AN51" s="35"/>
      <c r="AO51" s="35">
        <v>36</v>
      </c>
      <c r="AP51" s="56">
        <v>21.995999999999999</v>
      </c>
      <c r="AQ51" s="35">
        <v>1</v>
      </c>
      <c r="AR51" s="35">
        <v>2</v>
      </c>
      <c r="AS51" s="35">
        <v>8</v>
      </c>
      <c r="AT51" s="35">
        <v>71.8</v>
      </c>
      <c r="AU51" s="35">
        <v>1</v>
      </c>
      <c r="AV51" s="35">
        <v>1</v>
      </c>
      <c r="AW51" s="35">
        <v>1</v>
      </c>
      <c r="AX51" s="35">
        <v>1</v>
      </c>
      <c r="AY51" s="35">
        <v>1</v>
      </c>
      <c r="AZ51" s="35">
        <v>6</v>
      </c>
      <c r="BA51" s="35">
        <v>267</v>
      </c>
      <c r="BB51" s="35">
        <v>3</v>
      </c>
      <c r="BC51" s="35">
        <v>14</v>
      </c>
      <c r="BD51" s="35">
        <v>1</v>
      </c>
      <c r="BE51" s="35">
        <v>3</v>
      </c>
    </row>
    <row r="52" spans="1:57" ht="16" hidden="1" x14ac:dyDescent="0.2">
      <c r="A52" s="6"/>
      <c r="B52" s="6"/>
      <c r="C52" s="14" t="e" vm="13">
        <v>#VALUE!</v>
      </c>
      <c r="D52" s="14" t="e" vm="8">
        <v>#VALUE!</v>
      </c>
      <c r="E52">
        <v>15</v>
      </c>
      <c r="F52" s="35" t="s">
        <v>349</v>
      </c>
      <c r="G52" s="14">
        <v>27</v>
      </c>
      <c r="H52">
        <v>-10.5</v>
      </c>
      <c r="I52">
        <v>0</v>
      </c>
      <c r="J52">
        <v>39.5</v>
      </c>
      <c r="K52" t="s">
        <v>75</v>
      </c>
      <c r="L52">
        <v>1</v>
      </c>
      <c r="M52" t="s">
        <v>346</v>
      </c>
      <c r="N52" s="14">
        <v>53</v>
      </c>
      <c r="O52">
        <v>0</v>
      </c>
      <c r="P52">
        <v>0</v>
      </c>
      <c r="Q52">
        <v>0</v>
      </c>
      <c r="R52">
        <v>0</v>
      </c>
      <c r="S52" s="14">
        <v>0</v>
      </c>
      <c r="T52" s="12">
        <v>0</v>
      </c>
      <c r="U52" s="14">
        <v>8</v>
      </c>
      <c r="V52" s="5">
        <v>15</v>
      </c>
      <c r="W52" s="5">
        <v>2</v>
      </c>
      <c r="X52" s="5">
        <v>2</v>
      </c>
      <c r="Y52" s="5">
        <v>13</v>
      </c>
      <c r="Z52" s="35">
        <v>8.1</v>
      </c>
      <c r="AA52">
        <v>309</v>
      </c>
      <c r="AB52" s="5">
        <v>2</v>
      </c>
      <c r="AC52" s="5">
        <v>0</v>
      </c>
      <c r="AD52" s="5">
        <f t="shared" si="0"/>
        <v>2</v>
      </c>
      <c r="AE52" s="5">
        <v>43</v>
      </c>
      <c r="AF52" s="5">
        <v>20</v>
      </c>
      <c r="AG52" s="5">
        <v>2.2000000000000002</v>
      </c>
      <c r="AH52" s="5">
        <v>5</v>
      </c>
      <c r="AI52" s="5">
        <v>3</v>
      </c>
      <c r="AJ52" s="5">
        <v>2</v>
      </c>
      <c r="AK52" s="5">
        <v>15</v>
      </c>
      <c r="AL52" s="5">
        <v>0</v>
      </c>
      <c r="AM52">
        <v>1874</v>
      </c>
      <c r="AN52" s="35"/>
      <c r="AO52" s="35">
        <v>38</v>
      </c>
      <c r="AP52" s="56">
        <v>28.006</v>
      </c>
      <c r="AQ52" s="35">
        <v>3</v>
      </c>
      <c r="AR52" s="35">
        <v>3</v>
      </c>
      <c r="AS52" s="35">
        <v>26</v>
      </c>
      <c r="AT52" s="35">
        <v>98.9</v>
      </c>
      <c r="AU52" s="35">
        <v>0</v>
      </c>
      <c r="AV52" s="35">
        <v>2</v>
      </c>
      <c r="AW52" s="35">
        <v>3</v>
      </c>
      <c r="AX52" s="35">
        <v>3</v>
      </c>
      <c r="AY52" s="35">
        <v>3</v>
      </c>
      <c r="AZ52" s="35">
        <v>4</v>
      </c>
      <c r="BA52" s="35">
        <v>196</v>
      </c>
      <c r="BB52" s="35">
        <v>5</v>
      </c>
      <c r="BC52" s="35">
        <v>13</v>
      </c>
      <c r="BD52" s="35">
        <v>0</v>
      </c>
      <c r="BE52" s="35">
        <v>1</v>
      </c>
    </row>
    <row r="53" spans="1:57" ht="16" hidden="1" x14ac:dyDescent="0.2">
      <c r="A53" s="5"/>
      <c r="B53" s="5"/>
      <c r="C53" s="14" t="e" vm="11">
        <v>#VALUE!</v>
      </c>
      <c r="D53" s="14" t="e" vm="8">
        <v>#VALUE!</v>
      </c>
      <c r="E53" s="5">
        <v>16</v>
      </c>
      <c r="F53" s="35" t="s">
        <v>349</v>
      </c>
      <c r="G53" s="14">
        <v>23</v>
      </c>
      <c r="H53">
        <v>-7.5</v>
      </c>
      <c r="I53">
        <v>0</v>
      </c>
      <c r="J53">
        <v>37.5</v>
      </c>
      <c r="K53" t="s">
        <v>347</v>
      </c>
      <c r="L53">
        <v>-1</v>
      </c>
      <c r="M53" t="s">
        <v>345</v>
      </c>
      <c r="N53" s="14">
        <v>27</v>
      </c>
      <c r="O53">
        <v>0</v>
      </c>
      <c r="P53">
        <v>0</v>
      </c>
      <c r="Q53">
        <v>0</v>
      </c>
      <c r="R53">
        <v>0</v>
      </c>
      <c r="S53" s="14">
        <v>0</v>
      </c>
      <c r="T53" s="12">
        <v>0</v>
      </c>
      <c r="U53" s="14">
        <v>8</v>
      </c>
      <c r="V53" s="5">
        <v>10</v>
      </c>
      <c r="W53" s="5">
        <v>9</v>
      </c>
      <c r="X53" s="5">
        <v>0</v>
      </c>
      <c r="Y53" s="5">
        <v>15</v>
      </c>
      <c r="Z53" s="35">
        <v>6.4</v>
      </c>
      <c r="AA53">
        <v>238</v>
      </c>
      <c r="AB53" s="5">
        <v>0</v>
      </c>
      <c r="AC53" s="5">
        <v>2</v>
      </c>
      <c r="AD53" s="5">
        <f t="shared" si="0"/>
        <v>2</v>
      </c>
      <c r="AE53" s="5">
        <v>83</v>
      </c>
      <c r="AF53" s="5">
        <v>23</v>
      </c>
      <c r="AG53" s="5">
        <v>3.6</v>
      </c>
      <c r="AH53" s="5">
        <v>3</v>
      </c>
      <c r="AI53" s="5">
        <v>2</v>
      </c>
      <c r="AJ53" s="5">
        <v>2</v>
      </c>
      <c r="AK53" s="5">
        <v>25</v>
      </c>
      <c r="AL53" s="5">
        <v>0</v>
      </c>
      <c r="AM53">
        <v>1878</v>
      </c>
      <c r="AN53" s="35"/>
      <c r="AO53" s="35">
        <v>37</v>
      </c>
      <c r="AP53" s="56">
        <v>25.011999999999997</v>
      </c>
      <c r="AQ53" s="35">
        <v>2</v>
      </c>
      <c r="AR53" s="35">
        <v>5</v>
      </c>
      <c r="AS53" s="35">
        <v>45</v>
      </c>
      <c r="AT53" s="35">
        <v>98.1</v>
      </c>
      <c r="AU53" s="35">
        <v>1</v>
      </c>
      <c r="AV53" s="35">
        <v>0</v>
      </c>
      <c r="AW53" s="35">
        <v>1</v>
      </c>
      <c r="AX53" s="35">
        <v>1</v>
      </c>
      <c r="AY53" s="35">
        <v>1</v>
      </c>
      <c r="AZ53" s="35">
        <v>7</v>
      </c>
      <c r="BA53" s="35">
        <v>301</v>
      </c>
      <c r="BB53" s="35">
        <v>4</v>
      </c>
      <c r="BC53" s="35">
        <v>13</v>
      </c>
      <c r="BD53" s="35">
        <v>1</v>
      </c>
      <c r="BE53" s="35">
        <v>2</v>
      </c>
    </row>
    <row r="54" spans="1:57" ht="16" hidden="1" x14ac:dyDescent="0.2">
      <c r="A54" s="6"/>
      <c r="B54" s="6"/>
      <c r="C54" s="14" t="e" vm="1">
        <v>#VALUE!</v>
      </c>
      <c r="D54" s="14" t="e" vm="8">
        <v>#VALUE!</v>
      </c>
      <c r="E54">
        <v>17</v>
      </c>
      <c r="F54" s="35" t="s">
        <v>349</v>
      </c>
      <c r="G54">
        <v>27</v>
      </c>
      <c r="H54">
        <v>-15.5</v>
      </c>
      <c r="I54">
        <v>1</v>
      </c>
      <c r="J54">
        <v>40.5</v>
      </c>
      <c r="K54" t="s">
        <v>75</v>
      </c>
      <c r="L54">
        <v>1</v>
      </c>
      <c r="M54" t="s">
        <v>345</v>
      </c>
      <c r="N54" s="12">
        <v>36</v>
      </c>
      <c r="O54">
        <v>0</v>
      </c>
      <c r="P54">
        <v>0</v>
      </c>
      <c r="Q54">
        <v>0</v>
      </c>
      <c r="R54">
        <v>0</v>
      </c>
      <c r="S54" s="14">
        <v>0</v>
      </c>
      <c r="T54" s="12">
        <v>0</v>
      </c>
      <c r="U54" s="14">
        <v>9</v>
      </c>
      <c r="V54">
        <v>8</v>
      </c>
      <c r="W54">
        <v>10</v>
      </c>
      <c r="X54">
        <v>1</v>
      </c>
      <c r="Y54">
        <v>12</v>
      </c>
      <c r="Z54" s="35">
        <v>5.6</v>
      </c>
      <c r="AA54">
        <v>169</v>
      </c>
      <c r="AB54">
        <v>1</v>
      </c>
      <c r="AC54">
        <v>0</v>
      </c>
      <c r="AD54" s="5">
        <f t="shared" si="0"/>
        <v>1</v>
      </c>
      <c r="AE54">
        <v>127</v>
      </c>
      <c r="AF54">
        <v>37</v>
      </c>
      <c r="AG54">
        <v>3.4</v>
      </c>
      <c r="AH54">
        <v>5</v>
      </c>
      <c r="AI54">
        <v>2</v>
      </c>
      <c r="AJ54">
        <v>5</v>
      </c>
      <c r="AK54">
        <v>32</v>
      </c>
      <c r="AL54">
        <v>1</v>
      </c>
      <c r="AM54">
        <v>1972</v>
      </c>
      <c r="AN54" s="35"/>
      <c r="AO54" s="35">
        <v>30</v>
      </c>
      <c r="AP54" s="56">
        <v>15</v>
      </c>
      <c r="AQ54" s="35">
        <v>0</v>
      </c>
      <c r="AR54" s="35">
        <v>1</v>
      </c>
      <c r="AS54" s="35">
        <v>15</v>
      </c>
      <c r="AT54" s="35">
        <v>51.3</v>
      </c>
      <c r="AU54" s="35">
        <v>2</v>
      </c>
      <c r="AV54" s="35">
        <v>2</v>
      </c>
      <c r="AW54" s="35">
        <v>2</v>
      </c>
      <c r="AX54" s="35">
        <v>3</v>
      </c>
      <c r="AY54" s="35">
        <v>3</v>
      </c>
      <c r="AZ54" s="35">
        <v>6</v>
      </c>
      <c r="BA54" s="35">
        <v>289</v>
      </c>
      <c r="BB54" s="35">
        <v>7</v>
      </c>
      <c r="BC54" s="35">
        <v>15</v>
      </c>
      <c r="BD54" s="35">
        <v>0</v>
      </c>
      <c r="BE54" s="35">
        <v>0</v>
      </c>
    </row>
    <row r="55" spans="1:57" ht="16" hidden="1" x14ac:dyDescent="0.2">
      <c r="A55" s="6"/>
      <c r="B55" s="6"/>
      <c r="C55" s="14" t="e" vm="2">
        <v>#VALUE!</v>
      </c>
      <c r="D55" s="14" t="e" vm="8">
        <v>#VALUE!</v>
      </c>
      <c r="E55">
        <v>18</v>
      </c>
      <c r="F55" s="35" t="s">
        <v>349</v>
      </c>
      <c r="G55" s="5">
        <v>17</v>
      </c>
      <c r="H55">
        <v>2.5</v>
      </c>
      <c r="I55">
        <v>1</v>
      </c>
      <c r="J55">
        <v>28.5</v>
      </c>
      <c r="K55" t="s">
        <v>75</v>
      </c>
      <c r="L55">
        <v>-1</v>
      </c>
      <c r="M55" t="s">
        <v>346</v>
      </c>
      <c r="N55" s="14">
        <v>35</v>
      </c>
      <c r="O55">
        <v>1</v>
      </c>
      <c r="P55">
        <v>4</v>
      </c>
      <c r="Q55">
        <v>1</v>
      </c>
      <c r="R55">
        <v>2</v>
      </c>
      <c r="S55" s="14">
        <v>2</v>
      </c>
      <c r="T55" s="14">
        <v>1</v>
      </c>
      <c r="U55" s="14">
        <v>14</v>
      </c>
      <c r="V55">
        <v>3</v>
      </c>
      <c r="W55">
        <v>9</v>
      </c>
      <c r="X55">
        <v>1</v>
      </c>
      <c r="Y55">
        <v>14</v>
      </c>
      <c r="Z55" s="35">
        <v>3.5</v>
      </c>
      <c r="AA55">
        <v>70</v>
      </c>
      <c r="AB55">
        <v>0</v>
      </c>
      <c r="AC55">
        <v>1</v>
      </c>
      <c r="AD55" s="5">
        <f t="shared" si="0"/>
        <v>1</v>
      </c>
      <c r="AE55">
        <v>185</v>
      </c>
      <c r="AF55">
        <v>42</v>
      </c>
      <c r="AG55">
        <v>4.4000000000000004</v>
      </c>
      <c r="AH55" s="5">
        <v>2</v>
      </c>
      <c r="AI55" s="5">
        <v>0</v>
      </c>
      <c r="AJ55" s="5">
        <v>1</v>
      </c>
      <c r="AK55" s="5">
        <v>5</v>
      </c>
      <c r="AL55">
        <v>0</v>
      </c>
      <c r="AM55">
        <v>2022</v>
      </c>
      <c r="AN55" s="35"/>
      <c r="AO55" s="35">
        <v>20</v>
      </c>
      <c r="AP55" s="56">
        <v>8</v>
      </c>
      <c r="AQ55" s="35">
        <v>0</v>
      </c>
      <c r="AR55" s="35">
        <v>1</v>
      </c>
      <c r="AS55" s="35">
        <v>1</v>
      </c>
      <c r="AT55" s="35">
        <v>49.8</v>
      </c>
      <c r="AU55" s="35">
        <v>1</v>
      </c>
      <c r="AV55" s="35">
        <v>3</v>
      </c>
      <c r="AW55" s="35">
        <v>4</v>
      </c>
      <c r="AX55" s="35">
        <v>0</v>
      </c>
      <c r="AY55" s="35">
        <v>0</v>
      </c>
      <c r="AZ55" s="35">
        <v>7</v>
      </c>
      <c r="BA55" s="35">
        <v>322</v>
      </c>
      <c r="BB55" s="35">
        <v>3</v>
      </c>
      <c r="BC55" s="35">
        <v>15</v>
      </c>
      <c r="BD55" s="35">
        <v>0</v>
      </c>
      <c r="BE55" s="35">
        <v>1</v>
      </c>
    </row>
    <row r="56" spans="1:57" ht="16" hidden="1" x14ac:dyDescent="0.2">
      <c r="A56" s="6"/>
      <c r="B56" s="5" t="s">
        <v>415</v>
      </c>
      <c r="C56" s="14" t="e" vm="1">
        <v>#VALUE!</v>
      </c>
      <c r="D56" s="14" t="e" vm="2">
        <v>#VALUE!</v>
      </c>
      <c r="E56">
        <v>1</v>
      </c>
      <c r="F56" s="35" t="s">
        <v>351</v>
      </c>
      <c r="G56">
        <v>16</v>
      </c>
      <c r="H56">
        <v>-2.5</v>
      </c>
      <c r="I56">
        <v>1</v>
      </c>
      <c r="J56">
        <v>44.5</v>
      </c>
      <c r="K56" t="s">
        <v>347</v>
      </c>
      <c r="L56">
        <v>0</v>
      </c>
      <c r="M56" t="s">
        <v>346</v>
      </c>
      <c r="N56" s="12">
        <v>72</v>
      </c>
      <c r="O56">
        <v>0</v>
      </c>
      <c r="P56">
        <v>0</v>
      </c>
      <c r="Q56">
        <v>0</v>
      </c>
      <c r="R56">
        <v>0</v>
      </c>
      <c r="S56">
        <v>0</v>
      </c>
      <c r="T56" s="12">
        <v>0</v>
      </c>
      <c r="U56">
        <v>0</v>
      </c>
      <c r="V56">
        <v>11</v>
      </c>
      <c r="W56">
        <v>8</v>
      </c>
      <c r="X56">
        <v>0</v>
      </c>
      <c r="Y56">
        <v>11</v>
      </c>
      <c r="Z56" s="35">
        <v>5.8</v>
      </c>
      <c r="AA56">
        <v>236</v>
      </c>
      <c r="AB56">
        <v>3</v>
      </c>
      <c r="AC56">
        <v>1</v>
      </c>
      <c r="AD56" s="5">
        <f t="shared" si="0"/>
        <v>4</v>
      </c>
      <c r="AE56">
        <v>97</v>
      </c>
      <c r="AF56">
        <v>22</v>
      </c>
      <c r="AG56">
        <v>4.4000000000000004</v>
      </c>
      <c r="AH56">
        <v>2</v>
      </c>
      <c r="AI56">
        <v>1</v>
      </c>
      <c r="AJ56">
        <v>5</v>
      </c>
      <c r="AK56" s="57">
        <v>40</v>
      </c>
      <c r="AL56">
        <v>0</v>
      </c>
      <c r="AM56">
        <v>1988</v>
      </c>
      <c r="AN56" s="35" t="s">
        <v>120</v>
      </c>
      <c r="AO56" s="35">
        <v>41</v>
      </c>
      <c r="AP56" s="56">
        <v>28.987000000000002</v>
      </c>
      <c r="AQ56" s="35">
        <v>1</v>
      </c>
      <c r="AR56" s="35">
        <v>5</v>
      </c>
      <c r="AS56" s="35">
        <v>19</v>
      </c>
      <c r="AT56" s="35">
        <v>60.7</v>
      </c>
      <c r="AU56" s="35">
        <v>0</v>
      </c>
      <c r="AV56" s="35">
        <v>3</v>
      </c>
      <c r="AW56" s="35">
        <v>3</v>
      </c>
      <c r="AX56" s="35">
        <v>1</v>
      </c>
      <c r="AY56" s="35">
        <v>1</v>
      </c>
      <c r="AZ56" s="35">
        <v>3</v>
      </c>
      <c r="BA56" s="35">
        <v>141</v>
      </c>
      <c r="BB56" s="35">
        <v>5</v>
      </c>
      <c r="BC56" s="35">
        <v>13</v>
      </c>
      <c r="BD56" s="35">
        <v>0</v>
      </c>
      <c r="BE56" s="35">
        <v>0</v>
      </c>
    </row>
    <row r="57" spans="1:57" ht="16" hidden="1" x14ac:dyDescent="0.2">
      <c r="A57" s="5"/>
      <c r="B57" s="5"/>
      <c r="C57" s="14" t="e" vm="14">
        <v>#VALUE!</v>
      </c>
      <c r="D57" s="14" t="e" vm="2">
        <v>#VALUE!</v>
      </c>
      <c r="E57" s="14">
        <v>2</v>
      </c>
      <c r="F57" s="35" t="s">
        <v>349</v>
      </c>
      <c r="G57" s="14">
        <v>30</v>
      </c>
      <c r="H57">
        <v>-8.5</v>
      </c>
      <c r="I57" s="14">
        <v>0</v>
      </c>
      <c r="J57">
        <v>37.5</v>
      </c>
      <c r="K57" t="s">
        <v>75</v>
      </c>
      <c r="L57">
        <v>1</v>
      </c>
      <c r="M57" t="s">
        <v>345</v>
      </c>
      <c r="N57" s="14">
        <v>86</v>
      </c>
      <c r="O57">
        <v>0</v>
      </c>
      <c r="P57">
        <v>0</v>
      </c>
      <c r="Q57">
        <v>0</v>
      </c>
      <c r="R57">
        <v>0</v>
      </c>
      <c r="S57" s="14">
        <v>0</v>
      </c>
      <c r="T57" s="12">
        <v>0</v>
      </c>
      <c r="U57" s="14">
        <v>0</v>
      </c>
      <c r="V57" s="5">
        <v>16</v>
      </c>
      <c r="W57" s="5">
        <v>8</v>
      </c>
      <c r="X57" s="5">
        <v>2</v>
      </c>
      <c r="Y57" s="5">
        <v>12</v>
      </c>
      <c r="Z57" s="35">
        <v>6.7</v>
      </c>
      <c r="AA57">
        <v>255</v>
      </c>
      <c r="AB57" s="5">
        <v>0</v>
      </c>
      <c r="AC57" s="5">
        <v>0</v>
      </c>
      <c r="AD57" s="5">
        <f t="shared" si="0"/>
        <v>0</v>
      </c>
      <c r="AE57" s="5">
        <v>134</v>
      </c>
      <c r="AF57" s="5">
        <v>44</v>
      </c>
      <c r="AG57" s="5">
        <v>3</v>
      </c>
      <c r="AH57" s="5">
        <v>6</v>
      </c>
      <c r="AI57" s="5">
        <v>2</v>
      </c>
      <c r="AJ57" s="5">
        <v>6</v>
      </c>
      <c r="AK57" s="5">
        <v>38</v>
      </c>
      <c r="AL57" s="5">
        <v>0</v>
      </c>
      <c r="AM57">
        <v>2535</v>
      </c>
      <c r="AN57" s="35"/>
      <c r="AO57" s="35">
        <v>38</v>
      </c>
      <c r="AP57" s="56">
        <v>31.007999999999999</v>
      </c>
      <c r="AQ57" s="35">
        <v>2</v>
      </c>
      <c r="AR57" s="35">
        <v>1</v>
      </c>
      <c r="AS57" s="35">
        <v>7</v>
      </c>
      <c r="AT57" s="35">
        <v>111.4</v>
      </c>
      <c r="AU57" s="35">
        <v>0</v>
      </c>
      <c r="AV57" s="35">
        <v>5</v>
      </c>
      <c r="AW57" s="35">
        <v>5</v>
      </c>
      <c r="AX57" s="35">
        <v>1</v>
      </c>
      <c r="AY57" s="35">
        <v>1</v>
      </c>
      <c r="AZ57" s="35">
        <v>3</v>
      </c>
      <c r="BA57" s="35">
        <v>155</v>
      </c>
      <c r="BB57" s="35">
        <v>9</v>
      </c>
      <c r="BC57" s="35">
        <v>18</v>
      </c>
      <c r="BD57" s="35">
        <v>0</v>
      </c>
      <c r="BE57" s="35">
        <v>0</v>
      </c>
    </row>
    <row r="58" spans="1:57" ht="16" hidden="1" x14ac:dyDescent="0.2">
      <c r="A58" s="6"/>
      <c r="B58" s="6"/>
      <c r="C58" s="14" t="e" vm="8">
        <v>#VALUE!</v>
      </c>
      <c r="D58" s="14" t="e" vm="2">
        <v>#VALUE!</v>
      </c>
      <c r="E58">
        <v>3</v>
      </c>
      <c r="F58" s="36" t="s">
        <v>349</v>
      </c>
      <c r="G58" s="5">
        <v>15</v>
      </c>
      <c r="H58">
        <v>-2.5</v>
      </c>
      <c r="I58">
        <v>1</v>
      </c>
      <c r="J58">
        <v>34.5</v>
      </c>
      <c r="K58" s="5" t="s">
        <v>75</v>
      </c>
      <c r="L58" s="5">
        <v>-1</v>
      </c>
      <c r="M58" t="s">
        <v>346</v>
      </c>
      <c r="N58" s="14">
        <v>63</v>
      </c>
      <c r="O58">
        <v>0</v>
      </c>
      <c r="P58">
        <v>1</v>
      </c>
      <c r="Q58">
        <v>1</v>
      </c>
      <c r="R58">
        <v>1</v>
      </c>
      <c r="S58" s="14">
        <v>1</v>
      </c>
      <c r="T58" s="12">
        <v>0</v>
      </c>
      <c r="U58" s="14">
        <v>11</v>
      </c>
      <c r="V58" s="5">
        <v>9</v>
      </c>
      <c r="W58" s="5">
        <v>8</v>
      </c>
      <c r="X58" s="5">
        <v>0</v>
      </c>
      <c r="Y58" s="5">
        <v>13</v>
      </c>
      <c r="Z58" s="36">
        <v>6.9</v>
      </c>
      <c r="AA58">
        <v>201</v>
      </c>
      <c r="AB58" s="5">
        <v>0</v>
      </c>
      <c r="AC58" s="5">
        <v>0</v>
      </c>
      <c r="AD58" s="5">
        <f t="shared" si="0"/>
        <v>0</v>
      </c>
      <c r="AE58" s="5">
        <v>157</v>
      </c>
      <c r="AF58" s="5">
        <v>40</v>
      </c>
      <c r="AG58" s="5">
        <v>3.9</v>
      </c>
      <c r="AH58" s="5">
        <v>0</v>
      </c>
      <c r="AI58" s="5">
        <v>0</v>
      </c>
      <c r="AJ58" s="5">
        <v>6</v>
      </c>
      <c r="AK58" s="5">
        <v>43</v>
      </c>
      <c r="AL58" s="5">
        <v>0</v>
      </c>
      <c r="AM58">
        <v>1912</v>
      </c>
      <c r="AN58" s="36"/>
      <c r="AO58" s="36">
        <v>29</v>
      </c>
      <c r="AP58" s="56">
        <v>14.993</v>
      </c>
      <c r="AQ58" s="36">
        <v>1</v>
      </c>
      <c r="AR58" s="36">
        <v>0</v>
      </c>
      <c r="AS58" s="36">
        <v>0</v>
      </c>
      <c r="AT58" s="36">
        <v>85.6</v>
      </c>
      <c r="AU58" s="36">
        <v>0</v>
      </c>
      <c r="AV58" s="36">
        <v>2</v>
      </c>
      <c r="AW58" s="36">
        <v>4</v>
      </c>
      <c r="AX58" s="36">
        <v>1</v>
      </c>
      <c r="AY58" s="36">
        <v>1</v>
      </c>
      <c r="AZ58" s="36">
        <v>8</v>
      </c>
      <c r="BA58" s="36">
        <v>322</v>
      </c>
      <c r="BB58" s="36">
        <v>8</v>
      </c>
      <c r="BC58" s="36">
        <v>19</v>
      </c>
      <c r="BD58" s="36">
        <v>0</v>
      </c>
      <c r="BE58" s="36">
        <v>0</v>
      </c>
    </row>
    <row r="59" spans="1:57" ht="16" hidden="1" x14ac:dyDescent="0.2">
      <c r="A59" s="5"/>
      <c r="B59" s="5"/>
      <c r="C59" s="14" t="e" vm="13">
        <v>#VALUE!</v>
      </c>
      <c r="D59" s="14" t="e" vm="2">
        <v>#VALUE!</v>
      </c>
      <c r="E59" s="5">
        <v>4</v>
      </c>
      <c r="F59" s="35" t="s">
        <v>349</v>
      </c>
      <c r="G59" s="5">
        <v>23</v>
      </c>
      <c r="H59" s="5">
        <v>-8.5</v>
      </c>
      <c r="I59" s="5">
        <v>0</v>
      </c>
      <c r="J59" s="5">
        <v>41.5</v>
      </c>
      <c r="K59" s="5" t="s">
        <v>75</v>
      </c>
      <c r="L59" s="5">
        <v>-2</v>
      </c>
      <c r="M59" t="s">
        <v>346</v>
      </c>
      <c r="N59" s="14">
        <v>72</v>
      </c>
      <c r="O59">
        <v>0</v>
      </c>
      <c r="P59">
        <v>0</v>
      </c>
      <c r="Q59">
        <v>0</v>
      </c>
      <c r="R59">
        <v>0</v>
      </c>
      <c r="S59" s="14">
        <v>0</v>
      </c>
      <c r="T59" s="12">
        <v>0</v>
      </c>
      <c r="U59" s="14">
        <v>5</v>
      </c>
      <c r="V59" s="5">
        <v>9</v>
      </c>
      <c r="W59" s="5">
        <v>11</v>
      </c>
      <c r="X59" s="5">
        <v>4</v>
      </c>
      <c r="Y59" s="5">
        <v>11</v>
      </c>
      <c r="Z59" s="35">
        <v>6.8</v>
      </c>
      <c r="AA59">
        <v>203</v>
      </c>
      <c r="AB59" s="5">
        <v>2</v>
      </c>
      <c r="AC59" s="5">
        <v>0</v>
      </c>
      <c r="AD59" s="5">
        <f t="shared" si="0"/>
        <v>2</v>
      </c>
      <c r="AE59" s="5">
        <v>204</v>
      </c>
      <c r="AF59" s="5">
        <v>35</v>
      </c>
      <c r="AG59" s="5">
        <v>5.8</v>
      </c>
      <c r="AH59" s="5">
        <v>4</v>
      </c>
      <c r="AI59" s="5">
        <v>0</v>
      </c>
      <c r="AJ59" s="5">
        <v>5</v>
      </c>
      <c r="AK59" s="5">
        <v>46</v>
      </c>
      <c r="AL59" s="5">
        <v>0</v>
      </c>
      <c r="AM59">
        <v>1929</v>
      </c>
      <c r="AN59" s="35"/>
      <c r="AO59" s="35">
        <v>30</v>
      </c>
      <c r="AP59" s="56">
        <v>18</v>
      </c>
      <c r="AQ59" s="35">
        <v>1</v>
      </c>
      <c r="AR59" s="35">
        <v>1</v>
      </c>
      <c r="AS59" s="35">
        <v>6</v>
      </c>
      <c r="AT59" s="35">
        <v>62.8</v>
      </c>
      <c r="AU59" s="35">
        <v>1</v>
      </c>
      <c r="AV59" s="35">
        <v>3</v>
      </c>
      <c r="AW59" s="35">
        <v>3</v>
      </c>
      <c r="AX59" s="35">
        <v>2</v>
      </c>
      <c r="AY59" s="35">
        <v>2</v>
      </c>
      <c r="AZ59" s="35">
        <v>2</v>
      </c>
      <c r="BA59" s="35">
        <v>98</v>
      </c>
      <c r="BB59" s="35">
        <v>7</v>
      </c>
      <c r="BC59" s="35">
        <v>12</v>
      </c>
      <c r="BD59" s="35">
        <v>0</v>
      </c>
      <c r="BE59" s="35">
        <v>0</v>
      </c>
    </row>
    <row r="60" spans="1:57" ht="16" hidden="1" x14ac:dyDescent="0.2">
      <c r="A60" s="5"/>
      <c r="B60" s="5"/>
      <c r="C60" s="14" t="e" vm="11">
        <v>#VALUE!</v>
      </c>
      <c r="D60" s="14" t="e" vm="2">
        <v>#VALUE!</v>
      </c>
      <c r="E60" s="5">
        <v>5</v>
      </c>
      <c r="F60" s="35" t="s">
        <v>349</v>
      </c>
      <c r="G60" s="5">
        <v>21</v>
      </c>
      <c r="H60" s="5">
        <v>-2.5</v>
      </c>
      <c r="I60" s="5">
        <v>0</v>
      </c>
      <c r="J60" s="5">
        <v>42.5</v>
      </c>
      <c r="K60" s="5" t="s">
        <v>347</v>
      </c>
      <c r="L60" s="5">
        <v>-3</v>
      </c>
      <c r="M60" t="s">
        <v>345</v>
      </c>
      <c r="N60" s="14">
        <v>73</v>
      </c>
      <c r="O60">
        <v>0</v>
      </c>
      <c r="P60">
        <v>0</v>
      </c>
      <c r="Q60">
        <v>0</v>
      </c>
      <c r="R60">
        <v>0</v>
      </c>
      <c r="S60" s="14">
        <v>0</v>
      </c>
      <c r="T60" s="12">
        <v>0</v>
      </c>
      <c r="U60" s="14">
        <v>7</v>
      </c>
      <c r="V60" s="5">
        <v>10</v>
      </c>
      <c r="W60" s="5">
        <v>5</v>
      </c>
      <c r="X60" s="5">
        <v>3</v>
      </c>
      <c r="Y60" s="5">
        <v>12</v>
      </c>
      <c r="Z60" s="35">
        <v>6.3</v>
      </c>
      <c r="AA60">
        <v>196</v>
      </c>
      <c r="AB60" s="5">
        <v>0</v>
      </c>
      <c r="AC60" s="5">
        <v>3</v>
      </c>
      <c r="AD60" s="5">
        <f t="shared" si="0"/>
        <v>3</v>
      </c>
      <c r="AE60" s="5">
        <v>139</v>
      </c>
      <c r="AF60" s="5">
        <v>22</v>
      </c>
      <c r="AG60" s="5">
        <v>6.3</v>
      </c>
      <c r="AH60" s="5">
        <v>4</v>
      </c>
      <c r="AI60" s="5">
        <v>2</v>
      </c>
      <c r="AJ60" s="5">
        <v>4</v>
      </c>
      <c r="AK60" s="5">
        <v>31</v>
      </c>
      <c r="AL60" s="5">
        <v>0</v>
      </c>
      <c r="AM60">
        <v>1524</v>
      </c>
      <c r="AN60" s="35"/>
      <c r="AO60" s="35">
        <v>31</v>
      </c>
      <c r="AP60" s="56">
        <v>19.995000000000001</v>
      </c>
      <c r="AQ60" s="35">
        <v>2</v>
      </c>
      <c r="AR60" s="35">
        <v>4</v>
      </c>
      <c r="AS60" s="35">
        <v>27</v>
      </c>
      <c r="AT60" s="35">
        <v>100.1</v>
      </c>
      <c r="AU60" s="35">
        <v>0</v>
      </c>
      <c r="AV60" s="35">
        <v>2</v>
      </c>
      <c r="AW60" s="35">
        <v>2</v>
      </c>
      <c r="AX60" s="35">
        <v>1</v>
      </c>
      <c r="AY60" s="35">
        <v>1</v>
      </c>
      <c r="AZ60" s="35">
        <v>4</v>
      </c>
      <c r="BA60" s="35">
        <v>181</v>
      </c>
      <c r="BB60" s="35">
        <v>4</v>
      </c>
      <c r="BC60" s="35">
        <v>10</v>
      </c>
      <c r="BD60" s="35">
        <v>0</v>
      </c>
      <c r="BE60" s="35">
        <v>0</v>
      </c>
    </row>
    <row r="61" spans="1:57" ht="16" hidden="1" x14ac:dyDescent="0.2">
      <c r="A61" s="6"/>
      <c r="B61" s="6"/>
      <c r="C61" s="14" t="e" vm="12">
        <v>#VALUE!</v>
      </c>
      <c r="D61" s="14" t="e" vm="2">
        <v>#VALUE!</v>
      </c>
      <c r="E61" s="5">
        <v>6</v>
      </c>
      <c r="F61" s="35" t="s">
        <v>349</v>
      </c>
      <c r="G61" s="5">
        <v>14</v>
      </c>
      <c r="H61" s="5">
        <v>-5.5</v>
      </c>
      <c r="I61" s="5">
        <v>0</v>
      </c>
      <c r="J61" s="5">
        <v>41.5</v>
      </c>
      <c r="K61" s="5" t="s">
        <v>347</v>
      </c>
      <c r="L61" s="5">
        <v>1</v>
      </c>
      <c r="M61" t="s">
        <v>346</v>
      </c>
      <c r="N61" s="14">
        <v>58</v>
      </c>
      <c r="O61">
        <v>0</v>
      </c>
      <c r="P61">
        <v>0</v>
      </c>
      <c r="Q61">
        <v>0</v>
      </c>
      <c r="R61">
        <v>0</v>
      </c>
      <c r="S61" s="14">
        <v>0</v>
      </c>
      <c r="T61" s="12">
        <v>0</v>
      </c>
      <c r="U61" s="14">
        <v>11</v>
      </c>
      <c r="V61" s="5">
        <v>16</v>
      </c>
      <c r="W61" s="5">
        <v>6</v>
      </c>
      <c r="X61" s="5">
        <v>2</v>
      </c>
      <c r="Y61" s="5">
        <v>10</v>
      </c>
      <c r="Z61" s="35">
        <v>6.2</v>
      </c>
      <c r="AA61">
        <v>280</v>
      </c>
      <c r="AB61" s="5">
        <v>3</v>
      </c>
      <c r="AC61" s="5">
        <v>1</v>
      </c>
      <c r="AD61" s="5">
        <f t="shared" si="0"/>
        <v>4</v>
      </c>
      <c r="AE61" s="5">
        <v>80</v>
      </c>
      <c r="AF61" s="5">
        <v>22</v>
      </c>
      <c r="AG61" s="5">
        <v>3.6</v>
      </c>
      <c r="AH61" s="5">
        <v>3</v>
      </c>
      <c r="AI61" s="5">
        <v>2</v>
      </c>
      <c r="AJ61" s="5">
        <v>5</v>
      </c>
      <c r="AK61" s="5">
        <v>46</v>
      </c>
      <c r="AL61" s="5">
        <v>0</v>
      </c>
      <c r="AM61">
        <v>1844</v>
      </c>
      <c r="AN61" s="35"/>
      <c r="AO61" s="35">
        <v>45</v>
      </c>
      <c r="AP61" s="56">
        <v>27.99</v>
      </c>
      <c r="AQ61" s="35">
        <v>1</v>
      </c>
      <c r="AR61" s="35">
        <v>2</v>
      </c>
      <c r="AS61" s="35">
        <v>12</v>
      </c>
      <c r="AT61" s="35">
        <v>58.4</v>
      </c>
      <c r="AU61" s="35">
        <v>1</v>
      </c>
      <c r="AV61" s="35">
        <v>0</v>
      </c>
      <c r="AW61" s="35">
        <v>1</v>
      </c>
      <c r="AX61" s="35">
        <v>2</v>
      </c>
      <c r="AY61" s="35">
        <v>2</v>
      </c>
      <c r="AZ61" s="35">
        <v>2</v>
      </c>
      <c r="BA61" s="35">
        <v>81</v>
      </c>
      <c r="BB61" s="35">
        <v>7</v>
      </c>
      <c r="BC61" s="35">
        <v>14</v>
      </c>
      <c r="BD61" s="35">
        <v>1</v>
      </c>
      <c r="BE61" s="35">
        <v>2</v>
      </c>
    </row>
    <row r="62" spans="1:57" ht="16" hidden="1" x14ac:dyDescent="0.2">
      <c r="A62" s="5"/>
      <c r="B62" s="5" t="s">
        <v>415</v>
      </c>
      <c r="C62" s="14" t="e" vm="7">
        <v>#VALUE!</v>
      </c>
      <c r="D62" s="14" t="e" vm="2">
        <v>#VALUE!</v>
      </c>
      <c r="E62" s="5">
        <v>8</v>
      </c>
      <c r="F62" s="35" t="s">
        <v>349</v>
      </c>
      <c r="G62" s="5">
        <v>10</v>
      </c>
      <c r="H62" s="5">
        <v>3.5</v>
      </c>
      <c r="I62" s="5">
        <v>0</v>
      </c>
      <c r="J62" s="5">
        <v>33.5</v>
      </c>
      <c r="K62" s="5" t="s">
        <v>347</v>
      </c>
      <c r="L62" s="6">
        <v>2</v>
      </c>
      <c r="M62" t="s">
        <v>345</v>
      </c>
      <c r="N62" s="14">
        <v>52</v>
      </c>
      <c r="O62">
        <v>0</v>
      </c>
      <c r="P62">
        <v>0</v>
      </c>
      <c r="Q62">
        <v>0</v>
      </c>
      <c r="R62">
        <v>0</v>
      </c>
      <c r="S62" s="14">
        <v>0</v>
      </c>
      <c r="T62" s="12">
        <v>0</v>
      </c>
      <c r="U62" s="14">
        <v>5</v>
      </c>
      <c r="V62" s="5">
        <v>0</v>
      </c>
      <c r="W62" s="5">
        <v>7</v>
      </c>
      <c r="X62" s="5">
        <v>5</v>
      </c>
      <c r="Y62" s="5">
        <v>17</v>
      </c>
      <c r="Z62" s="35">
        <v>0.5</v>
      </c>
      <c r="AA62">
        <v>7</v>
      </c>
      <c r="AB62" s="5">
        <v>0</v>
      </c>
      <c r="AC62" s="5">
        <v>0</v>
      </c>
      <c r="AD62" s="5">
        <f t="shared" si="0"/>
        <v>0</v>
      </c>
      <c r="AE62" s="5">
        <v>203</v>
      </c>
      <c r="AF62" s="5">
        <v>52</v>
      </c>
      <c r="AG62" s="5">
        <v>3.9</v>
      </c>
      <c r="AH62" s="5">
        <v>3</v>
      </c>
      <c r="AI62" s="5">
        <v>1</v>
      </c>
      <c r="AJ62" s="5">
        <v>6</v>
      </c>
      <c r="AK62" s="5">
        <v>73</v>
      </c>
      <c r="AL62" s="5">
        <v>0</v>
      </c>
      <c r="AM62">
        <v>2293</v>
      </c>
      <c r="AN62" s="35" t="s">
        <v>120</v>
      </c>
      <c r="AO62" s="35">
        <v>14</v>
      </c>
      <c r="AP62" s="56">
        <v>6.0060000000000002</v>
      </c>
      <c r="AQ62" s="35">
        <v>0</v>
      </c>
      <c r="AR62" s="35">
        <v>4</v>
      </c>
      <c r="AS62" s="35">
        <v>16</v>
      </c>
      <c r="AT62" s="35">
        <v>50.3</v>
      </c>
      <c r="AU62" s="35">
        <v>1</v>
      </c>
      <c r="AV62" s="35">
        <v>1</v>
      </c>
      <c r="AW62" s="35">
        <v>3</v>
      </c>
      <c r="AX62" s="35">
        <v>1</v>
      </c>
      <c r="AY62" s="35">
        <v>1</v>
      </c>
      <c r="AZ62" s="35">
        <v>13</v>
      </c>
      <c r="BA62" s="35">
        <v>549</v>
      </c>
      <c r="BB62" s="35">
        <v>2</v>
      </c>
      <c r="BC62" s="35">
        <v>19</v>
      </c>
      <c r="BD62" s="35">
        <v>0</v>
      </c>
      <c r="BE62" s="35">
        <v>0</v>
      </c>
    </row>
    <row r="63" spans="1:57" ht="16" hidden="1" x14ac:dyDescent="0.2">
      <c r="A63" s="5"/>
      <c r="B63" s="5"/>
      <c r="C63" s="14" t="e" vm="15">
        <v>#VALUE!</v>
      </c>
      <c r="D63" s="14" t="e" vm="2">
        <v>#VALUE!</v>
      </c>
      <c r="E63" s="5">
        <v>9</v>
      </c>
      <c r="F63" s="35" t="s">
        <v>351</v>
      </c>
      <c r="G63" s="5">
        <v>27</v>
      </c>
      <c r="H63" s="5">
        <v>-3.5</v>
      </c>
      <c r="I63" s="5">
        <v>0</v>
      </c>
      <c r="J63" s="5">
        <v>41.5</v>
      </c>
      <c r="K63" s="5" t="s">
        <v>75</v>
      </c>
      <c r="L63" s="5">
        <v>3</v>
      </c>
      <c r="M63" t="s">
        <v>346</v>
      </c>
      <c r="N63" s="14">
        <v>50</v>
      </c>
      <c r="O63">
        <v>0</v>
      </c>
      <c r="P63">
        <v>0</v>
      </c>
      <c r="Q63">
        <v>0</v>
      </c>
      <c r="R63">
        <v>0</v>
      </c>
      <c r="S63" s="14">
        <v>0</v>
      </c>
      <c r="T63" s="12">
        <v>0</v>
      </c>
      <c r="U63" s="14">
        <v>3</v>
      </c>
      <c r="V63" s="5">
        <v>7</v>
      </c>
      <c r="W63" s="5">
        <v>5</v>
      </c>
      <c r="X63" s="5">
        <v>2</v>
      </c>
      <c r="Y63" s="5">
        <v>13</v>
      </c>
      <c r="Z63" s="35">
        <v>4.5</v>
      </c>
      <c r="AA63">
        <v>136</v>
      </c>
      <c r="AB63" s="5">
        <v>0</v>
      </c>
      <c r="AC63" s="5">
        <v>0</v>
      </c>
      <c r="AD63" s="5">
        <f t="shared" si="0"/>
        <v>0</v>
      </c>
      <c r="AE63" s="5">
        <v>84</v>
      </c>
      <c r="AF63" s="5">
        <v>21</v>
      </c>
      <c r="AG63" s="5">
        <v>4</v>
      </c>
      <c r="AH63" s="5">
        <v>2</v>
      </c>
      <c r="AI63" s="5">
        <v>2</v>
      </c>
      <c r="AJ63" s="5">
        <v>4</v>
      </c>
      <c r="AK63" s="5">
        <v>39</v>
      </c>
      <c r="AL63" s="5">
        <v>1</v>
      </c>
      <c r="AM63">
        <v>1533</v>
      </c>
      <c r="AN63" s="35"/>
      <c r="AO63" s="35">
        <v>30</v>
      </c>
      <c r="AP63" s="56">
        <v>15.989999999999998</v>
      </c>
      <c r="AQ63" s="35">
        <v>0</v>
      </c>
      <c r="AR63" s="35">
        <v>5</v>
      </c>
      <c r="AS63" s="35">
        <v>29</v>
      </c>
      <c r="AT63" s="35">
        <v>61.4</v>
      </c>
      <c r="AU63" s="35">
        <v>2</v>
      </c>
      <c r="AV63" s="35">
        <v>2</v>
      </c>
      <c r="AW63" s="35">
        <v>2</v>
      </c>
      <c r="AX63" s="35">
        <v>3</v>
      </c>
      <c r="AY63" s="35">
        <v>3</v>
      </c>
      <c r="AZ63" s="35">
        <v>8</v>
      </c>
      <c r="BA63" s="35">
        <v>364</v>
      </c>
      <c r="BB63" s="35">
        <v>7</v>
      </c>
      <c r="BC63" s="35">
        <v>16</v>
      </c>
      <c r="BD63" s="35">
        <v>0</v>
      </c>
      <c r="BE63" s="35">
        <v>0</v>
      </c>
    </row>
    <row r="64" spans="1:57" ht="16" hidden="1" x14ac:dyDescent="0.2">
      <c r="A64" s="6"/>
      <c r="B64" s="6"/>
      <c r="C64" s="14" t="e" vm="3">
        <v>#VALUE!</v>
      </c>
      <c r="D64" s="14" t="e" vm="2">
        <v>#VALUE!</v>
      </c>
      <c r="E64" s="5">
        <v>10</v>
      </c>
      <c r="F64" s="35" t="s">
        <v>349</v>
      </c>
      <c r="G64" s="5">
        <v>16</v>
      </c>
      <c r="H64" s="5">
        <v>1.5</v>
      </c>
      <c r="I64" s="5">
        <v>0</v>
      </c>
      <c r="J64" s="5">
        <v>35.5</v>
      </c>
      <c r="K64" s="5" t="s">
        <v>75</v>
      </c>
      <c r="L64" s="5">
        <v>-1</v>
      </c>
      <c r="M64" t="s">
        <v>345</v>
      </c>
      <c r="N64" s="14">
        <v>67</v>
      </c>
      <c r="O64">
        <v>0</v>
      </c>
      <c r="P64">
        <v>0</v>
      </c>
      <c r="Q64">
        <v>0</v>
      </c>
      <c r="R64">
        <v>0</v>
      </c>
      <c r="S64" s="14">
        <v>0</v>
      </c>
      <c r="T64" s="12">
        <v>0</v>
      </c>
      <c r="U64" s="14">
        <v>0</v>
      </c>
      <c r="V64" s="5">
        <v>7</v>
      </c>
      <c r="W64" s="5">
        <v>7</v>
      </c>
      <c r="X64" s="5">
        <v>1</v>
      </c>
      <c r="Y64" s="5">
        <v>11</v>
      </c>
      <c r="Z64" s="35">
        <v>5.7</v>
      </c>
      <c r="AA64">
        <v>153</v>
      </c>
      <c r="AB64" s="5">
        <v>1</v>
      </c>
      <c r="AC64" s="5">
        <v>1</v>
      </c>
      <c r="AD64" s="5">
        <f t="shared" si="0"/>
        <v>2</v>
      </c>
      <c r="AE64" s="5">
        <v>148</v>
      </c>
      <c r="AF64" s="5">
        <v>32</v>
      </c>
      <c r="AG64" s="5">
        <v>4.5999999999999996</v>
      </c>
      <c r="AH64" s="5">
        <v>1</v>
      </c>
      <c r="AI64" s="5">
        <v>1</v>
      </c>
      <c r="AJ64" s="5">
        <v>3</v>
      </c>
      <c r="AK64" s="5">
        <v>25</v>
      </c>
      <c r="AL64" s="5">
        <v>0</v>
      </c>
      <c r="AM64">
        <v>1818</v>
      </c>
      <c r="AN64" s="35"/>
      <c r="AO64" s="35">
        <v>27</v>
      </c>
      <c r="AP64" s="56">
        <v>16.010999999999999</v>
      </c>
      <c r="AQ64" s="35">
        <v>1</v>
      </c>
      <c r="AR64" s="35">
        <v>3</v>
      </c>
      <c r="AS64" s="35">
        <v>27</v>
      </c>
      <c r="AT64" s="35">
        <v>67.8</v>
      </c>
      <c r="AU64" s="35">
        <v>0</v>
      </c>
      <c r="AV64" s="35">
        <v>3</v>
      </c>
      <c r="AW64" s="35">
        <v>3</v>
      </c>
      <c r="AX64" s="35">
        <v>1</v>
      </c>
      <c r="AY64" s="35">
        <v>1</v>
      </c>
      <c r="AZ64" s="35">
        <v>5</v>
      </c>
      <c r="BA64" s="35">
        <v>253</v>
      </c>
      <c r="BB64" s="35">
        <v>5</v>
      </c>
      <c r="BC64" s="35">
        <v>15</v>
      </c>
      <c r="BD64" s="35">
        <v>2</v>
      </c>
      <c r="BE64" s="35">
        <v>2</v>
      </c>
    </row>
    <row r="65" spans="1:57" ht="16" hidden="1" x14ac:dyDescent="0.2">
      <c r="A65" s="5"/>
      <c r="B65" s="5"/>
      <c r="C65" s="14" t="e" vm="1">
        <v>#VALUE!</v>
      </c>
      <c r="D65" s="14" t="e" vm="2">
        <v>#VALUE!</v>
      </c>
      <c r="E65">
        <v>11</v>
      </c>
      <c r="F65" s="35" t="s">
        <v>349</v>
      </c>
      <c r="G65">
        <v>32</v>
      </c>
      <c r="H65">
        <v>-8.5</v>
      </c>
      <c r="I65" s="5">
        <v>1</v>
      </c>
      <c r="J65">
        <v>39.5</v>
      </c>
      <c r="K65" s="5" t="s">
        <v>75</v>
      </c>
      <c r="L65" s="6">
        <v>-2</v>
      </c>
      <c r="M65" t="s">
        <v>345</v>
      </c>
      <c r="N65" s="12">
        <v>40</v>
      </c>
      <c r="O65">
        <v>0</v>
      </c>
      <c r="P65">
        <v>0</v>
      </c>
      <c r="Q65">
        <v>0</v>
      </c>
      <c r="R65">
        <v>0</v>
      </c>
      <c r="S65" s="14">
        <v>0</v>
      </c>
      <c r="T65" s="12">
        <v>0</v>
      </c>
      <c r="U65" s="14">
        <v>9</v>
      </c>
      <c r="V65">
        <v>10</v>
      </c>
      <c r="W65">
        <v>9</v>
      </c>
      <c r="X65">
        <v>3</v>
      </c>
      <c r="Y65">
        <v>12</v>
      </c>
      <c r="Z65" s="35">
        <v>8.6</v>
      </c>
      <c r="AA65">
        <v>275</v>
      </c>
      <c r="AB65">
        <v>1</v>
      </c>
      <c r="AC65">
        <v>0</v>
      </c>
      <c r="AD65" s="5">
        <f t="shared" si="0"/>
        <v>1</v>
      </c>
      <c r="AE65">
        <v>130</v>
      </c>
      <c r="AF65">
        <v>38</v>
      </c>
      <c r="AG65">
        <v>3.4</v>
      </c>
      <c r="AH65">
        <v>4</v>
      </c>
      <c r="AI65">
        <v>1</v>
      </c>
      <c r="AJ65">
        <v>8</v>
      </c>
      <c r="AK65">
        <v>77</v>
      </c>
      <c r="AL65">
        <v>0</v>
      </c>
      <c r="AM65">
        <v>2211</v>
      </c>
      <c r="AN65" s="35"/>
      <c r="AO65" s="35">
        <v>32</v>
      </c>
      <c r="AP65" s="56">
        <v>20</v>
      </c>
      <c r="AQ65" s="35">
        <v>3</v>
      </c>
      <c r="AR65" s="35">
        <v>1</v>
      </c>
      <c r="AS65" s="35">
        <v>12</v>
      </c>
      <c r="AT65" s="35">
        <v>106.6</v>
      </c>
      <c r="AU65" s="35">
        <v>0</v>
      </c>
      <c r="AV65" s="35">
        <v>4</v>
      </c>
      <c r="AW65" s="35">
        <v>4</v>
      </c>
      <c r="AX65" s="35">
        <v>2</v>
      </c>
      <c r="AY65" s="35">
        <v>3</v>
      </c>
      <c r="AZ65" s="35">
        <v>3</v>
      </c>
      <c r="BA65" s="35">
        <v>104</v>
      </c>
      <c r="BB65" s="35">
        <v>5</v>
      </c>
      <c r="BC65" s="35">
        <v>13</v>
      </c>
      <c r="BD65" s="35">
        <v>1</v>
      </c>
      <c r="BE65" s="35">
        <v>1</v>
      </c>
    </row>
    <row r="66" spans="1:57" ht="16" hidden="1" x14ac:dyDescent="0.2">
      <c r="C66" s="14" t="e" vm="5">
        <v>#VALUE!</v>
      </c>
      <c r="D66" s="14" t="e" vm="2">
        <v>#VALUE!</v>
      </c>
      <c r="E66">
        <v>12</v>
      </c>
      <c r="F66" s="35" t="s">
        <v>362</v>
      </c>
      <c r="G66" s="5">
        <v>34</v>
      </c>
      <c r="H66">
        <v>-9.5</v>
      </c>
      <c r="I66" s="5">
        <v>1</v>
      </c>
      <c r="J66">
        <v>40.5</v>
      </c>
      <c r="K66" s="5" t="s">
        <v>75</v>
      </c>
      <c r="L66" s="5">
        <v>-3</v>
      </c>
      <c r="M66" t="s">
        <v>346</v>
      </c>
      <c r="N66" s="14">
        <v>49</v>
      </c>
      <c r="O66">
        <v>0</v>
      </c>
      <c r="P66">
        <v>0</v>
      </c>
      <c r="Q66">
        <v>0</v>
      </c>
      <c r="R66">
        <v>0</v>
      </c>
      <c r="S66" s="14">
        <v>0</v>
      </c>
      <c r="T66" s="12">
        <v>0</v>
      </c>
      <c r="U66" s="14">
        <v>11</v>
      </c>
      <c r="V66" s="5">
        <v>10</v>
      </c>
      <c r="W66" s="5">
        <v>2</v>
      </c>
      <c r="X66" s="5">
        <v>0</v>
      </c>
      <c r="Y66" s="5">
        <v>13</v>
      </c>
      <c r="Z66" s="35">
        <v>8.1</v>
      </c>
      <c r="AA66">
        <v>275</v>
      </c>
      <c r="AB66" s="5">
        <v>3</v>
      </c>
      <c r="AC66" s="5">
        <v>0</v>
      </c>
      <c r="AD66" s="5">
        <f t="shared" si="0"/>
        <v>3</v>
      </c>
      <c r="AE66" s="5">
        <v>36</v>
      </c>
      <c r="AF66" s="5">
        <v>16</v>
      </c>
      <c r="AG66" s="5">
        <v>2.2999999999999998</v>
      </c>
      <c r="AH66" s="5">
        <v>1</v>
      </c>
      <c r="AI66" s="5">
        <v>0</v>
      </c>
      <c r="AJ66" s="5">
        <v>5</v>
      </c>
      <c r="AK66" s="5">
        <v>41</v>
      </c>
      <c r="AL66" s="5">
        <v>0</v>
      </c>
      <c r="AM66">
        <v>1665</v>
      </c>
      <c r="AN66" s="35"/>
      <c r="AO66" s="35">
        <v>30</v>
      </c>
      <c r="AP66" s="56">
        <v>21</v>
      </c>
      <c r="AQ66" s="35">
        <v>1</v>
      </c>
      <c r="AR66" s="35">
        <v>2</v>
      </c>
      <c r="AS66" s="35">
        <v>15</v>
      </c>
      <c r="AT66" s="35">
        <v>75.400000000000006</v>
      </c>
      <c r="AU66" s="35">
        <v>2</v>
      </c>
      <c r="AV66" s="35">
        <v>2</v>
      </c>
      <c r="AW66" s="35">
        <v>2</v>
      </c>
      <c r="AX66" s="35">
        <v>4</v>
      </c>
      <c r="AY66" s="35">
        <v>4</v>
      </c>
      <c r="AZ66" s="35">
        <v>1</v>
      </c>
      <c r="BA66" s="35">
        <v>40</v>
      </c>
      <c r="BB66" s="35">
        <v>11</v>
      </c>
      <c r="BC66" s="35">
        <v>16</v>
      </c>
      <c r="BD66" s="35">
        <v>0</v>
      </c>
      <c r="BE66" s="35">
        <v>1</v>
      </c>
    </row>
    <row r="67" spans="1:57" ht="16" hidden="1" x14ac:dyDescent="0.2">
      <c r="C67" s="14" t="e" vm="22">
        <v>#VALUE!</v>
      </c>
      <c r="D67" s="14" t="e" vm="2">
        <v>#VALUE!</v>
      </c>
      <c r="E67">
        <v>13</v>
      </c>
      <c r="F67" s="35" t="s">
        <v>349</v>
      </c>
      <c r="G67" s="5">
        <v>13</v>
      </c>
      <c r="H67">
        <v>-2.5</v>
      </c>
      <c r="I67" s="5">
        <v>0</v>
      </c>
      <c r="J67">
        <v>34.5</v>
      </c>
      <c r="K67" s="5" t="s">
        <v>75</v>
      </c>
      <c r="L67" s="5">
        <v>-4</v>
      </c>
      <c r="M67" t="s">
        <v>346</v>
      </c>
      <c r="N67" s="14">
        <v>49</v>
      </c>
      <c r="O67">
        <v>0</v>
      </c>
      <c r="P67">
        <v>1</v>
      </c>
      <c r="Q67">
        <v>1</v>
      </c>
      <c r="R67">
        <v>1</v>
      </c>
      <c r="S67" s="14">
        <v>1</v>
      </c>
      <c r="T67" s="12">
        <v>0</v>
      </c>
      <c r="U67" s="14">
        <v>6</v>
      </c>
      <c r="V67" s="5">
        <v>9</v>
      </c>
      <c r="W67" s="5">
        <v>3</v>
      </c>
      <c r="X67" s="5">
        <v>3</v>
      </c>
      <c r="Y67" s="5">
        <v>14</v>
      </c>
      <c r="Z67" s="35">
        <v>4.5</v>
      </c>
      <c r="AA67">
        <v>121</v>
      </c>
      <c r="AB67" s="5">
        <v>0</v>
      </c>
      <c r="AC67" s="5">
        <v>0</v>
      </c>
      <c r="AD67" s="5">
        <f t="shared" si="0"/>
        <v>0</v>
      </c>
      <c r="AE67" s="5">
        <v>90</v>
      </c>
      <c r="AF67" s="5">
        <v>34</v>
      </c>
      <c r="AG67" s="5">
        <v>2.6</v>
      </c>
      <c r="AH67" s="5">
        <v>1</v>
      </c>
      <c r="AI67" s="5">
        <v>0</v>
      </c>
      <c r="AJ67" s="5">
        <v>6</v>
      </c>
      <c r="AK67" s="5">
        <v>55</v>
      </c>
      <c r="AL67" s="5">
        <v>0</v>
      </c>
      <c r="AM67">
        <v>1774</v>
      </c>
      <c r="AN67" s="35"/>
      <c r="AO67" s="35">
        <v>27</v>
      </c>
      <c r="AP67" s="56">
        <v>11.988</v>
      </c>
      <c r="AQ67" s="35">
        <v>1</v>
      </c>
      <c r="AR67" s="35">
        <v>3</v>
      </c>
      <c r="AS67" s="35">
        <v>17</v>
      </c>
      <c r="AT67" s="35">
        <v>67.5</v>
      </c>
      <c r="AU67" s="35">
        <v>0</v>
      </c>
      <c r="AV67" s="35">
        <v>2</v>
      </c>
      <c r="AW67" s="35">
        <v>2</v>
      </c>
      <c r="AX67" s="35">
        <v>1</v>
      </c>
      <c r="AY67" s="35">
        <v>1</v>
      </c>
      <c r="AZ67" s="35">
        <v>9</v>
      </c>
      <c r="BA67" s="35">
        <v>433</v>
      </c>
      <c r="BB67" s="35">
        <v>4</v>
      </c>
      <c r="BC67" s="35">
        <v>14</v>
      </c>
      <c r="BD67" s="35">
        <v>0</v>
      </c>
      <c r="BE67" s="35">
        <v>0</v>
      </c>
    </row>
    <row r="68" spans="1:57" ht="16" hidden="1" x14ac:dyDescent="0.2">
      <c r="C68" s="14" t="e" vm="23">
        <v>#VALUE!</v>
      </c>
      <c r="D68" s="14" t="e" vm="2">
        <v>#VALUE!</v>
      </c>
      <c r="E68">
        <v>14</v>
      </c>
      <c r="F68" s="35" t="s">
        <v>349</v>
      </c>
      <c r="G68">
        <v>6</v>
      </c>
      <c r="H68">
        <v>-3.5</v>
      </c>
      <c r="I68" s="5">
        <v>0</v>
      </c>
      <c r="J68">
        <v>33.5</v>
      </c>
      <c r="K68" s="5" t="s">
        <v>347</v>
      </c>
      <c r="L68" s="5">
        <v>-5</v>
      </c>
      <c r="M68" t="s">
        <v>346</v>
      </c>
      <c r="N68" s="14">
        <v>54</v>
      </c>
      <c r="O68">
        <v>0</v>
      </c>
      <c r="P68">
        <v>1</v>
      </c>
      <c r="Q68">
        <v>1</v>
      </c>
      <c r="R68">
        <v>1</v>
      </c>
      <c r="S68" s="14">
        <v>1</v>
      </c>
      <c r="T68" s="12">
        <v>0</v>
      </c>
      <c r="U68" s="14">
        <v>0</v>
      </c>
      <c r="V68">
        <v>4</v>
      </c>
      <c r="W68">
        <v>4</v>
      </c>
      <c r="X68">
        <v>2</v>
      </c>
      <c r="Y68">
        <v>13</v>
      </c>
      <c r="Z68" s="35">
        <v>3.4</v>
      </c>
      <c r="AA68">
        <v>95</v>
      </c>
      <c r="AB68">
        <v>0</v>
      </c>
      <c r="AC68">
        <v>0</v>
      </c>
      <c r="AD68" s="5">
        <f t="shared" si="0"/>
        <v>0</v>
      </c>
      <c r="AE68">
        <v>81</v>
      </c>
      <c r="AF68">
        <v>19</v>
      </c>
      <c r="AG68">
        <v>4.3</v>
      </c>
      <c r="AH68" s="5">
        <v>1</v>
      </c>
      <c r="AI68" s="5">
        <v>1</v>
      </c>
      <c r="AJ68" s="5">
        <v>4</v>
      </c>
      <c r="AK68" s="5">
        <v>35</v>
      </c>
      <c r="AL68">
        <v>0</v>
      </c>
      <c r="AM68">
        <v>1375</v>
      </c>
      <c r="AN68" s="35"/>
      <c r="AO68" s="35">
        <v>28</v>
      </c>
      <c r="AP68" s="56">
        <v>11.004</v>
      </c>
      <c r="AQ68" s="35">
        <v>0</v>
      </c>
      <c r="AR68" s="35">
        <v>5</v>
      </c>
      <c r="AS68" s="35">
        <v>41</v>
      </c>
      <c r="AT68" s="35">
        <v>47.3</v>
      </c>
      <c r="AU68" s="35">
        <v>1</v>
      </c>
      <c r="AV68" s="35">
        <v>0</v>
      </c>
      <c r="AW68" s="35">
        <v>0</v>
      </c>
      <c r="AX68" s="35">
        <v>0</v>
      </c>
      <c r="AY68" s="35">
        <v>1</v>
      </c>
      <c r="AZ68" s="35">
        <v>8</v>
      </c>
      <c r="BA68" s="35">
        <v>405</v>
      </c>
      <c r="BB68" s="35">
        <v>1</v>
      </c>
      <c r="BC68" s="35">
        <v>12</v>
      </c>
      <c r="BD68" s="35">
        <v>0</v>
      </c>
      <c r="BE68" s="35">
        <v>3</v>
      </c>
    </row>
    <row r="69" spans="1:57" ht="16" hidden="1" x14ac:dyDescent="0.2">
      <c r="C69" s="14" t="e" vm="5">
        <v>#VALUE!</v>
      </c>
      <c r="D69" s="14" t="e" vm="2">
        <v>#VALUE!</v>
      </c>
      <c r="E69">
        <v>15</v>
      </c>
      <c r="F69" s="35" t="s">
        <v>349</v>
      </c>
      <c r="G69" s="5">
        <v>30</v>
      </c>
      <c r="H69">
        <v>-7.5</v>
      </c>
      <c r="I69" s="5">
        <v>1</v>
      </c>
      <c r="J69">
        <v>36.5</v>
      </c>
      <c r="K69" s="5" t="s">
        <v>75</v>
      </c>
      <c r="L69" s="5">
        <v>1</v>
      </c>
      <c r="M69" t="s">
        <v>345</v>
      </c>
      <c r="N69" s="14">
        <v>78</v>
      </c>
      <c r="O69">
        <v>1</v>
      </c>
      <c r="P69">
        <v>2</v>
      </c>
      <c r="Q69">
        <v>1</v>
      </c>
      <c r="R69">
        <v>3</v>
      </c>
      <c r="S69" s="14">
        <v>0</v>
      </c>
      <c r="T69" s="14">
        <v>1</v>
      </c>
      <c r="U69" s="14">
        <v>21</v>
      </c>
      <c r="V69" s="5">
        <v>9</v>
      </c>
      <c r="W69" s="5">
        <v>10</v>
      </c>
      <c r="X69" s="5">
        <v>1</v>
      </c>
      <c r="Y69" s="5">
        <v>12</v>
      </c>
      <c r="Z69" s="35">
        <v>8.8000000000000007</v>
      </c>
      <c r="AA69">
        <v>223</v>
      </c>
      <c r="AB69" s="5">
        <v>0</v>
      </c>
      <c r="AC69" s="5">
        <v>1</v>
      </c>
      <c r="AD69" s="5">
        <f t="shared" ref="AD69:AD133" si="1">AB69+AC69</f>
        <v>1</v>
      </c>
      <c r="AE69" s="5">
        <v>158</v>
      </c>
      <c r="AF69" s="5">
        <v>31</v>
      </c>
      <c r="AG69" s="5">
        <v>5.0999999999999996</v>
      </c>
      <c r="AH69" s="5">
        <v>5</v>
      </c>
      <c r="AI69" s="5">
        <v>2</v>
      </c>
      <c r="AJ69" s="5">
        <v>7</v>
      </c>
      <c r="AK69" s="5">
        <v>61</v>
      </c>
      <c r="AL69" s="5">
        <v>1</v>
      </c>
      <c r="AM69">
        <v>1944</v>
      </c>
      <c r="AN69" s="35"/>
      <c r="AO69" s="35">
        <v>26</v>
      </c>
      <c r="AP69" s="56">
        <v>23.01</v>
      </c>
      <c r="AQ69" s="35">
        <v>1</v>
      </c>
      <c r="AR69" s="35">
        <v>3</v>
      </c>
      <c r="AS69" s="35">
        <v>15</v>
      </c>
      <c r="AT69" s="35">
        <v>113.6</v>
      </c>
      <c r="AU69" s="35">
        <v>2</v>
      </c>
      <c r="AV69" s="35">
        <v>3</v>
      </c>
      <c r="AW69" s="35">
        <v>3</v>
      </c>
      <c r="AX69" s="35">
        <v>3</v>
      </c>
      <c r="AY69" s="35">
        <v>3</v>
      </c>
      <c r="AZ69" s="35">
        <v>4</v>
      </c>
      <c r="BA69" s="35">
        <v>143</v>
      </c>
      <c r="BB69" s="35">
        <v>6</v>
      </c>
      <c r="BC69" s="35">
        <v>15</v>
      </c>
      <c r="BD69" s="35">
        <v>2</v>
      </c>
      <c r="BE69" s="35">
        <v>2</v>
      </c>
    </row>
    <row r="70" spans="1:57" ht="16" hidden="1" x14ac:dyDescent="0.2">
      <c r="C70" s="14" t="e" vm="4">
        <v>#VALUE!</v>
      </c>
      <c r="D70" s="14" t="e" vm="2">
        <v>#VALUE!</v>
      </c>
      <c r="E70">
        <v>16</v>
      </c>
      <c r="F70" s="35" t="s">
        <v>349</v>
      </c>
      <c r="G70" s="5">
        <v>28</v>
      </c>
      <c r="H70">
        <v>2.5</v>
      </c>
      <c r="I70" s="5">
        <v>0</v>
      </c>
      <c r="J70">
        <v>36.5</v>
      </c>
      <c r="K70" s="5" t="s">
        <v>347</v>
      </c>
      <c r="L70" s="5">
        <v>-1</v>
      </c>
      <c r="M70" t="s">
        <v>346</v>
      </c>
      <c r="N70" s="14">
        <v>45</v>
      </c>
      <c r="O70">
        <v>0</v>
      </c>
      <c r="P70">
        <v>0</v>
      </c>
      <c r="Q70">
        <v>0</v>
      </c>
      <c r="R70">
        <v>0</v>
      </c>
      <c r="S70" s="14">
        <v>0</v>
      </c>
      <c r="T70" s="12">
        <v>0</v>
      </c>
      <c r="U70" s="14">
        <v>0</v>
      </c>
      <c r="V70" s="5">
        <v>7</v>
      </c>
      <c r="W70" s="5">
        <v>7</v>
      </c>
      <c r="X70" s="5">
        <v>4</v>
      </c>
      <c r="Y70" s="5">
        <v>15</v>
      </c>
      <c r="Z70" s="35">
        <v>4.5</v>
      </c>
      <c r="AA70">
        <v>156</v>
      </c>
      <c r="AB70" s="5">
        <v>2</v>
      </c>
      <c r="AC70" s="5">
        <v>1</v>
      </c>
      <c r="AD70" s="5">
        <f t="shared" si="1"/>
        <v>3</v>
      </c>
      <c r="AE70" s="5">
        <v>102</v>
      </c>
      <c r="AF70" s="5">
        <v>22</v>
      </c>
      <c r="AG70" s="5">
        <v>4.5999999999999996</v>
      </c>
      <c r="AH70" s="5">
        <v>4</v>
      </c>
      <c r="AI70" s="5">
        <v>4</v>
      </c>
      <c r="AJ70" s="5">
        <v>8</v>
      </c>
      <c r="AK70" s="5">
        <v>68</v>
      </c>
      <c r="AL70" s="5">
        <v>0</v>
      </c>
      <c r="AM70">
        <v>1424</v>
      </c>
      <c r="AN70" s="35"/>
      <c r="AO70" s="35">
        <v>35</v>
      </c>
      <c r="AP70" s="56">
        <v>15.995000000000001</v>
      </c>
      <c r="AQ70" s="35">
        <v>1</v>
      </c>
      <c r="AR70" s="35">
        <v>1</v>
      </c>
      <c r="AS70" s="35">
        <v>13</v>
      </c>
      <c r="AT70" s="35">
        <v>42.9</v>
      </c>
      <c r="AU70" s="35">
        <v>3</v>
      </c>
      <c r="AV70" s="35">
        <v>0</v>
      </c>
      <c r="AW70" s="35">
        <v>0</v>
      </c>
      <c r="AX70" s="35">
        <v>4</v>
      </c>
      <c r="AY70" s="35">
        <v>4</v>
      </c>
      <c r="AZ70" s="35">
        <v>8</v>
      </c>
      <c r="BA70" s="35">
        <v>294</v>
      </c>
      <c r="BB70" s="35">
        <v>3</v>
      </c>
      <c r="BC70" s="35">
        <v>12</v>
      </c>
      <c r="BD70" s="35">
        <v>1</v>
      </c>
      <c r="BE70" s="35">
        <v>1</v>
      </c>
    </row>
    <row r="71" spans="1:57" ht="16" hidden="1" x14ac:dyDescent="0.2">
      <c r="C71" s="14" t="e" vm="24">
        <v>#VALUE!</v>
      </c>
      <c r="D71" s="14" t="e" vm="2">
        <v>#VALUE!</v>
      </c>
      <c r="E71">
        <v>17</v>
      </c>
      <c r="F71" s="35" t="s">
        <v>350</v>
      </c>
      <c r="G71" s="5">
        <v>37</v>
      </c>
      <c r="H71">
        <v>-6.5</v>
      </c>
      <c r="I71" s="5">
        <v>0</v>
      </c>
      <c r="J71">
        <v>33.5</v>
      </c>
      <c r="K71" s="5" t="s">
        <v>75</v>
      </c>
      <c r="L71" s="5">
        <v>1</v>
      </c>
      <c r="M71" t="s">
        <v>345</v>
      </c>
      <c r="N71" s="14">
        <v>39</v>
      </c>
      <c r="O71">
        <v>0</v>
      </c>
      <c r="P71">
        <v>1</v>
      </c>
      <c r="Q71">
        <v>1</v>
      </c>
      <c r="R71">
        <v>1</v>
      </c>
      <c r="S71" s="14">
        <v>1</v>
      </c>
      <c r="T71" s="12">
        <v>0</v>
      </c>
      <c r="U71" s="14">
        <v>8</v>
      </c>
      <c r="V71" s="5">
        <v>9</v>
      </c>
      <c r="W71" s="5">
        <v>9</v>
      </c>
      <c r="X71" s="5">
        <v>2</v>
      </c>
      <c r="Y71" s="5">
        <v>12</v>
      </c>
      <c r="Z71" s="35">
        <v>10.7</v>
      </c>
      <c r="AA71">
        <v>309</v>
      </c>
      <c r="AB71" s="5">
        <v>1</v>
      </c>
      <c r="AC71" s="5">
        <v>2</v>
      </c>
      <c r="AD71" s="5">
        <f t="shared" si="1"/>
        <v>3</v>
      </c>
      <c r="AE71" s="5">
        <v>127</v>
      </c>
      <c r="AF71" s="5">
        <v>28</v>
      </c>
      <c r="AG71" s="5">
        <v>4.5</v>
      </c>
      <c r="AH71" s="5">
        <v>5</v>
      </c>
      <c r="AI71" s="5">
        <v>3</v>
      </c>
      <c r="AJ71" s="5">
        <v>4</v>
      </c>
      <c r="AK71" s="5">
        <v>26</v>
      </c>
      <c r="AL71" s="5">
        <v>1</v>
      </c>
      <c r="AM71">
        <v>1689</v>
      </c>
      <c r="AN71" s="35"/>
      <c r="AO71" s="35">
        <v>29</v>
      </c>
      <c r="AP71" s="56">
        <v>18.995000000000001</v>
      </c>
      <c r="AQ71" s="35">
        <v>3</v>
      </c>
      <c r="AR71" s="35">
        <v>1</v>
      </c>
      <c r="AS71" s="35">
        <v>8</v>
      </c>
      <c r="AT71" s="35">
        <v>120</v>
      </c>
      <c r="AU71" s="35">
        <v>1</v>
      </c>
      <c r="AV71" s="35">
        <v>1</v>
      </c>
      <c r="AW71" s="35">
        <v>1</v>
      </c>
      <c r="AX71" s="35">
        <v>4</v>
      </c>
      <c r="AY71" s="35">
        <v>5</v>
      </c>
      <c r="AZ71" s="35">
        <v>3</v>
      </c>
      <c r="BA71" s="35">
        <v>155</v>
      </c>
      <c r="BB71" s="35">
        <v>5</v>
      </c>
      <c r="BC71" s="35">
        <v>10</v>
      </c>
      <c r="BD71" s="35">
        <v>0</v>
      </c>
      <c r="BE71" s="35">
        <v>1</v>
      </c>
    </row>
    <row r="72" spans="1:57" ht="16" hidden="1" x14ac:dyDescent="0.2">
      <c r="C72" s="14" t="e" vm="8">
        <v>#VALUE!</v>
      </c>
      <c r="D72" s="14" t="e" vm="2">
        <v>#VALUE!</v>
      </c>
      <c r="E72">
        <v>18</v>
      </c>
      <c r="F72" s="36" t="s">
        <v>349</v>
      </c>
      <c r="G72" s="5">
        <v>3</v>
      </c>
      <c r="H72">
        <v>-2.5</v>
      </c>
      <c r="I72" s="5">
        <v>1</v>
      </c>
      <c r="J72">
        <v>28.5</v>
      </c>
      <c r="K72" s="5" t="s">
        <v>347</v>
      </c>
      <c r="L72" s="5">
        <v>-1</v>
      </c>
      <c r="M72" t="s">
        <v>345</v>
      </c>
      <c r="N72" s="14">
        <v>35</v>
      </c>
      <c r="O72">
        <v>1</v>
      </c>
      <c r="P72">
        <v>3</v>
      </c>
      <c r="Q72">
        <v>1</v>
      </c>
      <c r="R72">
        <v>4</v>
      </c>
      <c r="S72" s="14">
        <v>2</v>
      </c>
      <c r="T72" s="14">
        <v>1</v>
      </c>
      <c r="U72" s="14">
        <v>14</v>
      </c>
      <c r="V72" s="5">
        <v>3</v>
      </c>
      <c r="W72" s="5">
        <v>3</v>
      </c>
      <c r="X72" s="5">
        <v>0</v>
      </c>
      <c r="Y72" s="5">
        <v>15</v>
      </c>
      <c r="Z72" s="36">
        <v>2.9</v>
      </c>
      <c r="AA72">
        <v>88</v>
      </c>
      <c r="AB72" s="5">
        <v>2</v>
      </c>
      <c r="AC72" s="5">
        <v>0</v>
      </c>
      <c r="AD72" s="5">
        <f t="shared" si="1"/>
        <v>2</v>
      </c>
      <c r="AE72" s="5">
        <v>88</v>
      </c>
      <c r="AF72" s="5">
        <v>21</v>
      </c>
      <c r="AG72" s="5">
        <v>4.2</v>
      </c>
      <c r="AH72" s="5">
        <v>1</v>
      </c>
      <c r="AI72" s="5">
        <v>0</v>
      </c>
      <c r="AJ72" s="5">
        <v>4</v>
      </c>
      <c r="AK72" s="5">
        <v>35</v>
      </c>
      <c r="AL72" s="5">
        <v>0</v>
      </c>
      <c r="AM72">
        <v>1578</v>
      </c>
      <c r="AN72" s="36"/>
      <c r="AO72" s="36">
        <v>30</v>
      </c>
      <c r="AP72" s="56">
        <v>12</v>
      </c>
      <c r="AQ72" s="36">
        <v>0</v>
      </c>
      <c r="AR72" s="36">
        <v>7</v>
      </c>
      <c r="AS72" s="36">
        <v>57</v>
      </c>
      <c r="AT72" s="36">
        <v>20.100000000000001</v>
      </c>
      <c r="AU72" s="36">
        <v>0</v>
      </c>
      <c r="AV72" s="36">
        <v>1</v>
      </c>
      <c r="AW72" s="36">
        <v>1</v>
      </c>
      <c r="AX72" s="36">
        <v>0</v>
      </c>
      <c r="AY72" s="36">
        <v>0</v>
      </c>
      <c r="AZ72" s="36">
        <v>9</v>
      </c>
      <c r="BA72" s="36">
        <v>422</v>
      </c>
      <c r="BB72" s="36">
        <v>1</v>
      </c>
      <c r="BC72" s="36">
        <v>14</v>
      </c>
      <c r="BD72" s="36">
        <v>0</v>
      </c>
      <c r="BE72" s="36">
        <v>3</v>
      </c>
    </row>
    <row r="73" spans="1:57" ht="16" hidden="1" x14ac:dyDescent="0.2">
      <c r="C73" s="14" t="e" vm="23">
        <v>#VALUE!</v>
      </c>
      <c r="D73" s="14" t="e" vm="19">
        <v>#VALUE!</v>
      </c>
      <c r="E73">
        <v>1</v>
      </c>
      <c r="F73" s="35" t="s">
        <v>349</v>
      </c>
      <c r="G73" s="5">
        <v>9</v>
      </c>
      <c r="H73">
        <v>9.5</v>
      </c>
      <c r="I73" s="5">
        <v>0</v>
      </c>
      <c r="J73">
        <v>42.5</v>
      </c>
      <c r="K73" s="5" t="s">
        <v>347</v>
      </c>
      <c r="L73" s="5">
        <v>0</v>
      </c>
      <c r="M73" t="s">
        <v>346</v>
      </c>
      <c r="N73">
        <v>78</v>
      </c>
      <c r="O73">
        <v>0</v>
      </c>
      <c r="P73">
        <v>1</v>
      </c>
      <c r="Q73">
        <v>1</v>
      </c>
      <c r="R73">
        <v>1</v>
      </c>
      <c r="S73">
        <v>1</v>
      </c>
      <c r="T73" s="12">
        <v>0</v>
      </c>
      <c r="U73">
        <v>6</v>
      </c>
      <c r="V73">
        <v>13</v>
      </c>
      <c r="W73">
        <v>1</v>
      </c>
      <c r="X73">
        <v>4</v>
      </c>
      <c r="Y73">
        <v>12</v>
      </c>
      <c r="Z73" s="35">
        <v>5.5</v>
      </c>
      <c r="AA73">
        <v>242</v>
      </c>
      <c r="AB73">
        <v>0</v>
      </c>
      <c r="AC73">
        <v>1</v>
      </c>
      <c r="AD73" s="5">
        <f t="shared" si="1"/>
        <v>1</v>
      </c>
      <c r="AE73">
        <v>72</v>
      </c>
      <c r="AF73">
        <v>23</v>
      </c>
      <c r="AG73">
        <v>3.1</v>
      </c>
      <c r="AH73" s="5">
        <v>2</v>
      </c>
      <c r="AI73" s="5">
        <v>0</v>
      </c>
      <c r="AJ73" s="5">
        <v>9</v>
      </c>
      <c r="AK73" s="5">
        <v>88</v>
      </c>
      <c r="AL73">
        <v>0</v>
      </c>
      <c r="AM73">
        <v>1745</v>
      </c>
      <c r="AN73" s="35"/>
      <c r="AO73" s="35">
        <v>44</v>
      </c>
      <c r="AP73" s="56">
        <v>27.984000000000002</v>
      </c>
      <c r="AQ73" s="35">
        <v>0</v>
      </c>
      <c r="AR73" s="35">
        <v>5</v>
      </c>
      <c r="AS73" s="35">
        <v>46</v>
      </c>
      <c r="AT73" s="35">
        <v>73.7</v>
      </c>
      <c r="AU73" s="35">
        <v>0</v>
      </c>
      <c r="AV73" s="35">
        <v>3</v>
      </c>
      <c r="AW73" s="35">
        <v>3</v>
      </c>
      <c r="AX73" s="35">
        <v>0</v>
      </c>
      <c r="AY73" s="35">
        <v>0</v>
      </c>
      <c r="AZ73" s="35">
        <v>4</v>
      </c>
      <c r="BA73" s="35">
        <v>176</v>
      </c>
      <c r="BB73" s="35">
        <v>7</v>
      </c>
      <c r="BC73" s="35">
        <v>18</v>
      </c>
      <c r="BD73" s="35">
        <v>1</v>
      </c>
      <c r="BE73" s="35">
        <v>4</v>
      </c>
    </row>
    <row r="74" spans="1:57" ht="16" hidden="1" x14ac:dyDescent="0.2">
      <c r="C74" s="14" t="e" vm="10">
        <v>#VALUE!</v>
      </c>
      <c r="D74" s="14" t="e" vm="19">
        <v>#VALUE!</v>
      </c>
      <c r="E74">
        <v>2</v>
      </c>
      <c r="F74" s="35" t="s">
        <v>349</v>
      </c>
      <c r="G74" s="5">
        <v>24</v>
      </c>
      <c r="H74">
        <v>-3.5</v>
      </c>
      <c r="I74" s="5">
        <v>1</v>
      </c>
      <c r="J74">
        <v>44.5</v>
      </c>
      <c r="K74" s="5" t="s">
        <v>347</v>
      </c>
      <c r="L74" s="5">
        <v>1</v>
      </c>
      <c r="M74" t="s">
        <v>345</v>
      </c>
      <c r="N74" s="14">
        <v>66</v>
      </c>
      <c r="O74">
        <v>0</v>
      </c>
      <c r="P74">
        <v>0</v>
      </c>
      <c r="Q74">
        <v>0</v>
      </c>
      <c r="R74">
        <v>0</v>
      </c>
      <c r="S74" s="14">
        <v>0</v>
      </c>
      <c r="T74" s="12">
        <v>0</v>
      </c>
      <c r="U74" s="14">
        <v>0</v>
      </c>
      <c r="V74" s="5">
        <v>13</v>
      </c>
      <c r="W74" s="5">
        <v>4</v>
      </c>
      <c r="X74" s="5">
        <v>2</v>
      </c>
      <c r="Y74" s="5">
        <v>7</v>
      </c>
      <c r="Z74" s="35">
        <v>5.4</v>
      </c>
      <c r="AA74">
        <v>222</v>
      </c>
      <c r="AB74" s="5">
        <v>1</v>
      </c>
      <c r="AC74" s="5">
        <v>0</v>
      </c>
      <c r="AD74" s="5">
        <f t="shared" si="1"/>
        <v>1</v>
      </c>
      <c r="AE74" s="5">
        <v>66</v>
      </c>
      <c r="AF74" s="5">
        <v>15</v>
      </c>
      <c r="AG74" s="5">
        <v>4.4000000000000004</v>
      </c>
      <c r="AH74" s="5">
        <v>4</v>
      </c>
      <c r="AI74" s="5">
        <v>2</v>
      </c>
      <c r="AJ74" s="5">
        <v>5</v>
      </c>
      <c r="AK74" s="5">
        <v>30</v>
      </c>
      <c r="AL74" s="5">
        <v>1</v>
      </c>
      <c r="AM74">
        <v>1616</v>
      </c>
      <c r="AN74" s="35"/>
      <c r="AO74" s="35">
        <v>41</v>
      </c>
      <c r="AP74" s="56">
        <v>27.019000000000002</v>
      </c>
      <c r="AQ74" s="35">
        <v>2</v>
      </c>
      <c r="AR74" s="35">
        <v>1</v>
      </c>
      <c r="AS74" s="35">
        <v>6</v>
      </c>
      <c r="AT74" s="35">
        <v>85</v>
      </c>
      <c r="AU74" s="35">
        <v>0</v>
      </c>
      <c r="AV74" s="35">
        <v>1</v>
      </c>
      <c r="AW74" s="35">
        <v>1</v>
      </c>
      <c r="AX74" s="35">
        <v>3</v>
      </c>
      <c r="AY74" s="35">
        <v>3</v>
      </c>
      <c r="AZ74" s="35">
        <v>3</v>
      </c>
      <c r="BA74" s="35">
        <v>120</v>
      </c>
      <c r="BB74" s="35">
        <v>10</v>
      </c>
      <c r="BC74" s="35">
        <v>15</v>
      </c>
      <c r="BD74" s="35">
        <v>1</v>
      </c>
      <c r="BE74" s="35">
        <v>1</v>
      </c>
    </row>
    <row r="75" spans="1:57" ht="16" hidden="1" x14ac:dyDescent="0.2">
      <c r="B75" t="s">
        <v>415</v>
      </c>
      <c r="C75" s="14" t="e" vm="21">
        <v>#VALUE!</v>
      </c>
      <c r="D75" s="14" t="e" vm="19">
        <v>#VALUE!</v>
      </c>
      <c r="E75">
        <v>3</v>
      </c>
      <c r="F75" s="35" t="s">
        <v>349</v>
      </c>
      <c r="G75" s="5">
        <v>22</v>
      </c>
      <c r="H75">
        <v>7.5</v>
      </c>
      <c r="I75" s="5">
        <v>0</v>
      </c>
      <c r="J75">
        <v>42.5</v>
      </c>
      <c r="K75" s="5" t="s">
        <v>75</v>
      </c>
      <c r="L75" s="5">
        <v>2</v>
      </c>
      <c r="M75" t="s">
        <v>346</v>
      </c>
      <c r="N75" s="14">
        <v>68</v>
      </c>
      <c r="O75">
        <v>0</v>
      </c>
      <c r="P75">
        <v>1</v>
      </c>
      <c r="Q75">
        <v>1</v>
      </c>
      <c r="R75">
        <v>1</v>
      </c>
      <c r="S75" s="14">
        <v>1</v>
      </c>
      <c r="T75" s="12">
        <v>0</v>
      </c>
      <c r="U75" s="14">
        <v>7</v>
      </c>
      <c r="V75" s="5">
        <v>9</v>
      </c>
      <c r="W75" s="5">
        <v>10</v>
      </c>
      <c r="X75">
        <v>0</v>
      </c>
      <c r="Y75">
        <v>16</v>
      </c>
      <c r="Z75" s="35">
        <v>5.2</v>
      </c>
      <c r="AA75">
        <v>227</v>
      </c>
      <c r="AB75">
        <v>0</v>
      </c>
      <c r="AC75">
        <v>0</v>
      </c>
      <c r="AD75" s="5">
        <f t="shared" si="1"/>
        <v>0</v>
      </c>
      <c r="AE75">
        <v>139</v>
      </c>
      <c r="AF75">
        <v>35</v>
      </c>
      <c r="AG75">
        <v>4</v>
      </c>
      <c r="AH75" s="5">
        <v>2</v>
      </c>
      <c r="AI75" s="5">
        <v>1</v>
      </c>
      <c r="AJ75" s="5">
        <v>6</v>
      </c>
      <c r="AK75" s="5">
        <v>31</v>
      </c>
      <c r="AL75">
        <v>0</v>
      </c>
      <c r="AM75">
        <v>2193</v>
      </c>
      <c r="AN75" s="35" t="s">
        <v>120</v>
      </c>
      <c r="AO75" s="35">
        <v>44</v>
      </c>
      <c r="AP75" s="56">
        <v>27.015999999999998</v>
      </c>
      <c r="AQ75" s="35">
        <v>1</v>
      </c>
      <c r="AR75" s="35">
        <v>5</v>
      </c>
      <c r="AS75" s="35">
        <v>39</v>
      </c>
      <c r="AT75" s="35">
        <v>78.599999999999994</v>
      </c>
      <c r="AU75" s="35">
        <v>0</v>
      </c>
      <c r="AV75" s="35">
        <v>5</v>
      </c>
      <c r="AW75" s="35">
        <v>5</v>
      </c>
      <c r="AX75" s="35">
        <v>1</v>
      </c>
      <c r="AY75" s="35">
        <v>1</v>
      </c>
      <c r="AZ75" s="35">
        <v>7</v>
      </c>
      <c r="BA75" s="35">
        <v>325</v>
      </c>
      <c r="BB75" s="35">
        <v>8</v>
      </c>
      <c r="BC75" s="35">
        <v>22</v>
      </c>
      <c r="BD75" s="35">
        <v>0</v>
      </c>
      <c r="BE75" s="35">
        <v>1</v>
      </c>
    </row>
    <row r="76" spans="1:57" ht="16" hidden="1" x14ac:dyDescent="0.2">
      <c r="C76" s="14" t="e" vm="24">
        <v>#VALUE!</v>
      </c>
      <c r="D76" s="14" t="e" vm="19">
        <v>#VALUE!</v>
      </c>
      <c r="E76" s="14">
        <v>4</v>
      </c>
      <c r="F76" s="35" t="s">
        <v>349</v>
      </c>
      <c r="G76" s="5">
        <v>3</v>
      </c>
      <c r="H76">
        <v>2.5</v>
      </c>
      <c r="I76" s="5">
        <v>1</v>
      </c>
      <c r="J76">
        <v>37.5</v>
      </c>
      <c r="K76" s="5" t="s">
        <v>347</v>
      </c>
      <c r="L76" s="5">
        <v>-1</v>
      </c>
      <c r="M76" t="s">
        <v>345</v>
      </c>
      <c r="N76" s="14">
        <v>72</v>
      </c>
      <c r="O76">
        <v>0</v>
      </c>
      <c r="P76">
        <v>0</v>
      </c>
      <c r="Q76">
        <v>0</v>
      </c>
      <c r="R76">
        <v>0</v>
      </c>
      <c r="S76" s="14">
        <v>0</v>
      </c>
      <c r="T76" s="12">
        <v>0</v>
      </c>
      <c r="U76" s="14">
        <v>5</v>
      </c>
      <c r="V76" s="5">
        <v>6</v>
      </c>
      <c r="W76" s="5">
        <v>5</v>
      </c>
      <c r="X76" s="5">
        <v>2</v>
      </c>
      <c r="Y76" s="5">
        <v>13</v>
      </c>
      <c r="Z76" s="35">
        <v>3.4</v>
      </c>
      <c r="AA76">
        <v>121</v>
      </c>
      <c r="AB76" s="5">
        <v>3</v>
      </c>
      <c r="AC76" s="5">
        <v>0</v>
      </c>
      <c r="AD76" s="5">
        <f t="shared" si="1"/>
        <v>3</v>
      </c>
      <c r="AE76" s="5">
        <v>93</v>
      </c>
      <c r="AF76" s="5">
        <v>25</v>
      </c>
      <c r="AG76" s="5">
        <v>3.7</v>
      </c>
      <c r="AH76" s="5">
        <v>2</v>
      </c>
      <c r="AI76" s="5">
        <v>0</v>
      </c>
      <c r="AJ76" s="5">
        <v>7</v>
      </c>
      <c r="AK76" s="5">
        <v>42</v>
      </c>
      <c r="AL76" s="5">
        <v>0</v>
      </c>
      <c r="AM76">
        <v>1810</v>
      </c>
      <c r="AN76" s="35"/>
      <c r="AO76" s="35">
        <v>36</v>
      </c>
      <c r="AP76" s="56">
        <v>19.008000000000003</v>
      </c>
      <c r="AQ76" s="35">
        <v>0</v>
      </c>
      <c r="AR76" s="35">
        <v>4</v>
      </c>
      <c r="AS76" s="35">
        <v>48</v>
      </c>
      <c r="AT76" s="35">
        <v>23.8</v>
      </c>
      <c r="AU76" s="35">
        <v>0</v>
      </c>
      <c r="AV76" s="35">
        <v>1</v>
      </c>
      <c r="AW76" s="35">
        <v>1</v>
      </c>
      <c r="AX76" s="35">
        <v>0</v>
      </c>
      <c r="AY76" s="35">
        <v>0</v>
      </c>
      <c r="AZ76" s="35">
        <v>8</v>
      </c>
      <c r="BA76" s="35">
        <v>373</v>
      </c>
      <c r="BB76" s="35">
        <v>4</v>
      </c>
      <c r="BC76" s="35">
        <v>16</v>
      </c>
      <c r="BD76" s="35">
        <v>1</v>
      </c>
      <c r="BE76" s="35">
        <v>1</v>
      </c>
    </row>
    <row r="77" spans="1:57" ht="16" hidden="1" x14ac:dyDescent="0.2">
      <c r="C77" s="14" t="e" vm="16">
        <v>#VALUE!</v>
      </c>
      <c r="D77" s="14" t="e" vm="19">
        <v>#VALUE!</v>
      </c>
      <c r="E77" s="14">
        <v>5</v>
      </c>
      <c r="F77" s="35" t="s">
        <v>349</v>
      </c>
      <c r="G77" s="5">
        <v>17</v>
      </c>
      <c r="H77">
        <v>4.5</v>
      </c>
      <c r="I77" s="5">
        <v>1</v>
      </c>
      <c r="J77">
        <v>37.5</v>
      </c>
      <c r="K77" s="5" t="s">
        <v>75</v>
      </c>
      <c r="L77" s="5">
        <v>1</v>
      </c>
      <c r="M77" t="s">
        <v>345</v>
      </c>
      <c r="N77" s="14">
        <v>50</v>
      </c>
      <c r="O77">
        <v>1</v>
      </c>
      <c r="P77">
        <v>2</v>
      </c>
      <c r="Q77">
        <v>1</v>
      </c>
      <c r="R77">
        <v>3</v>
      </c>
      <c r="S77" s="14">
        <v>0</v>
      </c>
      <c r="T77" s="14">
        <v>1</v>
      </c>
      <c r="U77" s="14">
        <v>13</v>
      </c>
      <c r="V77" s="5">
        <v>11</v>
      </c>
      <c r="W77" s="5">
        <v>6</v>
      </c>
      <c r="X77">
        <v>0</v>
      </c>
      <c r="Y77">
        <v>12</v>
      </c>
      <c r="Z77" s="35">
        <v>7</v>
      </c>
      <c r="AA77">
        <v>224</v>
      </c>
      <c r="AB77">
        <v>0</v>
      </c>
      <c r="AC77">
        <v>1</v>
      </c>
      <c r="AD77" s="5">
        <f t="shared" si="1"/>
        <v>1</v>
      </c>
      <c r="AE77">
        <v>87</v>
      </c>
      <c r="AF77">
        <v>30</v>
      </c>
      <c r="AG77">
        <v>2.9</v>
      </c>
      <c r="AH77" s="5">
        <v>2</v>
      </c>
      <c r="AI77" s="5">
        <v>0</v>
      </c>
      <c r="AJ77" s="5">
        <v>3</v>
      </c>
      <c r="AK77" s="5">
        <v>30</v>
      </c>
      <c r="AL77">
        <v>0</v>
      </c>
      <c r="AM77">
        <v>1786</v>
      </c>
      <c r="AN77" s="35"/>
      <c r="AO77" s="35">
        <v>32</v>
      </c>
      <c r="AP77" s="56">
        <v>18.015999999999998</v>
      </c>
      <c r="AQ77" s="35">
        <v>1</v>
      </c>
      <c r="AR77" s="35">
        <v>3</v>
      </c>
      <c r="AS77" s="35">
        <v>22</v>
      </c>
      <c r="AT77" s="35">
        <v>85.7</v>
      </c>
      <c r="AU77" s="35">
        <v>0</v>
      </c>
      <c r="AV77" s="35">
        <v>3</v>
      </c>
      <c r="AW77" s="35">
        <v>3</v>
      </c>
      <c r="AX77" s="35">
        <v>0</v>
      </c>
      <c r="AY77" s="35">
        <v>0</v>
      </c>
      <c r="AZ77" s="35">
        <v>6</v>
      </c>
      <c r="BA77" s="35">
        <v>257</v>
      </c>
      <c r="BB77" s="35">
        <v>6</v>
      </c>
      <c r="BC77" s="35">
        <v>15</v>
      </c>
      <c r="BD77" s="35">
        <v>0</v>
      </c>
      <c r="BE77" s="35">
        <v>0</v>
      </c>
    </row>
    <row r="78" spans="1:57" ht="16" hidden="1" x14ac:dyDescent="0.2">
      <c r="C78" s="14" t="e" vm="18">
        <v>#VALUE!</v>
      </c>
      <c r="D78" s="14" t="e" vm="19">
        <v>#VALUE!</v>
      </c>
      <c r="E78" s="14">
        <v>6</v>
      </c>
      <c r="F78" s="35" t="s">
        <v>349</v>
      </c>
      <c r="G78" s="5">
        <v>16</v>
      </c>
      <c r="H78">
        <v>5.5</v>
      </c>
      <c r="I78" s="5">
        <v>0</v>
      </c>
      <c r="J78">
        <v>41.5</v>
      </c>
      <c r="K78" s="5" t="s">
        <v>347</v>
      </c>
      <c r="L78" s="5">
        <v>-1</v>
      </c>
      <c r="M78" t="s">
        <v>345</v>
      </c>
      <c r="N78" s="14">
        <v>52</v>
      </c>
      <c r="O78">
        <v>0</v>
      </c>
      <c r="P78">
        <v>0</v>
      </c>
      <c r="Q78">
        <v>0</v>
      </c>
      <c r="R78">
        <v>0</v>
      </c>
      <c r="S78" s="14">
        <v>0</v>
      </c>
      <c r="T78" s="12">
        <v>0</v>
      </c>
      <c r="U78" s="14">
        <v>8</v>
      </c>
      <c r="V78" s="5">
        <v>4</v>
      </c>
      <c r="W78" s="5">
        <v>5</v>
      </c>
      <c r="X78">
        <v>8</v>
      </c>
      <c r="Y78">
        <v>10</v>
      </c>
      <c r="Z78" s="35">
        <v>7.1</v>
      </c>
      <c r="AA78">
        <v>150</v>
      </c>
      <c r="AB78">
        <v>1</v>
      </c>
      <c r="AC78">
        <v>1</v>
      </c>
      <c r="AD78" s="5">
        <f t="shared" si="1"/>
        <v>2</v>
      </c>
      <c r="AE78">
        <v>129</v>
      </c>
      <c r="AF78">
        <v>19</v>
      </c>
      <c r="AG78">
        <v>6.8</v>
      </c>
      <c r="AH78" s="5">
        <v>4</v>
      </c>
      <c r="AI78" s="5">
        <v>1</v>
      </c>
      <c r="AJ78" s="5">
        <v>6</v>
      </c>
      <c r="AK78" s="5">
        <v>45</v>
      </c>
      <c r="AL78">
        <v>0</v>
      </c>
      <c r="AM78">
        <v>1458</v>
      </c>
      <c r="AN78" s="35"/>
      <c r="AO78" s="35">
        <v>21</v>
      </c>
      <c r="AP78" s="56">
        <v>11.991000000000001</v>
      </c>
      <c r="AQ78" s="35">
        <v>0</v>
      </c>
      <c r="AR78" s="35">
        <v>6</v>
      </c>
      <c r="AS78" s="35">
        <v>46</v>
      </c>
      <c r="AT78" s="35">
        <v>50.5</v>
      </c>
      <c r="AU78" s="35">
        <v>1</v>
      </c>
      <c r="AV78" s="35">
        <v>3</v>
      </c>
      <c r="AW78" s="35">
        <v>3</v>
      </c>
      <c r="AX78" s="35">
        <v>1</v>
      </c>
      <c r="AY78" s="35">
        <v>1</v>
      </c>
      <c r="AZ78" s="35">
        <v>5</v>
      </c>
      <c r="BA78" s="35">
        <v>263</v>
      </c>
      <c r="BB78" s="35">
        <v>1</v>
      </c>
      <c r="BC78" s="35">
        <v>9</v>
      </c>
      <c r="BD78" s="35">
        <v>0</v>
      </c>
      <c r="BE78" s="35">
        <v>0</v>
      </c>
    </row>
    <row r="79" spans="1:57" ht="16" hidden="1" x14ac:dyDescent="0.2">
      <c r="C79" s="14" t="e" vm="25">
        <v>#VALUE!</v>
      </c>
      <c r="D79" s="14" t="e" vm="19">
        <v>#VALUE!</v>
      </c>
      <c r="E79">
        <v>7</v>
      </c>
      <c r="F79" s="35" t="s">
        <v>349</v>
      </c>
      <c r="G79" s="5">
        <v>6</v>
      </c>
      <c r="H79">
        <v>3.5</v>
      </c>
      <c r="I79" s="5">
        <v>0</v>
      </c>
      <c r="J79">
        <v>43.5</v>
      </c>
      <c r="K79" s="5" t="s">
        <v>347</v>
      </c>
      <c r="L79" s="5">
        <v>1</v>
      </c>
      <c r="M79" t="s">
        <v>346</v>
      </c>
      <c r="N79" s="14">
        <v>62</v>
      </c>
      <c r="O79">
        <v>1</v>
      </c>
      <c r="P79">
        <v>2</v>
      </c>
      <c r="Q79">
        <v>1</v>
      </c>
      <c r="R79">
        <v>3</v>
      </c>
      <c r="S79" s="14">
        <v>0</v>
      </c>
      <c r="T79" s="14">
        <v>1</v>
      </c>
      <c r="U79" s="14">
        <v>19</v>
      </c>
      <c r="V79" s="5">
        <v>13</v>
      </c>
      <c r="W79" s="5">
        <v>4</v>
      </c>
      <c r="X79">
        <v>1</v>
      </c>
      <c r="Y79">
        <v>10</v>
      </c>
      <c r="Z79" s="35">
        <v>5.4</v>
      </c>
      <c r="AA79">
        <v>284</v>
      </c>
      <c r="AB79">
        <v>1</v>
      </c>
      <c r="AC79">
        <v>0</v>
      </c>
      <c r="AD79" s="5">
        <f t="shared" si="1"/>
        <v>1</v>
      </c>
      <c r="AE79">
        <v>84</v>
      </c>
      <c r="AF79">
        <v>14</v>
      </c>
      <c r="AG79">
        <v>6</v>
      </c>
      <c r="AH79" s="21">
        <v>1</v>
      </c>
      <c r="AI79" s="21">
        <v>0</v>
      </c>
      <c r="AJ79" s="21">
        <v>5</v>
      </c>
      <c r="AK79" s="21">
        <v>57</v>
      </c>
      <c r="AL79">
        <v>0</v>
      </c>
      <c r="AM79">
        <v>1778</v>
      </c>
      <c r="AN79" s="35"/>
      <c r="AO79" s="35">
        <v>53</v>
      </c>
      <c r="AP79" s="56">
        <v>33.018999999999998</v>
      </c>
      <c r="AQ79" s="35">
        <v>0</v>
      </c>
      <c r="AR79" s="35">
        <v>5</v>
      </c>
      <c r="AS79" s="35">
        <v>31</v>
      </c>
      <c r="AT79" s="35">
        <v>66</v>
      </c>
      <c r="AU79" s="35">
        <v>1</v>
      </c>
      <c r="AV79" s="35">
        <v>0</v>
      </c>
      <c r="AW79" s="35">
        <v>0</v>
      </c>
      <c r="AX79" s="35">
        <v>0</v>
      </c>
      <c r="AY79" s="35">
        <v>0</v>
      </c>
      <c r="AZ79" s="35">
        <v>4</v>
      </c>
      <c r="BA79" s="35">
        <v>184</v>
      </c>
      <c r="BB79" s="35">
        <v>5</v>
      </c>
      <c r="BC79" s="35">
        <v>16</v>
      </c>
      <c r="BD79" s="35">
        <v>2</v>
      </c>
      <c r="BE79" s="35">
        <v>6</v>
      </c>
    </row>
    <row r="80" spans="1:57" ht="16" hidden="1" x14ac:dyDescent="0.2">
      <c r="C80" s="14" t="e" vm="26">
        <v>#VALUE!</v>
      </c>
      <c r="D80" s="14" t="e" vm="19">
        <v>#VALUE!</v>
      </c>
      <c r="E80" s="14">
        <v>8</v>
      </c>
      <c r="F80" s="35" t="s">
        <v>349</v>
      </c>
      <c r="G80" s="5">
        <v>24</v>
      </c>
      <c r="H80">
        <v>10.5</v>
      </c>
      <c r="I80" s="5">
        <v>0</v>
      </c>
      <c r="J80">
        <v>43.5</v>
      </c>
      <c r="K80" s="5" t="s">
        <v>347</v>
      </c>
      <c r="L80" s="5">
        <v>2</v>
      </c>
      <c r="M80" t="s">
        <v>345</v>
      </c>
      <c r="N80" s="14">
        <v>75</v>
      </c>
      <c r="O80">
        <v>0</v>
      </c>
      <c r="P80">
        <v>0</v>
      </c>
      <c r="Q80">
        <v>0</v>
      </c>
      <c r="R80">
        <v>0</v>
      </c>
      <c r="S80" s="14">
        <v>0</v>
      </c>
      <c r="T80" s="12">
        <v>0</v>
      </c>
      <c r="U80" s="14">
        <v>0</v>
      </c>
      <c r="V80" s="5">
        <v>12</v>
      </c>
      <c r="W80" s="5">
        <v>7</v>
      </c>
      <c r="X80">
        <v>3</v>
      </c>
      <c r="Y80">
        <v>13</v>
      </c>
      <c r="Z80" s="35">
        <v>5.6</v>
      </c>
      <c r="AA80">
        <v>208</v>
      </c>
      <c r="AB80">
        <v>2</v>
      </c>
      <c r="AC80">
        <v>0</v>
      </c>
      <c r="AD80" s="5">
        <f t="shared" si="1"/>
        <v>2</v>
      </c>
      <c r="AE80">
        <v>129</v>
      </c>
      <c r="AF80">
        <v>32</v>
      </c>
      <c r="AG80">
        <v>4</v>
      </c>
      <c r="AH80" s="21">
        <v>3</v>
      </c>
      <c r="AI80" s="21">
        <v>3</v>
      </c>
      <c r="AJ80" s="21">
        <v>6</v>
      </c>
      <c r="AK80" s="21">
        <v>70</v>
      </c>
      <c r="AL80">
        <v>0</v>
      </c>
      <c r="AM80">
        <v>1821</v>
      </c>
      <c r="AN80" s="35"/>
      <c r="AO80" s="35">
        <v>37</v>
      </c>
      <c r="AP80" s="56">
        <v>25.011999999999997</v>
      </c>
      <c r="AQ80" s="35">
        <v>2</v>
      </c>
      <c r="AR80" s="35">
        <v>2</v>
      </c>
      <c r="AS80" s="35">
        <v>27</v>
      </c>
      <c r="AT80" s="35">
        <v>74.3</v>
      </c>
      <c r="AU80" s="35">
        <v>1</v>
      </c>
      <c r="AV80" s="35">
        <v>1</v>
      </c>
      <c r="AW80" s="35">
        <v>1</v>
      </c>
      <c r="AX80" s="35">
        <v>1</v>
      </c>
      <c r="AY80" s="35">
        <v>1</v>
      </c>
      <c r="AZ80" s="35">
        <v>4</v>
      </c>
      <c r="BA80" s="35">
        <v>207</v>
      </c>
      <c r="BB80" s="35">
        <v>5</v>
      </c>
      <c r="BC80" s="35">
        <v>12</v>
      </c>
      <c r="BD80" s="35">
        <v>0</v>
      </c>
      <c r="BE80" s="35">
        <v>2</v>
      </c>
    </row>
    <row r="81" spans="1:57" ht="16" x14ac:dyDescent="0.2">
      <c r="C81" s="14" t="e" vm="27">
        <v>#VALUE!</v>
      </c>
      <c r="D81" s="14" t="e" vm="19">
        <v>#VALUE!</v>
      </c>
      <c r="E81">
        <v>9</v>
      </c>
      <c r="F81" s="35" t="s">
        <v>349</v>
      </c>
      <c r="G81" s="14">
        <v>3</v>
      </c>
      <c r="H81">
        <v>-5.5</v>
      </c>
      <c r="I81" s="5">
        <v>0</v>
      </c>
      <c r="J81" s="14">
        <v>44.5</v>
      </c>
      <c r="K81" s="5" t="s">
        <v>347</v>
      </c>
      <c r="L81" s="5">
        <v>3</v>
      </c>
      <c r="M81" t="s">
        <v>346</v>
      </c>
      <c r="N81" s="14">
        <v>74</v>
      </c>
      <c r="O81">
        <v>0</v>
      </c>
      <c r="P81">
        <v>0</v>
      </c>
      <c r="Q81">
        <v>0</v>
      </c>
      <c r="R81">
        <v>0</v>
      </c>
      <c r="S81" s="14">
        <v>0</v>
      </c>
      <c r="T81" s="12">
        <v>0</v>
      </c>
      <c r="U81" s="14">
        <v>7</v>
      </c>
      <c r="V81" s="5">
        <v>5</v>
      </c>
      <c r="W81" s="5">
        <v>1</v>
      </c>
      <c r="X81">
        <v>0</v>
      </c>
      <c r="Y81">
        <v>13</v>
      </c>
      <c r="Z81" s="35">
        <v>5.6</v>
      </c>
      <c r="AA81">
        <v>157</v>
      </c>
      <c r="AB81">
        <v>1</v>
      </c>
      <c r="AC81">
        <v>1</v>
      </c>
      <c r="AD81" s="5">
        <f t="shared" si="1"/>
        <v>2</v>
      </c>
      <c r="AE81">
        <v>28</v>
      </c>
      <c r="AF81">
        <v>15</v>
      </c>
      <c r="AG81">
        <v>1.9</v>
      </c>
      <c r="AH81" s="21">
        <v>1</v>
      </c>
      <c r="AI81" s="21">
        <v>0</v>
      </c>
      <c r="AJ81" s="21">
        <v>5</v>
      </c>
      <c r="AK81" s="21">
        <v>29</v>
      </c>
      <c r="AL81">
        <v>0</v>
      </c>
      <c r="AM81">
        <v>1196</v>
      </c>
      <c r="AN81" s="35"/>
      <c r="AO81" s="35">
        <v>28</v>
      </c>
      <c r="AP81" s="56">
        <v>12.991999999999999</v>
      </c>
      <c r="AQ81" s="35">
        <v>0</v>
      </c>
      <c r="AR81" s="35">
        <v>4</v>
      </c>
      <c r="AS81" s="35">
        <v>34</v>
      </c>
      <c r="AT81" s="35">
        <v>44.2</v>
      </c>
      <c r="AU81" s="35">
        <v>0</v>
      </c>
      <c r="AV81" s="35">
        <v>1</v>
      </c>
      <c r="AW81" s="35">
        <v>1</v>
      </c>
      <c r="AX81" s="35">
        <v>0</v>
      </c>
      <c r="AY81" s="35">
        <v>0</v>
      </c>
      <c r="AZ81" s="35">
        <v>7</v>
      </c>
      <c r="BA81" s="35">
        <v>320</v>
      </c>
      <c r="BB81" s="35">
        <v>1</v>
      </c>
      <c r="BC81" s="35">
        <v>12</v>
      </c>
      <c r="BD81" s="35">
        <v>0</v>
      </c>
      <c r="BE81" s="35">
        <v>1</v>
      </c>
    </row>
    <row r="82" spans="1:57" ht="16" hidden="1" x14ac:dyDescent="0.2">
      <c r="A82" s="6"/>
      <c r="B82" s="6"/>
      <c r="C82" s="14" t="e" vm="24">
        <v>#VALUE!</v>
      </c>
      <c r="D82" s="14" t="e" vm="19">
        <v>#VALUE!</v>
      </c>
      <c r="E82">
        <v>10</v>
      </c>
      <c r="F82" s="35" t="s">
        <v>349</v>
      </c>
      <c r="G82" s="5">
        <v>33</v>
      </c>
      <c r="H82" s="5">
        <v>6.5</v>
      </c>
      <c r="I82" s="5">
        <v>1</v>
      </c>
      <c r="J82" s="5">
        <v>38.5</v>
      </c>
      <c r="K82" s="5" t="s">
        <v>75</v>
      </c>
      <c r="L82" s="5">
        <v>4</v>
      </c>
      <c r="M82" t="s">
        <v>346</v>
      </c>
      <c r="N82" s="14">
        <v>49</v>
      </c>
      <c r="O82">
        <v>0</v>
      </c>
      <c r="P82">
        <v>0</v>
      </c>
      <c r="Q82">
        <v>0</v>
      </c>
      <c r="R82">
        <v>0</v>
      </c>
      <c r="S82" s="14">
        <v>0</v>
      </c>
      <c r="T82" s="12">
        <v>0</v>
      </c>
      <c r="U82" s="14">
        <v>8</v>
      </c>
      <c r="V82" s="5">
        <v>10</v>
      </c>
      <c r="W82" s="5">
        <v>12</v>
      </c>
      <c r="X82" s="5">
        <v>2</v>
      </c>
      <c r="Y82" s="5">
        <v>10</v>
      </c>
      <c r="Z82" s="35">
        <v>6.1</v>
      </c>
      <c r="AA82">
        <v>213</v>
      </c>
      <c r="AB82" s="5">
        <v>1</v>
      </c>
      <c r="AC82" s="5">
        <v>1</v>
      </c>
      <c r="AD82" s="5">
        <f t="shared" si="1"/>
        <v>2</v>
      </c>
      <c r="AE82" s="5">
        <v>178</v>
      </c>
      <c r="AF82" s="5">
        <v>36</v>
      </c>
      <c r="AG82" s="5">
        <v>4.9000000000000004</v>
      </c>
      <c r="AH82" s="5">
        <v>5</v>
      </c>
      <c r="AI82" s="5">
        <v>2</v>
      </c>
      <c r="AJ82" s="5">
        <v>10</v>
      </c>
      <c r="AK82" s="5">
        <v>55</v>
      </c>
      <c r="AL82" s="5">
        <v>1</v>
      </c>
      <c r="AM82">
        <v>2055</v>
      </c>
      <c r="AN82" s="35"/>
      <c r="AO82" s="35">
        <v>35</v>
      </c>
      <c r="AP82" s="56">
        <v>19.985000000000003</v>
      </c>
      <c r="AQ82" s="35">
        <v>1</v>
      </c>
      <c r="AR82" s="35">
        <v>4</v>
      </c>
      <c r="AS82" s="35">
        <v>18</v>
      </c>
      <c r="AT82" s="35">
        <v>70.5</v>
      </c>
      <c r="AU82" s="35">
        <v>1</v>
      </c>
      <c r="AV82" s="35">
        <v>4</v>
      </c>
      <c r="AW82" s="35">
        <v>4</v>
      </c>
      <c r="AX82" s="35">
        <v>1</v>
      </c>
      <c r="AY82" s="35">
        <v>2</v>
      </c>
      <c r="AZ82" s="35">
        <v>2</v>
      </c>
      <c r="BA82" s="35">
        <v>89</v>
      </c>
      <c r="BB82" s="35">
        <v>8</v>
      </c>
      <c r="BC82" s="35">
        <v>16</v>
      </c>
      <c r="BD82" s="35">
        <v>1</v>
      </c>
      <c r="BE82" s="35">
        <v>2</v>
      </c>
    </row>
    <row r="83" spans="1:57" ht="16" hidden="1" x14ac:dyDescent="0.2">
      <c r="A83" s="5"/>
      <c r="B83" s="5"/>
      <c r="C83" s="14" t="e" vm="10">
        <v>#VALUE!</v>
      </c>
      <c r="D83" s="14" t="e" vm="19">
        <v>#VALUE!</v>
      </c>
      <c r="E83">
        <v>11</v>
      </c>
      <c r="F83" s="35" t="s">
        <v>350</v>
      </c>
      <c r="G83" s="5">
        <v>20</v>
      </c>
      <c r="H83" s="5">
        <v>-4.5</v>
      </c>
      <c r="I83" s="5">
        <v>1</v>
      </c>
      <c r="J83" s="5">
        <v>45.5</v>
      </c>
      <c r="K83" s="5" t="s">
        <v>347</v>
      </c>
      <c r="L83" s="5">
        <v>-1</v>
      </c>
      <c r="M83" t="s">
        <v>346</v>
      </c>
      <c r="N83" s="14">
        <v>56</v>
      </c>
      <c r="O83">
        <v>0</v>
      </c>
      <c r="P83">
        <v>0</v>
      </c>
      <c r="Q83">
        <v>0</v>
      </c>
      <c r="R83">
        <v>0</v>
      </c>
      <c r="S83" s="14">
        <v>0</v>
      </c>
      <c r="T83" s="12">
        <v>0</v>
      </c>
      <c r="U83" s="14">
        <v>3</v>
      </c>
      <c r="V83">
        <v>10</v>
      </c>
      <c r="W83">
        <v>6</v>
      </c>
      <c r="X83">
        <v>4</v>
      </c>
      <c r="Y83">
        <v>11</v>
      </c>
      <c r="Z83" s="35">
        <v>5.5</v>
      </c>
      <c r="AA83">
        <v>169</v>
      </c>
      <c r="AB83">
        <v>0</v>
      </c>
      <c r="AC83">
        <v>0</v>
      </c>
      <c r="AD83" s="5">
        <f t="shared" si="1"/>
        <v>0</v>
      </c>
      <c r="AE83">
        <v>136</v>
      </c>
      <c r="AF83">
        <v>23</v>
      </c>
      <c r="AG83">
        <v>5.9</v>
      </c>
      <c r="AH83" s="5">
        <v>3</v>
      </c>
      <c r="AI83" s="5">
        <v>2</v>
      </c>
      <c r="AJ83" s="5">
        <v>9</v>
      </c>
      <c r="AK83" s="5">
        <v>78</v>
      </c>
      <c r="AL83">
        <v>0</v>
      </c>
      <c r="AM83">
        <v>1763</v>
      </c>
      <c r="AN83" s="35"/>
      <c r="AO83" s="35">
        <v>31</v>
      </c>
      <c r="AP83" s="56">
        <v>19.003</v>
      </c>
      <c r="AQ83" s="35">
        <v>2</v>
      </c>
      <c r="AR83" s="35">
        <v>5</v>
      </c>
      <c r="AS83" s="35">
        <v>33</v>
      </c>
      <c r="AT83" s="35">
        <v>92.9</v>
      </c>
      <c r="AU83" s="35">
        <v>0</v>
      </c>
      <c r="AV83" s="35">
        <v>2</v>
      </c>
      <c r="AW83" s="35">
        <v>3</v>
      </c>
      <c r="AX83" s="35">
        <v>2</v>
      </c>
      <c r="AY83" s="35">
        <v>2</v>
      </c>
      <c r="AZ83" s="35">
        <v>5</v>
      </c>
      <c r="BA83" s="35">
        <v>217</v>
      </c>
      <c r="BB83" s="35">
        <v>2</v>
      </c>
      <c r="BC83" s="35">
        <v>11</v>
      </c>
      <c r="BD83" s="35">
        <v>1</v>
      </c>
      <c r="BE83" s="35">
        <v>1</v>
      </c>
    </row>
    <row r="84" spans="1:57" ht="16" hidden="1" x14ac:dyDescent="0.2">
      <c r="A84" s="5"/>
      <c r="B84" s="5"/>
      <c r="C84" s="14" t="e" vm="15">
        <v>#VALUE!</v>
      </c>
      <c r="D84" s="14" t="e" vm="19">
        <v>#VALUE!</v>
      </c>
      <c r="E84" s="14">
        <v>12</v>
      </c>
      <c r="F84" s="35" t="s">
        <v>349</v>
      </c>
      <c r="G84" s="5">
        <v>10</v>
      </c>
      <c r="H84" s="5">
        <v>3.5</v>
      </c>
      <c r="I84" s="5">
        <v>0</v>
      </c>
      <c r="J84" s="5">
        <v>49.5</v>
      </c>
      <c r="K84" s="5" t="s">
        <v>347</v>
      </c>
      <c r="L84" s="5">
        <v>1</v>
      </c>
      <c r="M84" t="s">
        <v>345</v>
      </c>
      <c r="N84" s="14">
        <v>66</v>
      </c>
      <c r="O84">
        <v>0</v>
      </c>
      <c r="P84">
        <v>0</v>
      </c>
      <c r="Q84">
        <v>0</v>
      </c>
      <c r="R84">
        <v>0</v>
      </c>
      <c r="S84" s="14">
        <v>0</v>
      </c>
      <c r="T84" s="12">
        <v>0</v>
      </c>
      <c r="U84" s="14">
        <v>0</v>
      </c>
      <c r="V84">
        <v>11</v>
      </c>
      <c r="W84">
        <v>5</v>
      </c>
      <c r="X84">
        <v>0</v>
      </c>
      <c r="Y84">
        <v>11</v>
      </c>
      <c r="Z84" s="35">
        <v>4.9000000000000004</v>
      </c>
      <c r="AA84">
        <v>217</v>
      </c>
      <c r="AB84">
        <v>1</v>
      </c>
      <c r="AC84">
        <v>3</v>
      </c>
      <c r="AD84" s="5">
        <f t="shared" si="1"/>
        <v>4</v>
      </c>
      <c r="AE84">
        <v>86</v>
      </c>
      <c r="AF84">
        <v>19</v>
      </c>
      <c r="AG84">
        <v>4.5</v>
      </c>
      <c r="AH84" s="5">
        <v>3</v>
      </c>
      <c r="AI84" s="5">
        <v>1</v>
      </c>
      <c r="AJ84" s="5">
        <v>5</v>
      </c>
      <c r="AK84" s="5">
        <v>41</v>
      </c>
      <c r="AL84">
        <v>0</v>
      </c>
      <c r="AM84">
        <v>1597</v>
      </c>
      <c r="AN84" s="35"/>
      <c r="AO84" s="35">
        <v>44</v>
      </c>
      <c r="AP84" s="56">
        <v>28.996000000000002</v>
      </c>
      <c r="AQ84" s="35">
        <v>1</v>
      </c>
      <c r="AR84" s="35">
        <v>3</v>
      </c>
      <c r="AS84" s="35">
        <v>24</v>
      </c>
      <c r="AT84" s="35">
        <v>73.400000000000006</v>
      </c>
      <c r="AU84" s="35">
        <v>0</v>
      </c>
      <c r="AV84" s="35">
        <v>1</v>
      </c>
      <c r="AW84" s="35">
        <v>1</v>
      </c>
      <c r="AX84" s="35">
        <v>1</v>
      </c>
      <c r="AY84" s="35">
        <v>1</v>
      </c>
      <c r="AZ84" s="35">
        <v>3</v>
      </c>
      <c r="BA84" s="35">
        <v>156</v>
      </c>
      <c r="BB84" s="35">
        <v>7</v>
      </c>
      <c r="BC84" s="35">
        <v>15</v>
      </c>
      <c r="BD84" s="35">
        <v>1</v>
      </c>
      <c r="BE84" s="35">
        <v>3</v>
      </c>
    </row>
    <row r="85" spans="1:57" ht="16" hidden="1" x14ac:dyDescent="0.2">
      <c r="A85" s="6"/>
      <c r="B85" s="5" t="s">
        <v>415</v>
      </c>
      <c r="C85" s="14" t="e" vm="28">
        <v>#VALUE!</v>
      </c>
      <c r="D85" s="14" t="e" vm="19">
        <v>#VALUE!</v>
      </c>
      <c r="E85">
        <v>14</v>
      </c>
      <c r="F85" s="35" t="s">
        <v>349</v>
      </c>
      <c r="G85" s="5">
        <v>31</v>
      </c>
      <c r="H85" s="5">
        <v>7.5</v>
      </c>
      <c r="I85" s="5">
        <v>0</v>
      </c>
      <c r="J85" s="5">
        <v>42.5</v>
      </c>
      <c r="K85" s="5" t="s">
        <v>347</v>
      </c>
      <c r="L85" s="5">
        <v>2</v>
      </c>
      <c r="M85" t="s">
        <v>346</v>
      </c>
      <c r="N85" s="14">
        <v>58</v>
      </c>
      <c r="O85">
        <v>0</v>
      </c>
      <c r="P85">
        <v>1</v>
      </c>
      <c r="Q85">
        <v>1</v>
      </c>
      <c r="R85">
        <v>1</v>
      </c>
      <c r="S85" s="14">
        <v>1</v>
      </c>
      <c r="T85" s="12">
        <v>0</v>
      </c>
      <c r="U85" s="14">
        <v>10</v>
      </c>
      <c r="V85">
        <v>14</v>
      </c>
      <c r="W85">
        <v>5</v>
      </c>
      <c r="X85">
        <v>5</v>
      </c>
      <c r="Y85">
        <v>13</v>
      </c>
      <c r="Z85" s="35">
        <v>7.2</v>
      </c>
      <c r="AA85">
        <v>294</v>
      </c>
      <c r="AB85">
        <v>0</v>
      </c>
      <c r="AC85">
        <v>0</v>
      </c>
      <c r="AD85" s="5">
        <f t="shared" si="1"/>
        <v>0</v>
      </c>
      <c r="AE85">
        <v>128</v>
      </c>
      <c r="AF85">
        <v>30</v>
      </c>
      <c r="AG85">
        <v>4.3</v>
      </c>
      <c r="AH85" s="21">
        <v>5</v>
      </c>
      <c r="AI85" s="21">
        <v>3</v>
      </c>
      <c r="AJ85" s="21">
        <v>5</v>
      </c>
      <c r="AK85" s="21">
        <v>34</v>
      </c>
      <c r="AL85">
        <v>0</v>
      </c>
      <c r="AM85">
        <v>2075</v>
      </c>
      <c r="AN85" s="35" t="s">
        <v>120</v>
      </c>
      <c r="AO85" s="35">
        <v>41</v>
      </c>
      <c r="AP85" s="56">
        <v>23.001000000000001</v>
      </c>
      <c r="AQ85" s="35">
        <v>3</v>
      </c>
      <c r="AR85" s="35">
        <v>2</v>
      </c>
      <c r="AS85" s="35">
        <v>12</v>
      </c>
      <c r="AT85" s="35">
        <v>101.9</v>
      </c>
      <c r="AU85" s="35">
        <v>0</v>
      </c>
      <c r="AV85" s="35">
        <v>3</v>
      </c>
      <c r="AW85" s="35">
        <v>3</v>
      </c>
      <c r="AX85" s="35">
        <v>2</v>
      </c>
      <c r="AY85" s="35">
        <v>2</v>
      </c>
      <c r="AZ85" s="35">
        <v>6</v>
      </c>
      <c r="BA85" s="35">
        <v>311</v>
      </c>
      <c r="BB85" s="35">
        <v>6</v>
      </c>
      <c r="BC85" s="35">
        <v>16</v>
      </c>
      <c r="BD85" s="35">
        <v>0</v>
      </c>
      <c r="BE85" s="35">
        <v>0</v>
      </c>
    </row>
    <row r="86" spans="1:57" ht="16" hidden="1" x14ac:dyDescent="0.2">
      <c r="A86" s="6"/>
      <c r="B86" s="6"/>
      <c r="C86" s="14" t="e" vm="6">
        <v>#VALUE!</v>
      </c>
      <c r="D86" s="14" t="e" vm="19">
        <v>#VALUE!</v>
      </c>
      <c r="E86" s="14">
        <v>15</v>
      </c>
      <c r="F86" s="35" t="s">
        <v>349</v>
      </c>
      <c r="G86" s="5">
        <v>7</v>
      </c>
      <c r="H86" s="5">
        <v>4</v>
      </c>
      <c r="I86" s="5">
        <v>0</v>
      </c>
      <c r="J86" s="5">
        <v>41.5</v>
      </c>
      <c r="K86" s="5" t="s">
        <v>347</v>
      </c>
      <c r="L86" s="5">
        <v>3</v>
      </c>
      <c r="M86" t="s">
        <v>345</v>
      </c>
      <c r="N86" s="14">
        <v>59</v>
      </c>
      <c r="O86">
        <v>1</v>
      </c>
      <c r="P86">
        <v>2</v>
      </c>
      <c r="Q86">
        <v>1</v>
      </c>
      <c r="R86">
        <v>3</v>
      </c>
      <c r="S86" s="14">
        <v>0</v>
      </c>
      <c r="T86" s="14">
        <v>1</v>
      </c>
      <c r="U86" s="14">
        <v>15</v>
      </c>
      <c r="V86">
        <v>9</v>
      </c>
      <c r="W86">
        <v>6</v>
      </c>
      <c r="X86">
        <v>1</v>
      </c>
      <c r="Y86">
        <v>10</v>
      </c>
      <c r="Z86" s="35">
        <v>7.1</v>
      </c>
      <c r="AA86">
        <v>284</v>
      </c>
      <c r="AB86">
        <v>0</v>
      </c>
      <c r="AC86">
        <v>2</v>
      </c>
      <c r="AD86" s="5">
        <f t="shared" si="1"/>
        <v>2</v>
      </c>
      <c r="AE86">
        <v>75</v>
      </c>
      <c r="AF86">
        <v>17</v>
      </c>
      <c r="AG86">
        <v>4.4000000000000004</v>
      </c>
      <c r="AH86" s="5">
        <v>3</v>
      </c>
      <c r="AI86" s="5">
        <v>0</v>
      </c>
      <c r="AJ86" s="5">
        <v>6</v>
      </c>
      <c r="AK86" s="5">
        <v>47</v>
      </c>
      <c r="AL86">
        <v>0</v>
      </c>
      <c r="AM86">
        <v>1541</v>
      </c>
      <c r="AN86" s="35"/>
      <c r="AO86" s="35">
        <v>24</v>
      </c>
      <c r="AP86" s="56">
        <v>13.991999999999999</v>
      </c>
      <c r="AQ86" s="35">
        <v>1</v>
      </c>
      <c r="AR86" s="35">
        <v>3</v>
      </c>
      <c r="AS86" s="35">
        <v>26</v>
      </c>
      <c r="AT86" s="35">
        <v>72.400000000000006</v>
      </c>
      <c r="AU86" s="35">
        <v>1</v>
      </c>
      <c r="AV86" s="35">
        <v>3</v>
      </c>
      <c r="AW86" s="35">
        <v>3</v>
      </c>
      <c r="AX86" s="35">
        <v>2</v>
      </c>
      <c r="AY86" s="35">
        <v>2</v>
      </c>
      <c r="AZ86" s="35">
        <v>3</v>
      </c>
      <c r="BA86" s="35">
        <v>129</v>
      </c>
      <c r="BB86" s="35">
        <v>5</v>
      </c>
      <c r="BC86" s="35">
        <v>12</v>
      </c>
      <c r="BD86" s="35">
        <v>1</v>
      </c>
      <c r="BE86" s="35">
        <v>1</v>
      </c>
    </row>
    <row r="87" spans="1:57" ht="16" hidden="1" x14ac:dyDescent="0.2">
      <c r="A87" s="5"/>
      <c r="B87" s="5"/>
      <c r="C87" s="14" t="e" vm="29">
        <v>#VALUE!</v>
      </c>
      <c r="D87" s="14" t="e" vm="19">
        <v>#VALUE!</v>
      </c>
      <c r="E87" s="14">
        <v>16</v>
      </c>
      <c r="F87" s="35" t="s">
        <v>351</v>
      </c>
      <c r="G87" s="5">
        <v>19</v>
      </c>
      <c r="H87" s="5">
        <v>-6.5</v>
      </c>
      <c r="I87" s="5">
        <v>0</v>
      </c>
      <c r="J87" s="5">
        <v>47.5</v>
      </c>
      <c r="K87" s="5" t="s">
        <v>347</v>
      </c>
      <c r="L87" s="5">
        <v>4</v>
      </c>
      <c r="M87" t="s">
        <v>345</v>
      </c>
      <c r="N87" s="14">
        <v>57</v>
      </c>
      <c r="O87">
        <v>0</v>
      </c>
      <c r="P87">
        <v>0</v>
      </c>
      <c r="Q87">
        <v>0</v>
      </c>
      <c r="R87">
        <v>0</v>
      </c>
      <c r="S87" s="14">
        <v>0</v>
      </c>
      <c r="T87" s="12">
        <v>0</v>
      </c>
      <c r="U87" s="14">
        <v>5</v>
      </c>
      <c r="V87">
        <v>14</v>
      </c>
      <c r="W87">
        <v>5</v>
      </c>
      <c r="X87">
        <v>2</v>
      </c>
      <c r="Y87">
        <v>11</v>
      </c>
      <c r="Z87" s="35">
        <v>7.3</v>
      </c>
      <c r="AA87">
        <v>336</v>
      </c>
      <c r="AB87">
        <v>5</v>
      </c>
      <c r="AC87">
        <v>0</v>
      </c>
      <c r="AD87" s="5">
        <f t="shared" si="1"/>
        <v>5</v>
      </c>
      <c r="AE87">
        <v>121</v>
      </c>
      <c r="AF87">
        <v>18</v>
      </c>
      <c r="AG87">
        <v>6.7</v>
      </c>
      <c r="AH87" s="21">
        <v>4</v>
      </c>
      <c r="AI87" s="21">
        <v>2</v>
      </c>
      <c r="AJ87" s="21">
        <v>10</v>
      </c>
      <c r="AK87" s="21">
        <v>102</v>
      </c>
      <c r="AL87">
        <v>0</v>
      </c>
      <c r="AM87">
        <v>1726</v>
      </c>
      <c r="AN87" s="35"/>
      <c r="AO87" s="35">
        <v>46</v>
      </c>
      <c r="AP87" s="56">
        <v>25.99</v>
      </c>
      <c r="AQ87" s="35">
        <v>1</v>
      </c>
      <c r="AR87" s="35">
        <v>4</v>
      </c>
      <c r="AS87" s="35">
        <v>28</v>
      </c>
      <c r="AT87" s="35">
        <v>44.7</v>
      </c>
      <c r="AU87" s="35">
        <v>1</v>
      </c>
      <c r="AV87" s="35">
        <v>1</v>
      </c>
      <c r="AW87" s="35">
        <v>1</v>
      </c>
      <c r="AX87" s="35">
        <v>2</v>
      </c>
      <c r="AY87" s="35">
        <v>2</v>
      </c>
      <c r="AZ87" s="35">
        <v>2</v>
      </c>
      <c r="BA87" s="35">
        <v>112</v>
      </c>
      <c r="BB87" s="35">
        <v>6</v>
      </c>
      <c r="BC87" s="35">
        <v>14</v>
      </c>
      <c r="BD87" s="35">
        <v>1</v>
      </c>
      <c r="BE87" s="35">
        <v>3</v>
      </c>
    </row>
    <row r="88" spans="1:57" ht="16" hidden="1" x14ac:dyDescent="0.2">
      <c r="A88" s="5"/>
      <c r="B88" s="5"/>
      <c r="C88" s="14" t="e" vm="5">
        <v>#VALUE!</v>
      </c>
      <c r="D88" s="14" t="e" vm="19">
        <v>#VALUE!</v>
      </c>
      <c r="E88">
        <v>17</v>
      </c>
      <c r="F88" s="35" t="s">
        <v>349</v>
      </c>
      <c r="G88" s="5">
        <v>19</v>
      </c>
      <c r="H88">
        <v>3.5</v>
      </c>
      <c r="I88" s="5">
        <v>0</v>
      </c>
      <c r="J88">
        <v>47.5</v>
      </c>
      <c r="K88" s="5" t="s">
        <v>75</v>
      </c>
      <c r="L88" s="5">
        <v>5</v>
      </c>
      <c r="M88" t="s">
        <v>346</v>
      </c>
      <c r="N88" s="14">
        <v>51</v>
      </c>
      <c r="O88">
        <v>0</v>
      </c>
      <c r="P88">
        <v>0</v>
      </c>
      <c r="Q88">
        <v>0</v>
      </c>
      <c r="R88">
        <v>0</v>
      </c>
      <c r="S88" s="14">
        <v>0</v>
      </c>
      <c r="T88" s="12">
        <v>0</v>
      </c>
      <c r="U88" s="14">
        <v>8</v>
      </c>
      <c r="V88" s="5">
        <v>9</v>
      </c>
      <c r="W88" s="5">
        <v>7</v>
      </c>
      <c r="X88" s="5">
        <v>3</v>
      </c>
      <c r="Y88" s="5">
        <v>9</v>
      </c>
      <c r="Z88" s="35">
        <v>6.2</v>
      </c>
      <c r="AA88">
        <v>258</v>
      </c>
      <c r="AB88" s="5">
        <v>0</v>
      </c>
      <c r="AC88" s="5">
        <v>1</v>
      </c>
      <c r="AD88" s="5">
        <f t="shared" si="1"/>
        <v>1</v>
      </c>
      <c r="AE88" s="5">
        <v>97</v>
      </c>
      <c r="AF88" s="5">
        <v>25</v>
      </c>
      <c r="AG88" s="5">
        <v>3.9</v>
      </c>
      <c r="AH88" s="5">
        <v>3</v>
      </c>
      <c r="AI88" s="5">
        <v>1</v>
      </c>
      <c r="AJ88" s="5">
        <v>6</v>
      </c>
      <c r="AK88" s="5">
        <v>38</v>
      </c>
      <c r="AL88" s="5">
        <v>0</v>
      </c>
      <c r="AM88">
        <v>1862</v>
      </c>
      <c r="AN88" s="35"/>
      <c r="AO88" s="35">
        <v>38</v>
      </c>
      <c r="AP88" s="56">
        <v>22.001999999999999</v>
      </c>
      <c r="AQ88" s="35">
        <v>2</v>
      </c>
      <c r="AR88" s="35">
        <v>3</v>
      </c>
      <c r="AS88" s="35">
        <v>16</v>
      </c>
      <c r="AT88" s="35">
        <v>70.2</v>
      </c>
      <c r="AU88" s="35">
        <v>0</v>
      </c>
      <c r="AV88" s="35">
        <v>2</v>
      </c>
      <c r="AW88" s="35">
        <v>2</v>
      </c>
      <c r="AX88" s="35">
        <v>1</v>
      </c>
      <c r="AY88" s="35">
        <v>1</v>
      </c>
      <c r="AZ88" s="35">
        <v>3</v>
      </c>
      <c r="BA88" s="35">
        <v>158</v>
      </c>
      <c r="BB88" s="35">
        <v>6</v>
      </c>
      <c r="BC88" s="35">
        <v>15</v>
      </c>
      <c r="BD88" s="35">
        <v>2</v>
      </c>
      <c r="BE88" s="35">
        <v>4</v>
      </c>
    </row>
    <row r="89" spans="1:57" ht="16" hidden="1" x14ac:dyDescent="0.2">
      <c r="A89" s="5"/>
      <c r="B89" s="5"/>
      <c r="C89" s="14" t="e" vm="16">
        <v>#VALUE!</v>
      </c>
      <c r="D89" s="14" t="e" vm="19">
        <v>#VALUE!</v>
      </c>
      <c r="E89">
        <v>18</v>
      </c>
      <c r="F89" s="35" t="s">
        <v>352</v>
      </c>
      <c r="G89" s="5">
        <v>17</v>
      </c>
      <c r="H89" s="5">
        <v>-3.5</v>
      </c>
      <c r="I89" s="5">
        <v>1</v>
      </c>
      <c r="J89" s="5">
        <v>34.5</v>
      </c>
      <c r="K89" s="5" t="s">
        <v>75</v>
      </c>
      <c r="L89" s="5">
        <v>-1</v>
      </c>
      <c r="M89" t="s">
        <v>346</v>
      </c>
      <c r="N89" s="14">
        <v>39</v>
      </c>
      <c r="O89">
        <v>1</v>
      </c>
      <c r="P89">
        <v>3</v>
      </c>
      <c r="Q89">
        <v>1</v>
      </c>
      <c r="R89">
        <v>4</v>
      </c>
      <c r="S89" s="14">
        <v>1</v>
      </c>
      <c r="T89" s="14">
        <v>1</v>
      </c>
      <c r="U89" s="14">
        <v>16</v>
      </c>
      <c r="V89">
        <v>8</v>
      </c>
      <c r="W89">
        <v>8</v>
      </c>
      <c r="X89">
        <v>0</v>
      </c>
      <c r="Y89">
        <v>12</v>
      </c>
      <c r="Z89" s="35">
        <v>7.6</v>
      </c>
      <c r="AA89">
        <v>152</v>
      </c>
      <c r="AB89">
        <v>0</v>
      </c>
      <c r="AC89">
        <v>2</v>
      </c>
      <c r="AD89" s="5">
        <f t="shared" si="1"/>
        <v>2</v>
      </c>
      <c r="AE89">
        <v>155</v>
      </c>
      <c r="AF89">
        <v>39</v>
      </c>
      <c r="AG89">
        <v>4</v>
      </c>
      <c r="AH89" s="5">
        <v>2</v>
      </c>
      <c r="AI89" s="5">
        <v>1</v>
      </c>
      <c r="AJ89" s="5">
        <v>4</v>
      </c>
      <c r="AK89" s="5">
        <v>25</v>
      </c>
      <c r="AL89">
        <v>0</v>
      </c>
      <c r="AM89">
        <v>2094</v>
      </c>
      <c r="AN89" s="35"/>
      <c r="AO89" s="35">
        <v>20</v>
      </c>
      <c r="AP89" s="56">
        <v>18</v>
      </c>
      <c r="AQ89" s="35">
        <v>1</v>
      </c>
      <c r="AR89" s="35">
        <v>3</v>
      </c>
      <c r="AS89" s="35">
        <v>18</v>
      </c>
      <c r="AT89" s="35">
        <v>111.2</v>
      </c>
      <c r="AU89" s="35">
        <v>1</v>
      </c>
      <c r="AV89" s="35">
        <v>1</v>
      </c>
      <c r="AW89" s="35">
        <v>1</v>
      </c>
      <c r="AX89" s="35">
        <v>2</v>
      </c>
      <c r="AY89" s="35">
        <v>2</v>
      </c>
      <c r="AZ89" s="35">
        <v>6</v>
      </c>
      <c r="BA89" s="35">
        <v>250</v>
      </c>
      <c r="BB89" s="35">
        <v>6</v>
      </c>
      <c r="BC89" s="35">
        <v>15</v>
      </c>
      <c r="BD89" s="35">
        <v>0</v>
      </c>
      <c r="BE89" s="35">
        <v>0</v>
      </c>
    </row>
    <row r="90" spans="1:57" ht="16" hidden="1" x14ac:dyDescent="0.2">
      <c r="C90" s="14" t="e" vm="23">
        <v>#VALUE!</v>
      </c>
      <c r="D90" s="14" t="e" vm="19">
        <v>#VALUE!</v>
      </c>
      <c r="E90" t="s">
        <v>72</v>
      </c>
      <c r="F90" s="36" t="s">
        <v>352</v>
      </c>
      <c r="G90" s="5">
        <v>10</v>
      </c>
      <c r="H90" s="5">
        <v>9.5</v>
      </c>
      <c r="I90" s="5">
        <v>0</v>
      </c>
      <c r="J90" s="5">
        <v>43.5</v>
      </c>
      <c r="K90" s="5" t="s">
        <v>347</v>
      </c>
      <c r="L90" s="5">
        <v>-2</v>
      </c>
      <c r="M90" t="s">
        <v>346</v>
      </c>
      <c r="N90" s="14">
        <v>27</v>
      </c>
      <c r="O90">
        <v>1</v>
      </c>
      <c r="P90">
        <v>2</v>
      </c>
      <c r="Q90">
        <v>1</v>
      </c>
      <c r="R90">
        <v>3</v>
      </c>
      <c r="S90" s="14">
        <v>0</v>
      </c>
      <c r="T90" s="14">
        <v>1</v>
      </c>
      <c r="U90" s="14">
        <v>16</v>
      </c>
      <c r="V90" s="5">
        <v>8</v>
      </c>
      <c r="W90" s="5">
        <v>1</v>
      </c>
      <c r="X90" s="5">
        <v>1</v>
      </c>
      <c r="Y90" s="5">
        <v>10</v>
      </c>
      <c r="Z90" s="36">
        <v>5.3</v>
      </c>
      <c r="AA90">
        <v>175</v>
      </c>
      <c r="AB90" s="5">
        <v>0</v>
      </c>
      <c r="AC90" s="5">
        <v>0</v>
      </c>
      <c r="AD90" s="5">
        <f t="shared" si="1"/>
        <v>0</v>
      </c>
      <c r="AE90" s="5">
        <v>38</v>
      </c>
      <c r="AF90" s="5">
        <v>14</v>
      </c>
      <c r="AG90" s="5">
        <v>2.7</v>
      </c>
      <c r="AH90" s="5">
        <v>0</v>
      </c>
      <c r="AI90" s="5">
        <v>0</v>
      </c>
      <c r="AJ90" s="5">
        <v>11</v>
      </c>
      <c r="AK90" s="5">
        <v>70</v>
      </c>
      <c r="AL90" s="5">
        <v>1</v>
      </c>
      <c r="AM90">
        <v>1345</v>
      </c>
      <c r="AN90" s="36"/>
      <c r="AO90" s="36">
        <v>33</v>
      </c>
      <c r="AP90" s="56">
        <v>19.008000000000003</v>
      </c>
      <c r="AQ90" s="36">
        <v>0</v>
      </c>
      <c r="AR90" s="36">
        <v>0</v>
      </c>
      <c r="AS90" s="36">
        <v>0</v>
      </c>
      <c r="AT90" s="36">
        <v>72.2</v>
      </c>
      <c r="AU90" s="36">
        <v>0</v>
      </c>
      <c r="AV90" s="36">
        <v>1</v>
      </c>
      <c r="AW90" s="36">
        <v>2</v>
      </c>
      <c r="AX90" s="36">
        <v>1</v>
      </c>
      <c r="AY90" s="36">
        <v>1</v>
      </c>
      <c r="AZ90" s="36">
        <v>5</v>
      </c>
      <c r="BA90" s="36">
        <v>217</v>
      </c>
      <c r="BB90" s="36">
        <v>4</v>
      </c>
      <c r="BC90" s="36">
        <v>12</v>
      </c>
      <c r="BD90" s="36">
        <v>0</v>
      </c>
      <c r="BE90" s="36">
        <v>1</v>
      </c>
    </row>
    <row r="91" spans="1:57" ht="16" hidden="1" x14ac:dyDescent="0.2">
      <c r="C91" s="14" t="e" vm="13">
        <v>#VALUE!</v>
      </c>
      <c r="D91" s="14" t="e" vm="19">
        <v>#VALUE!</v>
      </c>
      <c r="E91" t="s">
        <v>343</v>
      </c>
      <c r="F91" s="36" t="s">
        <v>349</v>
      </c>
      <c r="G91">
        <v>17</v>
      </c>
      <c r="H91">
        <v>4.5</v>
      </c>
      <c r="I91" s="5">
        <v>0</v>
      </c>
      <c r="J91">
        <v>43.5</v>
      </c>
      <c r="K91" s="5" t="s">
        <v>75</v>
      </c>
      <c r="L91" s="5">
        <v>1</v>
      </c>
      <c r="M91" t="s">
        <v>346</v>
      </c>
      <c r="N91" s="14">
        <v>49</v>
      </c>
      <c r="O91">
        <v>0</v>
      </c>
      <c r="P91">
        <v>1</v>
      </c>
      <c r="Q91">
        <v>1</v>
      </c>
      <c r="R91">
        <v>1</v>
      </c>
      <c r="S91" s="14">
        <v>1</v>
      </c>
      <c r="T91" s="12">
        <v>0</v>
      </c>
      <c r="U91" s="14">
        <v>10</v>
      </c>
      <c r="V91" s="5">
        <v>12</v>
      </c>
      <c r="W91" s="5">
        <v>5</v>
      </c>
      <c r="X91" s="5">
        <v>5</v>
      </c>
      <c r="Y91" s="5">
        <v>11</v>
      </c>
      <c r="Z91" s="36">
        <v>6.2</v>
      </c>
      <c r="AA91">
        <v>241</v>
      </c>
      <c r="AB91" s="5">
        <v>0</v>
      </c>
      <c r="AC91" s="5">
        <v>0</v>
      </c>
      <c r="AD91" s="5">
        <f t="shared" si="1"/>
        <v>0</v>
      </c>
      <c r="AE91" s="5">
        <v>89</v>
      </c>
      <c r="AF91" s="5">
        <v>32</v>
      </c>
      <c r="AG91" s="5">
        <v>2.8</v>
      </c>
      <c r="AH91" s="5">
        <v>3</v>
      </c>
      <c r="AI91" s="5">
        <v>2</v>
      </c>
      <c r="AJ91" s="5">
        <v>3</v>
      </c>
      <c r="AK91" s="5">
        <v>30</v>
      </c>
      <c r="AL91" s="5">
        <v>0</v>
      </c>
      <c r="AM91">
        <v>2250</v>
      </c>
      <c r="AN91" s="36"/>
      <c r="AO91" s="36">
        <v>39</v>
      </c>
      <c r="AP91" s="56">
        <v>29.991</v>
      </c>
      <c r="AQ91" s="36">
        <v>1</v>
      </c>
      <c r="AR91" s="36">
        <v>2</v>
      </c>
      <c r="AS91" s="36">
        <v>11</v>
      </c>
      <c r="AT91" s="36">
        <v>99.3</v>
      </c>
      <c r="AU91" s="36">
        <v>1</v>
      </c>
      <c r="AV91" s="36">
        <v>1</v>
      </c>
      <c r="AW91" s="36">
        <v>1</v>
      </c>
      <c r="AX91" s="36">
        <v>2</v>
      </c>
      <c r="AY91" s="36">
        <v>2</v>
      </c>
      <c r="AZ91" s="36">
        <v>6</v>
      </c>
      <c r="BA91" s="36">
        <v>279</v>
      </c>
      <c r="BB91" s="36">
        <v>8</v>
      </c>
      <c r="BC91" s="36">
        <v>18</v>
      </c>
      <c r="BD91" s="36">
        <v>1</v>
      </c>
      <c r="BE91" s="36">
        <v>2</v>
      </c>
    </row>
    <row r="92" spans="1:57" ht="16" hidden="1" x14ac:dyDescent="0.2">
      <c r="C92" s="14" t="e" vm="24">
        <v>#VALUE!</v>
      </c>
      <c r="D92" s="14" t="e" vm="10">
        <v>#VALUE!</v>
      </c>
      <c r="E92" s="5">
        <v>1</v>
      </c>
      <c r="F92" s="35" t="s">
        <v>349</v>
      </c>
      <c r="G92">
        <v>24</v>
      </c>
      <c r="H92">
        <v>-2.5</v>
      </c>
      <c r="I92" s="5">
        <v>1</v>
      </c>
      <c r="J92">
        <v>46.5</v>
      </c>
      <c r="K92" s="5" t="s">
        <v>75</v>
      </c>
      <c r="L92" s="5">
        <v>0</v>
      </c>
      <c r="M92" t="s">
        <v>345</v>
      </c>
      <c r="N92">
        <v>68</v>
      </c>
      <c r="O92">
        <v>0</v>
      </c>
      <c r="P92">
        <v>1</v>
      </c>
      <c r="Q92">
        <v>1</v>
      </c>
      <c r="R92">
        <v>1</v>
      </c>
      <c r="S92">
        <v>1</v>
      </c>
      <c r="T92" s="12">
        <v>0</v>
      </c>
      <c r="U92">
        <v>8</v>
      </c>
      <c r="V92" s="5">
        <v>9</v>
      </c>
      <c r="W92" s="5">
        <v>12</v>
      </c>
      <c r="X92" s="5">
        <v>0</v>
      </c>
      <c r="Y92" s="5">
        <v>14</v>
      </c>
      <c r="Z92" s="35">
        <v>5.3</v>
      </c>
      <c r="AA92">
        <v>154</v>
      </c>
      <c r="AB92" s="5">
        <v>1</v>
      </c>
      <c r="AC92" s="5">
        <v>1</v>
      </c>
      <c r="AD92" s="5">
        <f t="shared" si="1"/>
        <v>2</v>
      </c>
      <c r="AE92" s="5">
        <v>206</v>
      </c>
      <c r="AF92" s="5">
        <v>40</v>
      </c>
      <c r="AG92" s="5">
        <v>5.2</v>
      </c>
      <c r="AH92" s="5">
        <v>3</v>
      </c>
      <c r="AI92" s="5">
        <v>2</v>
      </c>
      <c r="AJ92" s="5">
        <v>5</v>
      </c>
      <c r="AK92" s="5">
        <v>43</v>
      </c>
      <c r="AL92" s="5">
        <v>0</v>
      </c>
      <c r="AM92">
        <v>2150</v>
      </c>
      <c r="AN92" s="35"/>
      <c r="AO92" s="35">
        <v>29</v>
      </c>
      <c r="AP92" s="56">
        <v>16.008000000000003</v>
      </c>
      <c r="AQ92" s="35">
        <v>1</v>
      </c>
      <c r="AR92" s="35">
        <v>3</v>
      </c>
      <c r="AS92" s="35">
        <v>10</v>
      </c>
      <c r="AT92" s="35">
        <v>65.900000000000006</v>
      </c>
      <c r="AU92" s="35">
        <v>1</v>
      </c>
      <c r="AV92" s="35">
        <v>3</v>
      </c>
      <c r="AW92" s="35">
        <v>3</v>
      </c>
      <c r="AX92" s="35">
        <v>1</v>
      </c>
      <c r="AY92" s="35">
        <v>1</v>
      </c>
      <c r="AZ92" s="35">
        <v>7</v>
      </c>
      <c r="BA92" s="35">
        <v>331</v>
      </c>
      <c r="BB92" s="35">
        <v>4</v>
      </c>
      <c r="BC92" s="35">
        <v>14</v>
      </c>
      <c r="BD92" s="35">
        <v>0</v>
      </c>
      <c r="BE92" s="35">
        <v>0</v>
      </c>
    </row>
    <row r="93" spans="1:57" ht="16" hidden="1" x14ac:dyDescent="0.2">
      <c r="A93" s="5"/>
      <c r="B93" s="5"/>
      <c r="C93" s="14" t="e" vm="19">
        <v>#VALUE!</v>
      </c>
      <c r="D93" s="14" t="e" vm="10">
        <v>#VALUE!</v>
      </c>
      <c r="E93">
        <v>2</v>
      </c>
      <c r="F93" s="35" t="s">
        <v>349</v>
      </c>
      <c r="G93" s="5">
        <v>27</v>
      </c>
      <c r="H93">
        <v>3.5</v>
      </c>
      <c r="I93" s="5">
        <v>1</v>
      </c>
      <c r="J93">
        <v>44.5</v>
      </c>
      <c r="K93" s="5" t="s">
        <v>75</v>
      </c>
      <c r="L93" s="5">
        <v>-1</v>
      </c>
      <c r="M93" t="s">
        <v>346</v>
      </c>
      <c r="N93" s="14">
        <v>66</v>
      </c>
      <c r="O93">
        <v>0</v>
      </c>
      <c r="P93">
        <v>0</v>
      </c>
      <c r="Q93">
        <v>0</v>
      </c>
      <c r="R93">
        <v>0</v>
      </c>
      <c r="S93" s="14">
        <v>0</v>
      </c>
      <c r="T93" s="12">
        <v>0</v>
      </c>
      <c r="U93" s="14">
        <v>0</v>
      </c>
      <c r="V93" s="5">
        <v>12</v>
      </c>
      <c r="W93" s="5">
        <v>11</v>
      </c>
      <c r="X93" s="5">
        <v>3</v>
      </c>
      <c r="Y93" s="5">
        <v>9</v>
      </c>
      <c r="Z93" s="35">
        <v>7.2</v>
      </c>
      <c r="AA93">
        <v>237</v>
      </c>
      <c r="AB93" s="5">
        <v>0</v>
      </c>
      <c r="AC93" s="5">
        <v>0</v>
      </c>
      <c r="AD93" s="5">
        <f t="shared" si="1"/>
        <v>0</v>
      </c>
      <c r="AE93" s="5">
        <v>178</v>
      </c>
      <c r="AF93" s="5">
        <v>37</v>
      </c>
      <c r="AG93" s="5">
        <v>4.8</v>
      </c>
      <c r="AH93" s="5">
        <v>4</v>
      </c>
      <c r="AI93" s="5">
        <v>3</v>
      </c>
      <c r="AJ93" s="5">
        <v>6</v>
      </c>
      <c r="AK93" s="5">
        <v>56</v>
      </c>
      <c r="AL93" s="5">
        <v>0</v>
      </c>
      <c r="AM93">
        <v>1984</v>
      </c>
      <c r="AN93" s="35"/>
      <c r="AO93" s="35">
        <v>33</v>
      </c>
      <c r="AP93" s="56">
        <v>23.991</v>
      </c>
      <c r="AQ93" s="35">
        <v>2</v>
      </c>
      <c r="AR93" s="35">
        <v>0</v>
      </c>
      <c r="AS93" s="35">
        <v>0</v>
      </c>
      <c r="AT93" s="35">
        <v>112.8</v>
      </c>
      <c r="AU93" s="35">
        <v>1</v>
      </c>
      <c r="AV93" s="35">
        <v>2</v>
      </c>
      <c r="AW93" s="35">
        <v>3</v>
      </c>
      <c r="AX93" s="35">
        <v>3</v>
      </c>
      <c r="AY93" s="35">
        <v>3</v>
      </c>
      <c r="AZ93" s="35">
        <v>2</v>
      </c>
      <c r="BA93" s="35">
        <v>117</v>
      </c>
      <c r="BB93" s="35">
        <v>9</v>
      </c>
      <c r="BC93" s="35">
        <v>14</v>
      </c>
      <c r="BD93" s="35">
        <v>0</v>
      </c>
      <c r="BE93" s="35">
        <v>0</v>
      </c>
    </row>
    <row r="94" spans="1:57" ht="16" hidden="1" x14ac:dyDescent="0.2">
      <c r="A94" s="5"/>
      <c r="B94" s="5"/>
      <c r="C94" s="14" t="e" vm="28">
        <v>#VALUE!</v>
      </c>
      <c r="D94" s="14" t="e" vm="10">
        <v>#VALUE!</v>
      </c>
      <c r="E94">
        <v>3</v>
      </c>
      <c r="F94" s="35" t="s">
        <v>351</v>
      </c>
      <c r="G94" s="5">
        <v>16</v>
      </c>
      <c r="H94">
        <v>2.5</v>
      </c>
      <c r="I94" s="5">
        <v>0</v>
      </c>
      <c r="J94">
        <v>45.5</v>
      </c>
      <c r="K94" s="5" t="s">
        <v>347</v>
      </c>
      <c r="L94" s="5">
        <v>-2</v>
      </c>
      <c r="M94" t="s">
        <v>346</v>
      </c>
      <c r="N94" s="14">
        <v>68</v>
      </c>
      <c r="O94">
        <v>0</v>
      </c>
      <c r="P94">
        <v>0</v>
      </c>
      <c r="Q94">
        <v>0</v>
      </c>
      <c r="R94">
        <v>0</v>
      </c>
      <c r="S94" s="14">
        <v>0</v>
      </c>
      <c r="T94" s="12">
        <v>0</v>
      </c>
      <c r="U94" s="14">
        <v>5</v>
      </c>
      <c r="V94" s="5">
        <v>12</v>
      </c>
      <c r="W94" s="5">
        <v>2</v>
      </c>
      <c r="X94" s="5">
        <v>1</v>
      </c>
      <c r="Y94" s="5">
        <v>12</v>
      </c>
      <c r="Z94" s="35">
        <v>8.1999999999999993</v>
      </c>
      <c r="AA94">
        <v>269</v>
      </c>
      <c r="AB94" s="5">
        <v>2</v>
      </c>
      <c r="AC94" s="5">
        <v>0</v>
      </c>
      <c r="AD94" s="5">
        <f t="shared" si="1"/>
        <v>2</v>
      </c>
      <c r="AE94" s="5">
        <v>71</v>
      </c>
      <c r="AF94" s="5">
        <v>13</v>
      </c>
      <c r="AG94" s="5">
        <v>5.5</v>
      </c>
      <c r="AH94" s="5">
        <v>4</v>
      </c>
      <c r="AI94" s="5">
        <v>1</v>
      </c>
      <c r="AJ94" s="5">
        <v>4</v>
      </c>
      <c r="AK94" s="5">
        <v>28</v>
      </c>
      <c r="AL94" s="5">
        <v>0</v>
      </c>
      <c r="AM94">
        <v>1440</v>
      </c>
      <c r="AN94" s="35"/>
      <c r="AO94" s="35">
        <v>33</v>
      </c>
      <c r="AP94" s="56">
        <v>17.985000000000003</v>
      </c>
      <c r="AQ94" s="35">
        <v>1</v>
      </c>
      <c r="AR94" s="35">
        <v>6</v>
      </c>
      <c r="AS94" s="35">
        <v>48</v>
      </c>
      <c r="AT94" s="35">
        <v>60.3</v>
      </c>
      <c r="AU94" s="35">
        <v>0</v>
      </c>
      <c r="AV94" s="35">
        <v>3</v>
      </c>
      <c r="AW94" s="35">
        <v>3</v>
      </c>
      <c r="AX94" s="35">
        <v>1</v>
      </c>
      <c r="AY94" s="35">
        <v>1</v>
      </c>
      <c r="AZ94" s="35">
        <v>6</v>
      </c>
      <c r="BA94" s="35">
        <v>306</v>
      </c>
      <c r="BB94" s="35">
        <v>1</v>
      </c>
      <c r="BC94" s="35">
        <v>11</v>
      </c>
      <c r="BD94" s="35">
        <v>1</v>
      </c>
      <c r="BE94" s="35">
        <v>1</v>
      </c>
    </row>
    <row r="95" spans="1:57" ht="16" hidden="1" x14ac:dyDescent="0.2">
      <c r="A95" s="15"/>
      <c r="B95" s="15"/>
      <c r="C95" s="14" t="e" vm="18">
        <v>#VALUE!</v>
      </c>
      <c r="D95" s="14" t="e" vm="10">
        <v>#VALUE!</v>
      </c>
      <c r="E95" s="14">
        <v>4</v>
      </c>
      <c r="F95" s="35" t="s">
        <v>349</v>
      </c>
      <c r="G95" s="14">
        <v>27</v>
      </c>
      <c r="H95">
        <v>3.5</v>
      </c>
      <c r="I95" s="5">
        <v>0</v>
      </c>
      <c r="J95">
        <v>41.5</v>
      </c>
      <c r="K95" s="5" t="s">
        <v>75</v>
      </c>
      <c r="L95" s="5">
        <v>1</v>
      </c>
      <c r="M95" t="s">
        <v>345</v>
      </c>
      <c r="N95" s="14">
        <v>73</v>
      </c>
      <c r="O95">
        <v>0</v>
      </c>
      <c r="P95">
        <v>0</v>
      </c>
      <c r="Q95">
        <v>0</v>
      </c>
      <c r="R95">
        <v>0</v>
      </c>
      <c r="S95" s="14">
        <v>0</v>
      </c>
      <c r="T95" s="12">
        <v>0</v>
      </c>
      <c r="U95" s="14">
        <v>3</v>
      </c>
      <c r="V95" s="5">
        <v>11</v>
      </c>
      <c r="W95" s="5">
        <v>9</v>
      </c>
      <c r="X95" s="5">
        <v>3</v>
      </c>
      <c r="Y95" s="5">
        <v>9</v>
      </c>
      <c r="Z95" s="35">
        <v>9.3000000000000007</v>
      </c>
      <c r="AA95">
        <v>242</v>
      </c>
      <c r="AB95" s="5">
        <v>1</v>
      </c>
      <c r="AC95" s="5">
        <v>0</v>
      </c>
      <c r="AD95" s="5">
        <f t="shared" si="1"/>
        <v>1</v>
      </c>
      <c r="AE95" s="5">
        <v>173</v>
      </c>
      <c r="AF95" s="5">
        <v>33</v>
      </c>
      <c r="AG95" s="5">
        <v>5.2</v>
      </c>
      <c r="AH95" s="5">
        <v>4</v>
      </c>
      <c r="AI95" s="5">
        <v>2</v>
      </c>
      <c r="AJ95" s="5">
        <v>5</v>
      </c>
      <c r="AK95" s="5">
        <v>27</v>
      </c>
      <c r="AL95" s="5">
        <v>0</v>
      </c>
      <c r="AM95">
        <v>2085</v>
      </c>
      <c r="AN95" s="35"/>
      <c r="AO95" s="35">
        <v>26</v>
      </c>
      <c r="AP95" s="56">
        <v>19.006</v>
      </c>
      <c r="AQ95" s="35">
        <v>2</v>
      </c>
      <c r="AR95" s="35">
        <v>3</v>
      </c>
      <c r="AS95" s="35">
        <v>15</v>
      </c>
      <c r="AT95" s="35">
        <v>109</v>
      </c>
      <c r="AU95" s="35">
        <v>1</v>
      </c>
      <c r="AV95" s="35">
        <v>2</v>
      </c>
      <c r="AW95" s="35">
        <v>2</v>
      </c>
      <c r="AX95" s="35">
        <v>3</v>
      </c>
      <c r="AY95" s="35">
        <v>3</v>
      </c>
      <c r="AZ95" s="35">
        <v>2</v>
      </c>
      <c r="BA95" s="35">
        <v>93</v>
      </c>
      <c r="BB95" s="35">
        <v>8</v>
      </c>
      <c r="BC95" s="35">
        <v>13</v>
      </c>
      <c r="BD95" s="35">
        <v>1</v>
      </c>
      <c r="BE95" s="35">
        <v>1</v>
      </c>
    </row>
    <row r="96" spans="1:57" ht="16" hidden="1" x14ac:dyDescent="0.2">
      <c r="A96" s="5"/>
      <c r="B96" s="5"/>
      <c r="C96" s="14" t="e" vm="26">
        <v>#VALUE!</v>
      </c>
      <c r="D96" s="14" t="e" vm="10">
        <v>#VALUE!</v>
      </c>
      <c r="E96" s="5">
        <v>5</v>
      </c>
      <c r="F96" s="35" t="s">
        <v>349</v>
      </c>
      <c r="G96" s="5">
        <v>20</v>
      </c>
      <c r="H96" s="5">
        <v>3.5</v>
      </c>
      <c r="I96" s="5">
        <v>0</v>
      </c>
      <c r="J96" s="5">
        <v>45.5</v>
      </c>
      <c r="K96" s="5"/>
      <c r="L96" s="5">
        <v>-1</v>
      </c>
      <c r="M96" t="s">
        <v>345</v>
      </c>
      <c r="N96" s="14">
        <v>97</v>
      </c>
      <c r="O96">
        <v>0</v>
      </c>
      <c r="P96">
        <v>0</v>
      </c>
      <c r="Q96">
        <v>0</v>
      </c>
      <c r="R96">
        <v>0</v>
      </c>
      <c r="S96" s="14">
        <v>0</v>
      </c>
      <c r="T96" s="12">
        <v>0</v>
      </c>
      <c r="U96" s="14">
        <v>0</v>
      </c>
      <c r="V96" s="5">
        <v>10</v>
      </c>
      <c r="W96" s="5">
        <v>5</v>
      </c>
      <c r="X96" s="5">
        <v>0</v>
      </c>
      <c r="Y96" s="5">
        <v>13</v>
      </c>
      <c r="Z96" s="35">
        <v>5.2</v>
      </c>
      <c r="AA96">
        <v>166</v>
      </c>
      <c r="AB96" s="5">
        <v>2</v>
      </c>
      <c r="AC96" s="5">
        <v>1</v>
      </c>
      <c r="AD96" s="5">
        <f t="shared" si="1"/>
        <v>3</v>
      </c>
      <c r="AE96" s="5">
        <v>142</v>
      </c>
      <c r="AF96" s="5">
        <v>22</v>
      </c>
      <c r="AG96" s="5">
        <v>6.5</v>
      </c>
      <c r="AH96" s="5">
        <v>3</v>
      </c>
      <c r="AI96" s="5">
        <v>2</v>
      </c>
      <c r="AJ96" s="5">
        <v>2</v>
      </c>
      <c r="AK96" s="5">
        <v>16</v>
      </c>
      <c r="AL96" s="5">
        <v>0</v>
      </c>
      <c r="AM96">
        <v>1310</v>
      </c>
      <c r="AN96" s="35"/>
      <c r="AO96" s="35">
        <v>32</v>
      </c>
      <c r="AP96" s="56">
        <v>15.007999999999999</v>
      </c>
      <c r="AQ96" s="35">
        <v>2</v>
      </c>
      <c r="AR96" s="35">
        <v>3</v>
      </c>
      <c r="AS96" s="35">
        <v>14</v>
      </c>
      <c r="AT96" s="35">
        <v>55.7</v>
      </c>
      <c r="AU96" s="35">
        <v>1</v>
      </c>
      <c r="AV96" s="35">
        <v>0</v>
      </c>
      <c r="AW96" s="35">
        <v>0</v>
      </c>
      <c r="AX96" s="35">
        <v>2</v>
      </c>
      <c r="AY96" s="35">
        <v>3</v>
      </c>
      <c r="AZ96" s="35">
        <v>4</v>
      </c>
      <c r="BA96" s="35">
        <v>219</v>
      </c>
      <c r="BB96" s="35">
        <v>4</v>
      </c>
      <c r="BC96" s="35">
        <v>11</v>
      </c>
      <c r="BD96" s="35">
        <v>0</v>
      </c>
      <c r="BE96" s="35">
        <v>3</v>
      </c>
    </row>
    <row r="97" spans="1:57" ht="16" x14ac:dyDescent="0.2">
      <c r="A97" s="15"/>
      <c r="B97" s="15"/>
      <c r="C97" s="14" t="e" vm="27">
        <v>#VALUE!</v>
      </c>
      <c r="D97" s="14" t="e" vm="10">
        <v>#VALUE!</v>
      </c>
      <c r="E97" s="5">
        <v>6</v>
      </c>
      <c r="F97" s="35" t="s">
        <v>349</v>
      </c>
      <c r="G97" s="5">
        <v>13</v>
      </c>
      <c r="H97" s="5">
        <v>-1.5</v>
      </c>
      <c r="I97" s="5">
        <v>0</v>
      </c>
      <c r="J97" s="5">
        <v>45.5</v>
      </c>
      <c r="K97" s="5" t="s">
        <v>347</v>
      </c>
      <c r="L97" s="5">
        <v>1</v>
      </c>
      <c r="M97" t="s">
        <v>346</v>
      </c>
      <c r="N97" s="14">
        <v>56</v>
      </c>
      <c r="O97">
        <v>0</v>
      </c>
      <c r="P97">
        <v>0</v>
      </c>
      <c r="Q97">
        <v>0</v>
      </c>
      <c r="R97">
        <v>0</v>
      </c>
      <c r="S97" s="14">
        <v>0</v>
      </c>
      <c r="T97" s="12">
        <v>0</v>
      </c>
      <c r="U97" s="14">
        <v>9</v>
      </c>
      <c r="V97" s="5">
        <v>13</v>
      </c>
      <c r="W97" s="5">
        <v>6</v>
      </c>
      <c r="X97" s="5">
        <v>5</v>
      </c>
      <c r="Y97" s="5">
        <v>11</v>
      </c>
      <c r="Z97" s="35">
        <v>8</v>
      </c>
      <c r="AA97">
        <v>326</v>
      </c>
      <c r="AB97" s="5">
        <v>2</v>
      </c>
      <c r="AC97" s="5">
        <v>0</v>
      </c>
      <c r="AD97" s="5">
        <f t="shared" si="1"/>
        <v>2</v>
      </c>
      <c r="AE97" s="5">
        <v>87</v>
      </c>
      <c r="AF97" s="5">
        <v>25</v>
      </c>
      <c r="AG97" s="5">
        <v>3.5</v>
      </c>
      <c r="AH97" s="5">
        <v>5</v>
      </c>
      <c r="AI97" s="5">
        <v>1</v>
      </c>
      <c r="AJ97" s="5">
        <v>7</v>
      </c>
      <c r="AK97" s="5">
        <v>64</v>
      </c>
      <c r="AL97" s="5">
        <v>0</v>
      </c>
      <c r="AM97">
        <v>2041</v>
      </c>
      <c r="AN97" s="35"/>
      <c r="AO97" s="35">
        <v>41</v>
      </c>
      <c r="AP97" s="56">
        <v>27.019000000000002</v>
      </c>
      <c r="AQ97" s="35">
        <v>0</v>
      </c>
      <c r="AR97" s="35">
        <v>4</v>
      </c>
      <c r="AS97" s="35">
        <v>29</v>
      </c>
      <c r="AT97" s="35">
        <v>66.8</v>
      </c>
      <c r="AU97" s="35">
        <v>1</v>
      </c>
      <c r="AV97" s="35">
        <v>2</v>
      </c>
      <c r="AW97" s="35">
        <v>2</v>
      </c>
      <c r="AX97" s="35">
        <v>1</v>
      </c>
      <c r="AY97" s="35">
        <v>1</v>
      </c>
      <c r="AZ97" s="35">
        <v>3</v>
      </c>
      <c r="BA97" s="35">
        <v>115</v>
      </c>
      <c r="BB97" s="35">
        <v>5</v>
      </c>
      <c r="BC97" s="35">
        <v>12</v>
      </c>
      <c r="BD97" s="35">
        <v>0</v>
      </c>
      <c r="BE97" s="35">
        <v>2</v>
      </c>
    </row>
    <row r="98" spans="1:57" ht="16" hidden="1" x14ac:dyDescent="0.2">
      <c r="C98" s="14" t="e" vm="29">
        <v>#VALUE!</v>
      </c>
      <c r="D98" s="14" t="e" vm="10">
        <v>#VALUE!</v>
      </c>
      <c r="E98" s="5">
        <v>8</v>
      </c>
      <c r="F98" s="35" t="s">
        <v>349</v>
      </c>
      <c r="G98" s="5">
        <v>17</v>
      </c>
      <c r="H98" s="5">
        <v>-4.5</v>
      </c>
      <c r="I98" s="5">
        <v>0</v>
      </c>
      <c r="J98" s="5">
        <v>43.5</v>
      </c>
      <c r="K98" s="5" t="s">
        <v>347</v>
      </c>
      <c r="L98" s="15">
        <v>2</v>
      </c>
      <c r="M98" t="s">
        <v>345</v>
      </c>
      <c r="N98" s="14">
        <v>73</v>
      </c>
      <c r="O98">
        <v>0</v>
      </c>
      <c r="P98">
        <v>0</v>
      </c>
      <c r="Q98">
        <v>0</v>
      </c>
      <c r="R98">
        <v>0</v>
      </c>
      <c r="S98" s="14">
        <v>0</v>
      </c>
      <c r="T98" s="12">
        <v>0</v>
      </c>
      <c r="U98" s="14">
        <v>3</v>
      </c>
      <c r="V98" s="5">
        <v>15</v>
      </c>
      <c r="W98" s="5">
        <v>8</v>
      </c>
      <c r="X98" s="5">
        <v>1</v>
      </c>
      <c r="Y98" s="5">
        <v>11</v>
      </c>
      <c r="Z98" s="35">
        <v>11.8</v>
      </c>
      <c r="AA98">
        <v>365</v>
      </c>
      <c r="AB98" s="5">
        <v>2</v>
      </c>
      <c r="AC98" s="5">
        <v>1</v>
      </c>
      <c r="AD98" s="5">
        <f t="shared" si="1"/>
        <v>3</v>
      </c>
      <c r="AE98" s="5">
        <v>113</v>
      </c>
      <c r="AF98" s="5">
        <v>23</v>
      </c>
      <c r="AG98" s="5">
        <v>4.9000000000000004</v>
      </c>
      <c r="AH98" s="5">
        <v>4</v>
      </c>
      <c r="AI98" s="5">
        <v>2</v>
      </c>
      <c r="AJ98" s="5">
        <v>5</v>
      </c>
      <c r="AK98" s="5">
        <v>54</v>
      </c>
      <c r="AL98" s="5">
        <v>0</v>
      </c>
      <c r="AM98">
        <v>1717</v>
      </c>
      <c r="AN98" s="35"/>
      <c r="AO98" s="35">
        <v>31</v>
      </c>
      <c r="AP98" s="56">
        <v>22.009999999999998</v>
      </c>
      <c r="AQ98" s="35">
        <v>1</v>
      </c>
      <c r="AR98" s="35">
        <v>2</v>
      </c>
      <c r="AS98" s="35">
        <v>18</v>
      </c>
      <c r="AT98" s="35">
        <v>91.7</v>
      </c>
      <c r="AU98" s="35">
        <v>1</v>
      </c>
      <c r="AV98" s="35">
        <v>1</v>
      </c>
      <c r="AW98" s="35">
        <v>1</v>
      </c>
      <c r="AX98" s="35">
        <v>2</v>
      </c>
      <c r="AY98" s="35">
        <v>2</v>
      </c>
      <c r="AZ98" s="35">
        <v>3</v>
      </c>
      <c r="BA98" s="35">
        <v>151</v>
      </c>
      <c r="BB98" s="35">
        <v>5</v>
      </c>
      <c r="BC98" s="35">
        <v>9</v>
      </c>
      <c r="BD98" s="35">
        <v>0</v>
      </c>
      <c r="BE98" s="35">
        <v>0</v>
      </c>
    </row>
    <row r="99" spans="1:57" ht="16" hidden="1" x14ac:dyDescent="0.2">
      <c r="A99" s="15"/>
      <c r="B99" s="15"/>
      <c r="C99" s="14" t="e" vm="1">
        <v>#VALUE!</v>
      </c>
      <c r="D99" s="14" t="e" vm="10">
        <v>#VALUE!</v>
      </c>
      <c r="E99">
        <v>9</v>
      </c>
      <c r="F99" s="35" t="s">
        <v>349</v>
      </c>
      <c r="G99">
        <v>18</v>
      </c>
      <c r="H99">
        <v>1.5</v>
      </c>
      <c r="I99" s="5">
        <v>0</v>
      </c>
      <c r="J99">
        <v>51.5</v>
      </c>
      <c r="K99" s="5" t="s">
        <v>75</v>
      </c>
      <c r="L99" s="5">
        <v>3</v>
      </c>
      <c r="M99" t="s">
        <v>346</v>
      </c>
      <c r="N99" s="12">
        <v>51</v>
      </c>
      <c r="O99">
        <v>0</v>
      </c>
      <c r="P99">
        <v>0</v>
      </c>
      <c r="Q99">
        <v>0</v>
      </c>
      <c r="R99">
        <v>0</v>
      </c>
      <c r="S99" s="14">
        <v>0</v>
      </c>
      <c r="T99" s="12">
        <v>0</v>
      </c>
      <c r="U99" s="14">
        <v>0</v>
      </c>
      <c r="V99">
        <v>11</v>
      </c>
      <c r="W99">
        <v>9</v>
      </c>
      <c r="X99">
        <v>1</v>
      </c>
      <c r="Y99">
        <v>9</v>
      </c>
      <c r="Z99" s="35">
        <v>6.8</v>
      </c>
      <c r="AA99">
        <v>258</v>
      </c>
      <c r="AB99">
        <v>1</v>
      </c>
      <c r="AC99">
        <v>1</v>
      </c>
      <c r="AD99" s="5">
        <f t="shared" si="1"/>
        <v>2</v>
      </c>
      <c r="AE99">
        <v>68</v>
      </c>
      <c r="AF99">
        <v>16</v>
      </c>
      <c r="AG99">
        <v>4.3</v>
      </c>
      <c r="AH99">
        <v>3</v>
      </c>
      <c r="AI99">
        <v>2</v>
      </c>
      <c r="AJ99">
        <v>5</v>
      </c>
      <c r="AK99">
        <v>49</v>
      </c>
      <c r="AL99">
        <v>0</v>
      </c>
      <c r="AM99">
        <v>1402</v>
      </c>
      <c r="AN99" s="35"/>
      <c r="AO99" s="35">
        <v>38</v>
      </c>
      <c r="AP99" s="56">
        <v>25.992000000000001</v>
      </c>
      <c r="AQ99" s="35">
        <v>1</v>
      </c>
      <c r="AR99" s="35">
        <v>1</v>
      </c>
      <c r="AS99" s="35">
        <v>9</v>
      </c>
      <c r="AT99" s="35">
        <v>84.2</v>
      </c>
      <c r="AU99" s="35">
        <v>1</v>
      </c>
      <c r="AV99" s="35">
        <v>1</v>
      </c>
      <c r="AW99" s="35">
        <v>1</v>
      </c>
      <c r="AX99" s="35">
        <v>1</v>
      </c>
      <c r="AY99" s="35">
        <v>1</v>
      </c>
      <c r="AZ99" s="35">
        <v>3</v>
      </c>
      <c r="BA99" s="35">
        <v>127</v>
      </c>
      <c r="BB99" s="35">
        <v>7</v>
      </c>
      <c r="BC99" s="35">
        <v>12</v>
      </c>
      <c r="BD99" s="35">
        <v>0</v>
      </c>
      <c r="BE99" s="35">
        <v>0</v>
      </c>
    </row>
    <row r="100" spans="1:57" ht="16" hidden="1" x14ac:dyDescent="0.2">
      <c r="A100" s="6"/>
      <c r="B100" s="6"/>
      <c r="C100" s="14" t="e" vm="23">
        <v>#VALUE!</v>
      </c>
      <c r="D100" s="14" t="e" vm="10">
        <v>#VALUE!</v>
      </c>
      <c r="E100" s="5">
        <v>10</v>
      </c>
      <c r="F100" s="35" t="s">
        <v>349</v>
      </c>
      <c r="G100" s="5">
        <v>30</v>
      </c>
      <c r="H100" s="5">
        <v>5.5</v>
      </c>
      <c r="I100" s="5">
        <v>0</v>
      </c>
      <c r="J100" s="5">
        <v>45.5</v>
      </c>
      <c r="K100" s="5" t="s">
        <v>75</v>
      </c>
      <c r="L100" s="5">
        <v>-1</v>
      </c>
      <c r="M100" t="s">
        <v>346</v>
      </c>
      <c r="N100" s="14">
        <v>54</v>
      </c>
      <c r="O100">
        <v>0</v>
      </c>
      <c r="P100">
        <v>0</v>
      </c>
      <c r="Q100">
        <v>0</v>
      </c>
      <c r="R100">
        <v>0</v>
      </c>
      <c r="S100" s="14">
        <v>0</v>
      </c>
      <c r="T100" s="12">
        <v>0</v>
      </c>
      <c r="U100" s="14">
        <v>5</v>
      </c>
      <c r="V100" s="5">
        <v>16</v>
      </c>
      <c r="W100" s="5">
        <v>10</v>
      </c>
      <c r="X100" s="5">
        <v>2</v>
      </c>
      <c r="Y100" s="5">
        <v>13</v>
      </c>
      <c r="Z100" s="35">
        <v>9.1</v>
      </c>
      <c r="AA100">
        <v>356</v>
      </c>
      <c r="AB100" s="5">
        <v>1</v>
      </c>
      <c r="AC100" s="5">
        <v>2</v>
      </c>
      <c r="AD100" s="5">
        <f t="shared" si="1"/>
        <v>3</v>
      </c>
      <c r="AE100" s="5">
        <v>188</v>
      </c>
      <c r="AF100" s="5">
        <v>34</v>
      </c>
      <c r="AG100" s="5">
        <v>5.5</v>
      </c>
      <c r="AH100" s="5">
        <v>5</v>
      </c>
      <c r="AI100" s="5">
        <v>3</v>
      </c>
      <c r="AJ100" s="5">
        <v>7</v>
      </c>
      <c r="AK100" s="5">
        <v>50</v>
      </c>
      <c r="AL100" s="5">
        <v>0</v>
      </c>
      <c r="AM100">
        <v>1890</v>
      </c>
      <c r="AN100" s="35"/>
      <c r="AO100" s="35">
        <v>39</v>
      </c>
      <c r="AP100" s="56">
        <v>23.009999999999998</v>
      </c>
      <c r="AQ100" s="35">
        <v>1</v>
      </c>
      <c r="AR100" s="35">
        <v>1</v>
      </c>
      <c r="AS100" s="35">
        <v>0</v>
      </c>
      <c r="AT100" s="35">
        <v>87.1</v>
      </c>
      <c r="AU100" s="35">
        <v>2</v>
      </c>
      <c r="AV100" s="35">
        <v>3</v>
      </c>
      <c r="AW100" s="35">
        <v>3</v>
      </c>
      <c r="AX100" s="35">
        <v>3</v>
      </c>
      <c r="AY100" s="35">
        <v>3</v>
      </c>
      <c r="AZ100" s="35">
        <v>4</v>
      </c>
      <c r="BA100" s="35">
        <v>169</v>
      </c>
      <c r="BB100" s="35">
        <v>4</v>
      </c>
      <c r="BC100" s="35">
        <v>13</v>
      </c>
      <c r="BD100" s="35">
        <v>0</v>
      </c>
      <c r="BE100" s="35">
        <v>1</v>
      </c>
    </row>
    <row r="101" spans="1:57" ht="16" hidden="1" x14ac:dyDescent="0.2">
      <c r="A101" s="5"/>
      <c r="B101" s="5"/>
      <c r="C101" s="14" t="e" vm="19">
        <v>#VALUE!</v>
      </c>
      <c r="D101" s="14" t="e" vm="10">
        <v>#VALUE!</v>
      </c>
      <c r="E101" s="14">
        <v>11</v>
      </c>
      <c r="F101" s="35" t="s">
        <v>350</v>
      </c>
      <c r="G101" s="5">
        <v>34</v>
      </c>
      <c r="H101" s="5">
        <v>-4.5</v>
      </c>
      <c r="I101" s="5">
        <v>1</v>
      </c>
      <c r="J101" s="5">
        <v>45.5</v>
      </c>
      <c r="K101" s="5" t="s">
        <v>347</v>
      </c>
      <c r="L101" s="5">
        <v>-2</v>
      </c>
      <c r="M101" t="s">
        <v>345</v>
      </c>
      <c r="N101" s="14">
        <v>56</v>
      </c>
      <c r="O101">
        <v>0</v>
      </c>
      <c r="P101">
        <v>0</v>
      </c>
      <c r="Q101">
        <v>0</v>
      </c>
      <c r="R101">
        <v>0</v>
      </c>
      <c r="S101" s="14">
        <v>0</v>
      </c>
      <c r="T101" s="12">
        <v>0</v>
      </c>
      <c r="U101" s="14">
        <v>3</v>
      </c>
      <c r="V101">
        <v>9</v>
      </c>
      <c r="W101">
        <v>10</v>
      </c>
      <c r="X101">
        <v>3</v>
      </c>
      <c r="Y101">
        <v>11</v>
      </c>
      <c r="Z101" s="35">
        <v>10.199999999999999</v>
      </c>
      <c r="AA101">
        <v>264</v>
      </c>
      <c r="AB101">
        <v>0</v>
      </c>
      <c r="AC101">
        <v>0</v>
      </c>
      <c r="AD101" s="5">
        <f t="shared" si="1"/>
        <v>0</v>
      </c>
      <c r="AE101">
        <v>157</v>
      </c>
      <c r="AF101">
        <v>31</v>
      </c>
      <c r="AG101">
        <v>5.0999999999999996</v>
      </c>
      <c r="AH101" s="5">
        <v>4</v>
      </c>
      <c r="AI101" s="5">
        <v>3</v>
      </c>
      <c r="AJ101" s="5">
        <v>9</v>
      </c>
      <c r="AK101" s="5">
        <v>110</v>
      </c>
      <c r="AL101">
        <v>0</v>
      </c>
      <c r="AM101">
        <v>1837</v>
      </c>
      <c r="AN101" s="35"/>
      <c r="AO101" s="35">
        <v>26</v>
      </c>
      <c r="AP101" s="56">
        <v>15.99</v>
      </c>
      <c r="AQ101" s="35">
        <v>2</v>
      </c>
      <c r="AR101" s="35">
        <v>3</v>
      </c>
      <c r="AS101" s="35">
        <v>16</v>
      </c>
      <c r="AT101" s="35">
        <v>118.7</v>
      </c>
      <c r="AU101" s="35">
        <v>2</v>
      </c>
      <c r="AV101" s="35">
        <v>2</v>
      </c>
      <c r="AW101" s="35">
        <v>2</v>
      </c>
      <c r="AX101" s="35">
        <v>4</v>
      </c>
      <c r="AY101" s="35">
        <v>4</v>
      </c>
      <c r="AZ101" s="35">
        <v>4</v>
      </c>
      <c r="BA101" s="35">
        <v>182</v>
      </c>
      <c r="BB101" s="35">
        <v>6</v>
      </c>
      <c r="BC101" s="35">
        <v>12</v>
      </c>
      <c r="BD101" s="35">
        <v>0</v>
      </c>
      <c r="BE101" s="35">
        <v>0</v>
      </c>
    </row>
    <row r="102" spans="1:57" ht="16" hidden="1" x14ac:dyDescent="0.2">
      <c r="A102" s="5"/>
      <c r="B102" s="5"/>
      <c r="C102" s="14" t="e" vm="16">
        <v>#VALUE!</v>
      </c>
      <c r="D102" s="14" t="e" vm="10">
        <v>#VALUE!</v>
      </c>
      <c r="E102" s="5">
        <v>12</v>
      </c>
      <c r="F102" s="35" t="s">
        <v>349</v>
      </c>
      <c r="G102" s="5">
        <v>16</v>
      </c>
      <c r="H102" s="5">
        <v>-2.5</v>
      </c>
      <c r="I102" s="5">
        <v>1</v>
      </c>
      <c r="J102" s="5">
        <v>36.5</v>
      </c>
      <c r="K102" s="5" t="s">
        <v>75</v>
      </c>
      <c r="L102" s="5">
        <v>1</v>
      </c>
      <c r="M102" t="s">
        <v>346</v>
      </c>
      <c r="N102" s="14">
        <v>47</v>
      </c>
      <c r="O102">
        <v>0</v>
      </c>
      <c r="P102">
        <v>1</v>
      </c>
      <c r="Q102">
        <v>1</v>
      </c>
      <c r="R102">
        <v>1</v>
      </c>
      <c r="S102" s="14">
        <v>1</v>
      </c>
      <c r="T102" s="12">
        <v>0</v>
      </c>
      <c r="U102" s="14">
        <v>7</v>
      </c>
      <c r="V102" s="5">
        <v>15</v>
      </c>
      <c r="W102" s="5">
        <v>6</v>
      </c>
      <c r="X102" s="5">
        <v>1</v>
      </c>
      <c r="Y102" s="5">
        <v>10</v>
      </c>
      <c r="Z102" s="35">
        <v>8.4</v>
      </c>
      <c r="AA102">
        <v>278</v>
      </c>
      <c r="AB102" s="5">
        <v>0</v>
      </c>
      <c r="AC102" s="5">
        <v>1</v>
      </c>
      <c r="AD102" s="5">
        <f t="shared" si="1"/>
        <v>1</v>
      </c>
      <c r="AE102" s="5">
        <v>153</v>
      </c>
      <c r="AF102" s="5">
        <v>33</v>
      </c>
      <c r="AG102" s="5">
        <v>4.5999999999999996</v>
      </c>
      <c r="AH102" s="5">
        <v>4</v>
      </c>
      <c r="AI102" s="5">
        <v>1</v>
      </c>
      <c r="AJ102" s="5">
        <v>5</v>
      </c>
      <c r="AK102" s="5">
        <v>55</v>
      </c>
      <c r="AL102" s="5">
        <v>0</v>
      </c>
      <c r="AM102">
        <v>2237</v>
      </c>
      <c r="AN102" s="35"/>
      <c r="AO102" s="35">
        <v>33</v>
      </c>
      <c r="AP102" s="56">
        <v>23.991</v>
      </c>
      <c r="AQ102" s="35">
        <v>0</v>
      </c>
      <c r="AR102" s="35">
        <v>2</v>
      </c>
      <c r="AS102" s="35">
        <v>10</v>
      </c>
      <c r="AT102" s="35">
        <v>96.5</v>
      </c>
      <c r="AU102" s="35">
        <v>1</v>
      </c>
      <c r="AV102" s="35">
        <v>3</v>
      </c>
      <c r="AW102" s="35">
        <v>3</v>
      </c>
      <c r="AX102" s="35">
        <v>1</v>
      </c>
      <c r="AY102" s="35">
        <v>1</v>
      </c>
      <c r="AZ102" s="35">
        <v>4</v>
      </c>
      <c r="BA102" s="35">
        <v>172</v>
      </c>
      <c r="BB102" s="35">
        <v>8</v>
      </c>
      <c r="BC102" s="35">
        <v>17</v>
      </c>
      <c r="BD102" s="35">
        <v>0</v>
      </c>
      <c r="BE102" s="35">
        <v>0</v>
      </c>
    </row>
    <row r="103" spans="1:57" ht="16" hidden="1" x14ac:dyDescent="0.2">
      <c r="A103" s="15"/>
      <c r="B103" s="5" t="s">
        <v>415</v>
      </c>
      <c r="C103" s="14" t="e" vm="6">
        <v>#VALUE!</v>
      </c>
      <c r="D103" s="14" t="e" vm="10">
        <v>#VALUE!</v>
      </c>
      <c r="E103" s="5">
        <v>13</v>
      </c>
      <c r="F103" s="35" t="s">
        <v>351</v>
      </c>
      <c r="G103" s="5">
        <v>31</v>
      </c>
      <c r="H103" s="5">
        <v>-10</v>
      </c>
      <c r="I103" s="5">
        <v>0</v>
      </c>
      <c r="J103" s="5">
        <v>41.5</v>
      </c>
      <c r="K103" s="5" t="s">
        <v>347</v>
      </c>
      <c r="L103" s="5">
        <v>-1</v>
      </c>
      <c r="M103" t="s">
        <v>345</v>
      </c>
      <c r="N103" s="14">
        <v>65</v>
      </c>
      <c r="O103">
        <v>0</v>
      </c>
      <c r="P103">
        <v>0</v>
      </c>
      <c r="Q103">
        <v>0</v>
      </c>
      <c r="R103">
        <v>0</v>
      </c>
      <c r="S103" s="14">
        <v>0</v>
      </c>
      <c r="T103" s="12">
        <v>0</v>
      </c>
      <c r="U103" s="14">
        <v>6</v>
      </c>
      <c r="V103" s="5">
        <v>13</v>
      </c>
      <c r="W103" s="5">
        <v>9</v>
      </c>
      <c r="X103" s="5">
        <v>1</v>
      </c>
      <c r="Y103" s="5">
        <v>11</v>
      </c>
      <c r="Z103" s="35">
        <v>8.9</v>
      </c>
      <c r="AA103">
        <v>317</v>
      </c>
      <c r="AB103" s="5">
        <v>0</v>
      </c>
      <c r="AC103" s="5">
        <v>0</v>
      </c>
      <c r="AD103" s="5">
        <f t="shared" si="1"/>
        <v>0</v>
      </c>
      <c r="AE103" s="5">
        <v>71</v>
      </c>
      <c r="AF103" s="5">
        <v>25</v>
      </c>
      <c r="AG103" s="5">
        <v>2.8</v>
      </c>
      <c r="AH103" s="5">
        <v>3</v>
      </c>
      <c r="AI103" s="5">
        <v>3</v>
      </c>
      <c r="AJ103" s="5">
        <v>7</v>
      </c>
      <c r="AK103" s="5">
        <v>55</v>
      </c>
      <c r="AL103" s="5">
        <v>0</v>
      </c>
      <c r="AM103">
        <v>2052</v>
      </c>
      <c r="AN103" s="35" t="s">
        <v>120</v>
      </c>
      <c r="AO103" s="35">
        <v>39</v>
      </c>
      <c r="AP103" s="56">
        <v>32.994</v>
      </c>
      <c r="AQ103" s="35">
        <v>1</v>
      </c>
      <c r="AR103" s="35">
        <v>2</v>
      </c>
      <c r="AS103" s="35">
        <v>12</v>
      </c>
      <c r="AT103" s="35">
        <v>100.3</v>
      </c>
      <c r="AU103" s="35">
        <v>3</v>
      </c>
      <c r="AV103" s="35">
        <v>2</v>
      </c>
      <c r="AW103" s="35">
        <v>3</v>
      </c>
      <c r="AX103" s="35">
        <v>4</v>
      </c>
      <c r="AY103" s="35">
        <v>4</v>
      </c>
      <c r="AZ103" s="35">
        <v>1</v>
      </c>
      <c r="BA103" s="35">
        <v>33</v>
      </c>
      <c r="BB103" s="35">
        <v>8</v>
      </c>
      <c r="BC103" s="35">
        <v>14</v>
      </c>
      <c r="BD103" s="35">
        <v>1</v>
      </c>
      <c r="BE103" s="35">
        <v>2</v>
      </c>
    </row>
    <row r="104" spans="1:57" ht="16" hidden="1" x14ac:dyDescent="0.2">
      <c r="A104" s="5"/>
      <c r="B104" s="5"/>
      <c r="C104" s="14" t="e" vm="21">
        <v>#VALUE!</v>
      </c>
      <c r="D104" s="14" t="e" vm="10">
        <v>#VALUE!</v>
      </c>
      <c r="E104" s="5">
        <v>14</v>
      </c>
      <c r="F104" s="35" t="s">
        <v>349</v>
      </c>
      <c r="G104" s="5">
        <v>14</v>
      </c>
      <c r="H104" s="5">
        <v>2.5</v>
      </c>
      <c r="I104" s="5">
        <v>0</v>
      </c>
      <c r="J104" s="5">
        <v>45.5</v>
      </c>
      <c r="K104" s="5" t="s">
        <v>348</v>
      </c>
      <c r="L104" s="5">
        <v>1</v>
      </c>
      <c r="M104" t="s">
        <v>346</v>
      </c>
      <c r="N104" s="14">
        <v>40</v>
      </c>
      <c r="O104">
        <v>0</v>
      </c>
      <c r="P104">
        <v>0</v>
      </c>
      <c r="Q104">
        <v>0</v>
      </c>
      <c r="R104">
        <v>0</v>
      </c>
      <c r="S104" s="14">
        <v>0</v>
      </c>
      <c r="T104" s="12">
        <v>0</v>
      </c>
      <c r="U104" s="14">
        <v>7</v>
      </c>
      <c r="V104" s="5">
        <v>14</v>
      </c>
      <c r="W104" s="5">
        <v>4</v>
      </c>
      <c r="X104" s="5">
        <v>1</v>
      </c>
      <c r="Y104" s="5">
        <v>10</v>
      </c>
      <c r="Z104" s="35">
        <v>6.2</v>
      </c>
      <c r="AA104">
        <v>240</v>
      </c>
      <c r="AB104" s="5">
        <v>1</v>
      </c>
      <c r="AC104" s="5">
        <v>1</v>
      </c>
      <c r="AD104" s="5">
        <f t="shared" si="1"/>
        <v>2</v>
      </c>
      <c r="AE104" s="5">
        <v>46</v>
      </c>
      <c r="AF104" s="5">
        <v>18</v>
      </c>
      <c r="AG104" s="5">
        <v>2.6</v>
      </c>
      <c r="AH104" s="5">
        <v>3</v>
      </c>
      <c r="AI104" s="5">
        <v>1</v>
      </c>
      <c r="AJ104" s="5">
        <v>9</v>
      </c>
      <c r="AK104" s="5">
        <v>66</v>
      </c>
      <c r="AL104" s="5">
        <v>1</v>
      </c>
      <c r="AM104">
        <v>1688</v>
      </c>
      <c r="AN104" s="35"/>
      <c r="AO104" s="35">
        <v>39</v>
      </c>
      <c r="AP104" s="56">
        <v>26.013000000000002</v>
      </c>
      <c r="AQ104" s="35">
        <v>1</v>
      </c>
      <c r="AR104" s="35">
        <v>3</v>
      </c>
      <c r="AS104" s="35">
        <v>14</v>
      </c>
      <c r="AT104" s="35">
        <v>79.599999999999994</v>
      </c>
      <c r="AU104" s="35">
        <v>0</v>
      </c>
      <c r="AV104" s="35">
        <v>0</v>
      </c>
      <c r="AW104" s="35">
        <v>1</v>
      </c>
      <c r="AX104" s="35">
        <v>0</v>
      </c>
      <c r="AY104" s="35">
        <v>1</v>
      </c>
      <c r="AZ104" s="35">
        <v>4</v>
      </c>
      <c r="BA104" s="35">
        <v>194</v>
      </c>
      <c r="BB104" s="35">
        <v>3</v>
      </c>
      <c r="BC104" s="35">
        <v>11</v>
      </c>
      <c r="BD104" s="35">
        <v>1</v>
      </c>
      <c r="BE104" s="35">
        <v>2</v>
      </c>
    </row>
    <row r="105" spans="1:57" ht="16" hidden="1" x14ac:dyDescent="0.2">
      <c r="B105" t="s">
        <v>415</v>
      </c>
      <c r="C105" s="14" t="e" vm="30">
        <v>#VALUE!</v>
      </c>
      <c r="D105" s="14" t="e" vm="10">
        <v>#VALUE!</v>
      </c>
      <c r="E105" s="5">
        <v>15</v>
      </c>
      <c r="F105" s="35" t="s">
        <v>352</v>
      </c>
      <c r="G105" s="5">
        <v>24</v>
      </c>
      <c r="H105" s="5">
        <v>3.5</v>
      </c>
      <c r="I105" s="5">
        <v>0</v>
      </c>
      <c r="J105" s="5">
        <v>41.5</v>
      </c>
      <c r="K105" s="5" t="s">
        <v>348</v>
      </c>
      <c r="L105" s="5">
        <v>2</v>
      </c>
      <c r="M105" t="s">
        <v>346</v>
      </c>
      <c r="N105" s="14">
        <v>52</v>
      </c>
      <c r="O105">
        <v>0</v>
      </c>
      <c r="P105">
        <v>0</v>
      </c>
      <c r="Q105">
        <v>0</v>
      </c>
      <c r="R105">
        <v>0</v>
      </c>
      <c r="S105" s="14">
        <v>0</v>
      </c>
      <c r="T105" s="12">
        <v>0</v>
      </c>
      <c r="U105" s="14">
        <v>3</v>
      </c>
      <c r="V105" s="5">
        <v>16</v>
      </c>
      <c r="W105" s="5">
        <v>8</v>
      </c>
      <c r="X105" s="5">
        <v>0</v>
      </c>
      <c r="Y105" s="5">
        <v>10</v>
      </c>
      <c r="Z105" s="35">
        <v>8.9</v>
      </c>
      <c r="AA105">
        <v>303</v>
      </c>
      <c r="AB105" s="5">
        <v>2</v>
      </c>
      <c r="AC105" s="5">
        <v>0</v>
      </c>
      <c r="AD105" s="5">
        <f t="shared" si="1"/>
        <v>2</v>
      </c>
      <c r="AE105" s="5">
        <v>143</v>
      </c>
      <c r="AF105" s="5">
        <v>30</v>
      </c>
      <c r="AG105" s="5">
        <v>4.8</v>
      </c>
      <c r="AH105" s="5">
        <v>5</v>
      </c>
      <c r="AI105" s="5">
        <v>2</v>
      </c>
      <c r="AJ105" s="5">
        <v>4</v>
      </c>
      <c r="AK105" s="5">
        <v>22</v>
      </c>
      <c r="AL105" s="5">
        <v>0</v>
      </c>
      <c r="AM105">
        <v>2021</v>
      </c>
      <c r="AN105" s="35" t="s">
        <v>120</v>
      </c>
      <c r="AO105" s="35">
        <v>34</v>
      </c>
      <c r="AP105" s="56">
        <v>26.01</v>
      </c>
      <c r="AQ105" s="35">
        <v>2</v>
      </c>
      <c r="AR105" s="35">
        <v>3</v>
      </c>
      <c r="AS105" s="35">
        <v>22</v>
      </c>
      <c r="AT105" s="35">
        <v>95.3</v>
      </c>
      <c r="AU105" s="35">
        <v>1</v>
      </c>
      <c r="AV105" s="35">
        <v>1</v>
      </c>
      <c r="AW105" s="35">
        <v>1</v>
      </c>
      <c r="AX105" s="35">
        <v>3</v>
      </c>
      <c r="AY105" s="35">
        <v>3</v>
      </c>
      <c r="AZ105" s="35">
        <v>3</v>
      </c>
      <c r="BA105" s="35">
        <v>152</v>
      </c>
      <c r="BB105" s="35">
        <v>5</v>
      </c>
      <c r="BC105" s="35">
        <v>12</v>
      </c>
      <c r="BD105" s="35">
        <v>0</v>
      </c>
      <c r="BE105" s="35">
        <v>1</v>
      </c>
    </row>
    <row r="106" spans="1:57" ht="16" hidden="1" x14ac:dyDescent="0.2">
      <c r="C106" s="14" t="e" vm="16">
        <v>#VALUE!</v>
      </c>
      <c r="D106" s="14" t="e" vm="10">
        <v>#VALUE!</v>
      </c>
      <c r="E106" s="5">
        <v>16</v>
      </c>
      <c r="F106" s="35" t="s">
        <v>352</v>
      </c>
      <c r="G106" s="5">
        <v>31</v>
      </c>
      <c r="H106" s="5">
        <v>2.5</v>
      </c>
      <c r="I106" s="5">
        <v>1</v>
      </c>
      <c r="J106" s="5">
        <v>39.5</v>
      </c>
      <c r="K106" s="5" t="s">
        <v>75</v>
      </c>
      <c r="L106" s="5">
        <v>3</v>
      </c>
      <c r="M106" t="s">
        <v>345</v>
      </c>
      <c r="N106" s="14">
        <v>52</v>
      </c>
      <c r="O106">
        <v>0</v>
      </c>
      <c r="P106">
        <v>0</v>
      </c>
      <c r="Q106">
        <v>0</v>
      </c>
      <c r="R106">
        <v>0</v>
      </c>
      <c r="S106" s="14">
        <v>0</v>
      </c>
      <c r="T106" s="12">
        <v>0</v>
      </c>
      <c r="U106" s="14">
        <v>8</v>
      </c>
      <c r="V106" s="5">
        <v>7</v>
      </c>
      <c r="W106" s="5">
        <v>9</v>
      </c>
      <c r="X106" s="5">
        <v>0</v>
      </c>
      <c r="Y106" s="5">
        <v>11</v>
      </c>
      <c r="Z106" s="35">
        <v>10.7</v>
      </c>
      <c r="AA106">
        <v>290</v>
      </c>
      <c r="AB106" s="5">
        <v>0</v>
      </c>
      <c r="AC106" s="5">
        <v>0</v>
      </c>
      <c r="AD106" s="5">
        <f t="shared" si="1"/>
        <v>0</v>
      </c>
      <c r="AE106" s="5">
        <v>113</v>
      </c>
      <c r="AF106" s="5">
        <v>30</v>
      </c>
      <c r="AG106" s="5">
        <v>3.8</v>
      </c>
      <c r="AH106" s="5">
        <v>3</v>
      </c>
      <c r="AI106" s="5">
        <v>2</v>
      </c>
      <c r="AJ106" s="5">
        <v>2</v>
      </c>
      <c r="AK106" s="5">
        <v>15</v>
      </c>
      <c r="AL106" s="5">
        <v>0</v>
      </c>
      <c r="AM106">
        <v>1691</v>
      </c>
      <c r="AN106" s="35"/>
      <c r="AO106" s="35">
        <v>27</v>
      </c>
      <c r="AP106" s="56">
        <v>17.010000000000002</v>
      </c>
      <c r="AQ106" s="35">
        <v>2</v>
      </c>
      <c r="AR106" s="35">
        <v>1</v>
      </c>
      <c r="AS106" s="35">
        <v>6</v>
      </c>
      <c r="AT106" s="35">
        <v>123.1</v>
      </c>
      <c r="AU106" s="35">
        <v>2</v>
      </c>
      <c r="AV106" s="35">
        <v>2</v>
      </c>
      <c r="AW106" s="35">
        <v>2</v>
      </c>
      <c r="AX106" s="35">
        <v>4</v>
      </c>
      <c r="AY106" s="35">
        <v>4</v>
      </c>
      <c r="AZ106" s="35">
        <v>5</v>
      </c>
      <c r="BA106" s="35">
        <v>194</v>
      </c>
      <c r="BB106" s="35">
        <v>7</v>
      </c>
      <c r="BC106" s="35">
        <v>14</v>
      </c>
      <c r="BD106" s="35">
        <v>0</v>
      </c>
      <c r="BE106" s="35">
        <v>0</v>
      </c>
    </row>
    <row r="107" spans="1:57" ht="16" hidden="1" x14ac:dyDescent="0.2">
      <c r="A107" s="5"/>
      <c r="B107" s="5"/>
      <c r="C107" s="14" t="e" vm="13">
        <v>#VALUE!</v>
      </c>
      <c r="D107" s="14" t="e" vm="10">
        <v>#VALUE!</v>
      </c>
      <c r="E107" s="5">
        <v>17</v>
      </c>
      <c r="F107" s="35" t="s">
        <v>349</v>
      </c>
      <c r="G107" s="5">
        <v>25</v>
      </c>
      <c r="H107" s="5">
        <v>-7.5</v>
      </c>
      <c r="I107" s="5">
        <v>0</v>
      </c>
      <c r="J107" s="5">
        <v>45.5</v>
      </c>
      <c r="K107" s="5" t="s">
        <v>75</v>
      </c>
      <c r="L107" s="15">
        <v>-1</v>
      </c>
      <c r="M107" t="s">
        <v>345</v>
      </c>
      <c r="N107" s="14">
        <v>35</v>
      </c>
      <c r="O107">
        <v>0</v>
      </c>
      <c r="P107">
        <v>0</v>
      </c>
      <c r="Q107">
        <v>0</v>
      </c>
      <c r="R107">
        <v>0</v>
      </c>
      <c r="S107" s="14">
        <v>0</v>
      </c>
      <c r="T107" s="12">
        <v>0</v>
      </c>
      <c r="U107" s="14">
        <v>10</v>
      </c>
      <c r="V107" s="5">
        <v>10</v>
      </c>
      <c r="W107" s="5">
        <v>4</v>
      </c>
      <c r="X107" s="5">
        <v>1</v>
      </c>
      <c r="Y107" s="5">
        <v>10</v>
      </c>
      <c r="Z107" s="35">
        <v>8.4</v>
      </c>
      <c r="AA107">
        <v>245</v>
      </c>
      <c r="AB107" s="5">
        <v>0</v>
      </c>
      <c r="AC107" s="5">
        <v>1</v>
      </c>
      <c r="AD107" s="5">
        <f t="shared" si="1"/>
        <v>1</v>
      </c>
      <c r="AE107" s="5">
        <v>132</v>
      </c>
      <c r="AF107" s="5">
        <v>22</v>
      </c>
      <c r="AG107" s="5">
        <v>6</v>
      </c>
      <c r="AH107" s="5">
        <v>3</v>
      </c>
      <c r="AI107" s="5">
        <v>1</v>
      </c>
      <c r="AJ107" s="5">
        <v>3</v>
      </c>
      <c r="AK107" s="5">
        <v>39</v>
      </c>
      <c r="AL107" s="5">
        <v>0</v>
      </c>
      <c r="AM107">
        <v>1543</v>
      </c>
      <c r="AN107" s="35"/>
      <c r="AO107" s="35">
        <v>29</v>
      </c>
      <c r="AP107" s="56">
        <v>20.996000000000002</v>
      </c>
      <c r="AQ107" s="35">
        <v>1</v>
      </c>
      <c r="AR107" s="35">
        <v>2</v>
      </c>
      <c r="AS107" s="35">
        <v>4</v>
      </c>
      <c r="AT107" s="35">
        <v>108.5</v>
      </c>
      <c r="AU107" s="35">
        <v>0</v>
      </c>
      <c r="AV107" s="35">
        <v>6</v>
      </c>
      <c r="AW107" s="35">
        <v>6</v>
      </c>
      <c r="AX107" s="35">
        <v>1</v>
      </c>
      <c r="AY107" s="35">
        <v>1</v>
      </c>
      <c r="AZ107" s="35">
        <v>1</v>
      </c>
      <c r="BA107" s="35">
        <v>57</v>
      </c>
      <c r="BB107" s="35">
        <v>3</v>
      </c>
      <c r="BC107" s="35">
        <v>12</v>
      </c>
      <c r="BD107" s="35">
        <v>1</v>
      </c>
      <c r="BE107" s="35">
        <v>1</v>
      </c>
    </row>
    <row r="108" spans="1:57" ht="16" hidden="1" x14ac:dyDescent="0.2">
      <c r="C108" s="14" t="e" vm="24">
        <v>#VALUE!</v>
      </c>
      <c r="D108" s="14" t="e" vm="10">
        <v>#VALUE!</v>
      </c>
      <c r="E108" s="5">
        <v>18</v>
      </c>
      <c r="F108" s="35" t="s">
        <v>349</v>
      </c>
      <c r="G108" s="5">
        <v>14</v>
      </c>
      <c r="H108" s="5">
        <v>7.5</v>
      </c>
      <c r="I108" s="5">
        <v>1</v>
      </c>
      <c r="J108" s="5">
        <v>37.5</v>
      </c>
      <c r="K108" s="5" t="s">
        <v>348</v>
      </c>
      <c r="L108" s="5">
        <v>-2</v>
      </c>
      <c r="M108" t="s">
        <v>346</v>
      </c>
      <c r="N108" s="14">
        <v>37</v>
      </c>
      <c r="O108">
        <v>1</v>
      </c>
      <c r="P108">
        <v>2</v>
      </c>
      <c r="Q108">
        <v>1</v>
      </c>
      <c r="R108">
        <v>3</v>
      </c>
      <c r="S108" s="14">
        <v>0</v>
      </c>
      <c r="T108" s="14">
        <v>1</v>
      </c>
      <c r="U108" s="14">
        <v>13</v>
      </c>
      <c r="V108" s="5">
        <v>8</v>
      </c>
      <c r="W108" s="5">
        <v>5</v>
      </c>
      <c r="X108" s="5">
        <v>0</v>
      </c>
      <c r="Y108" s="5">
        <v>13</v>
      </c>
      <c r="Z108" s="35">
        <v>6.4</v>
      </c>
      <c r="AA108">
        <v>166</v>
      </c>
      <c r="AB108" s="5">
        <v>2</v>
      </c>
      <c r="AC108" s="5">
        <v>0</v>
      </c>
      <c r="AD108" s="5">
        <f t="shared" si="1"/>
        <v>2</v>
      </c>
      <c r="AE108" s="5">
        <v>104</v>
      </c>
      <c r="AF108" s="5">
        <v>24</v>
      </c>
      <c r="AG108" s="5">
        <v>4.3</v>
      </c>
      <c r="AH108" s="5">
        <v>0</v>
      </c>
      <c r="AI108" s="5">
        <v>0</v>
      </c>
      <c r="AJ108" s="5">
        <v>7</v>
      </c>
      <c r="AK108" s="5">
        <v>35</v>
      </c>
      <c r="AL108" s="5">
        <v>0</v>
      </c>
      <c r="AM108">
        <v>1454</v>
      </c>
      <c r="AN108" s="35"/>
      <c r="AO108" s="35">
        <v>26</v>
      </c>
      <c r="AP108" s="56">
        <v>13</v>
      </c>
      <c r="AQ108" s="35">
        <v>2</v>
      </c>
      <c r="AR108" s="35">
        <v>3</v>
      </c>
      <c r="AS108" s="35">
        <v>26</v>
      </c>
      <c r="AT108" s="35">
        <v>59.8</v>
      </c>
      <c r="AU108" s="35">
        <v>0</v>
      </c>
      <c r="AV108" s="35">
        <v>0</v>
      </c>
      <c r="AW108" s="35">
        <v>0</v>
      </c>
      <c r="AX108" s="35">
        <v>2</v>
      </c>
      <c r="AY108" s="35">
        <v>2</v>
      </c>
      <c r="AZ108" s="35">
        <v>7</v>
      </c>
      <c r="BA108" s="35">
        <v>335</v>
      </c>
      <c r="BB108" s="35">
        <v>2</v>
      </c>
      <c r="BC108" s="35">
        <v>11</v>
      </c>
      <c r="BD108" s="35">
        <v>1</v>
      </c>
      <c r="BE108" s="35">
        <v>1</v>
      </c>
    </row>
    <row r="109" spans="1:57" ht="16" hidden="1" x14ac:dyDescent="0.2">
      <c r="A109" s="15"/>
      <c r="B109" s="15"/>
      <c r="C109" s="14" t="e" vm="10">
        <v>#VALUE!</v>
      </c>
      <c r="D109" s="14" t="e" vm="24">
        <v>#VALUE!</v>
      </c>
      <c r="E109">
        <v>1</v>
      </c>
      <c r="F109" s="35" t="s">
        <v>349</v>
      </c>
      <c r="G109">
        <v>3</v>
      </c>
      <c r="H109">
        <v>2.5</v>
      </c>
      <c r="I109" s="5">
        <v>1</v>
      </c>
      <c r="J109">
        <v>46.5</v>
      </c>
      <c r="K109" s="5" t="s">
        <v>348</v>
      </c>
      <c r="L109" s="5">
        <v>0</v>
      </c>
      <c r="M109" t="s">
        <v>346</v>
      </c>
      <c r="N109">
        <v>68</v>
      </c>
      <c r="O109">
        <v>0</v>
      </c>
      <c r="P109">
        <v>1</v>
      </c>
      <c r="Q109">
        <v>1</v>
      </c>
      <c r="R109">
        <v>1</v>
      </c>
      <c r="S109">
        <v>1</v>
      </c>
      <c r="T109" s="12">
        <v>0</v>
      </c>
      <c r="U109">
        <v>8</v>
      </c>
      <c r="V109" s="5">
        <v>3</v>
      </c>
      <c r="W109" s="5">
        <v>2</v>
      </c>
      <c r="X109" s="5">
        <v>1</v>
      </c>
      <c r="Y109" s="5">
        <v>15</v>
      </c>
      <c r="Z109" s="35">
        <v>2.6</v>
      </c>
      <c r="AA109">
        <v>82</v>
      </c>
      <c r="AB109" s="5">
        <v>0</v>
      </c>
      <c r="AC109" s="5">
        <v>0</v>
      </c>
      <c r="AD109" s="5">
        <f t="shared" si="1"/>
        <v>0</v>
      </c>
      <c r="AE109" s="5">
        <v>75</v>
      </c>
      <c r="AF109" s="5">
        <v>20</v>
      </c>
      <c r="AG109" s="5">
        <v>3.8</v>
      </c>
      <c r="AH109" s="5">
        <v>0</v>
      </c>
      <c r="AI109" s="5">
        <v>0</v>
      </c>
      <c r="AJ109" s="5">
        <v>4</v>
      </c>
      <c r="AK109" s="5">
        <v>20</v>
      </c>
      <c r="AL109" s="5">
        <v>0</v>
      </c>
      <c r="AM109">
        <v>1450</v>
      </c>
      <c r="AN109" s="35"/>
      <c r="AO109" s="35">
        <v>32</v>
      </c>
      <c r="AP109" s="56">
        <v>14.015999999999998</v>
      </c>
      <c r="AQ109" s="35">
        <v>0</v>
      </c>
      <c r="AR109" s="35">
        <v>2</v>
      </c>
      <c r="AS109" s="35">
        <v>15</v>
      </c>
      <c r="AT109" s="35">
        <v>51</v>
      </c>
      <c r="AU109" s="35">
        <v>0</v>
      </c>
      <c r="AV109" s="35">
        <v>1</v>
      </c>
      <c r="AW109" s="35">
        <v>2</v>
      </c>
      <c r="AX109" s="35">
        <v>0</v>
      </c>
      <c r="AY109" s="35">
        <v>0</v>
      </c>
      <c r="AZ109" s="35">
        <v>10</v>
      </c>
      <c r="BA109" s="35">
        <v>409</v>
      </c>
      <c r="BB109" s="35">
        <v>2</v>
      </c>
      <c r="BC109" s="35">
        <v>15</v>
      </c>
      <c r="BD109" s="35">
        <v>0</v>
      </c>
      <c r="BE109" s="35">
        <v>1</v>
      </c>
    </row>
    <row r="110" spans="1:57" ht="16" hidden="1" x14ac:dyDescent="0.2">
      <c r="A110" s="15"/>
      <c r="B110" s="15"/>
      <c r="C110" s="8" t="e" vm="16">
        <v>#VALUE!</v>
      </c>
      <c r="D110" s="14" t="e" vm="24">
        <v>#VALUE!</v>
      </c>
      <c r="E110" s="5">
        <v>2</v>
      </c>
      <c r="F110" s="35" t="s">
        <v>351</v>
      </c>
      <c r="G110" s="5">
        <v>26</v>
      </c>
      <c r="H110" s="5">
        <v>2.5</v>
      </c>
      <c r="I110" s="5">
        <v>1</v>
      </c>
      <c r="J110" s="5">
        <v>39.5</v>
      </c>
      <c r="K110" s="5" t="s">
        <v>75</v>
      </c>
      <c r="L110" s="15">
        <v>1</v>
      </c>
      <c r="M110" t="s">
        <v>345</v>
      </c>
      <c r="N110" s="5">
        <v>63</v>
      </c>
      <c r="O110">
        <v>0</v>
      </c>
      <c r="P110">
        <v>0</v>
      </c>
      <c r="Q110">
        <v>0</v>
      </c>
      <c r="R110">
        <v>0</v>
      </c>
      <c r="S110" s="5">
        <v>0</v>
      </c>
      <c r="T110" s="12">
        <v>0</v>
      </c>
      <c r="U110" s="5">
        <v>6</v>
      </c>
      <c r="V110" s="5">
        <v>6</v>
      </c>
      <c r="W110" s="5">
        <v>3</v>
      </c>
      <c r="X110" s="5">
        <v>0</v>
      </c>
      <c r="Y110" s="5">
        <v>14</v>
      </c>
      <c r="Z110" s="35">
        <v>7.4</v>
      </c>
      <c r="AA110">
        <v>222</v>
      </c>
      <c r="AB110" s="5">
        <v>1</v>
      </c>
      <c r="AC110" s="5">
        <v>1</v>
      </c>
      <c r="AD110" s="5">
        <f t="shared" si="1"/>
        <v>2</v>
      </c>
      <c r="AE110" s="5">
        <v>55</v>
      </c>
      <c r="AF110" s="5">
        <v>21</v>
      </c>
      <c r="AG110" s="5">
        <v>2.6</v>
      </c>
      <c r="AH110" s="5">
        <v>0</v>
      </c>
      <c r="AI110" s="5">
        <v>0</v>
      </c>
      <c r="AJ110" s="5">
        <v>5</v>
      </c>
      <c r="AK110" s="5">
        <v>31</v>
      </c>
      <c r="AL110" s="5">
        <v>2</v>
      </c>
      <c r="AM110">
        <v>1472</v>
      </c>
      <c r="AN110" s="35"/>
      <c r="AO110" s="35">
        <v>30</v>
      </c>
      <c r="AP110" s="56">
        <v>15</v>
      </c>
      <c r="AQ110" s="35">
        <v>1</v>
      </c>
      <c r="AR110" s="35">
        <v>2</v>
      </c>
      <c r="AS110" s="35">
        <v>22</v>
      </c>
      <c r="AT110" s="35">
        <v>68.8</v>
      </c>
      <c r="AU110" s="35">
        <v>0</v>
      </c>
      <c r="AV110" s="35">
        <v>2</v>
      </c>
      <c r="AW110" s="35">
        <v>2</v>
      </c>
      <c r="AX110" s="35">
        <v>2</v>
      </c>
      <c r="AY110" s="35">
        <v>2</v>
      </c>
      <c r="AZ110" s="35">
        <v>7</v>
      </c>
      <c r="BA110" s="35">
        <v>320</v>
      </c>
      <c r="BB110" s="35">
        <v>4</v>
      </c>
      <c r="BC110" s="35">
        <v>14</v>
      </c>
      <c r="BD110" s="35">
        <v>0</v>
      </c>
      <c r="BE110" s="35">
        <v>0</v>
      </c>
    </row>
    <row r="111" spans="1:57" ht="16" hidden="1" x14ac:dyDescent="0.2">
      <c r="C111" s="8" t="e" vm="18">
        <v>#VALUE!</v>
      </c>
      <c r="D111" s="14" t="e" vm="24">
        <v>#VALUE!</v>
      </c>
      <c r="E111" s="5">
        <v>3</v>
      </c>
      <c r="F111" s="35" t="s">
        <v>349</v>
      </c>
      <c r="G111" s="5">
        <v>3</v>
      </c>
      <c r="H111" s="5">
        <v>3.5</v>
      </c>
      <c r="I111" s="5">
        <v>0</v>
      </c>
      <c r="J111" s="5">
        <v>37.5</v>
      </c>
      <c r="K111" s="5" t="s">
        <v>348</v>
      </c>
      <c r="L111" s="5">
        <v>-1</v>
      </c>
      <c r="M111" t="s">
        <v>346</v>
      </c>
      <c r="N111" s="5">
        <v>68</v>
      </c>
      <c r="O111">
        <v>0</v>
      </c>
      <c r="P111">
        <v>0</v>
      </c>
      <c r="Q111">
        <v>0</v>
      </c>
      <c r="R111">
        <v>0</v>
      </c>
      <c r="S111" s="5">
        <v>0</v>
      </c>
      <c r="T111" s="12">
        <v>0</v>
      </c>
      <c r="U111" s="5">
        <v>5</v>
      </c>
      <c r="V111" s="5">
        <v>5</v>
      </c>
      <c r="W111" s="5">
        <v>0</v>
      </c>
      <c r="X111" s="5">
        <v>1</v>
      </c>
      <c r="Y111" s="5">
        <v>10</v>
      </c>
      <c r="Z111" s="35">
        <v>4.2</v>
      </c>
      <c r="AA111">
        <v>104</v>
      </c>
      <c r="AB111" s="5">
        <v>0</v>
      </c>
      <c r="AC111" s="5">
        <v>0</v>
      </c>
      <c r="AD111" s="5">
        <f t="shared" si="1"/>
        <v>0</v>
      </c>
      <c r="AE111" s="5">
        <v>26</v>
      </c>
      <c r="AF111" s="5">
        <v>15</v>
      </c>
      <c r="AG111" s="5">
        <v>1.7</v>
      </c>
      <c r="AH111" s="5">
        <v>2</v>
      </c>
      <c r="AI111" s="5">
        <v>0</v>
      </c>
      <c r="AJ111" s="5">
        <v>8</v>
      </c>
      <c r="AK111" s="5">
        <v>80</v>
      </c>
      <c r="AL111" s="5">
        <v>0</v>
      </c>
      <c r="AM111">
        <v>1291</v>
      </c>
      <c r="AN111" s="35"/>
      <c r="AO111" s="35">
        <v>25</v>
      </c>
      <c r="AP111" s="56">
        <v>13</v>
      </c>
      <c r="AQ111" s="35">
        <v>0</v>
      </c>
      <c r="AR111" s="35">
        <v>5</v>
      </c>
      <c r="AS111" s="35">
        <v>36</v>
      </c>
      <c r="AT111" s="35">
        <v>57.9</v>
      </c>
      <c r="AU111" s="35">
        <v>0</v>
      </c>
      <c r="AV111" s="35">
        <v>1</v>
      </c>
      <c r="AW111" s="35">
        <v>1</v>
      </c>
      <c r="AX111" s="35">
        <v>0</v>
      </c>
      <c r="AY111" s="35">
        <v>0</v>
      </c>
      <c r="AZ111" s="35">
        <v>7</v>
      </c>
      <c r="BA111" s="35">
        <v>374</v>
      </c>
      <c r="BB111" s="35">
        <v>2</v>
      </c>
      <c r="BC111" s="35">
        <v>12</v>
      </c>
      <c r="BD111" s="35">
        <v>1</v>
      </c>
      <c r="BE111" s="35">
        <v>1</v>
      </c>
    </row>
    <row r="112" spans="1:57" ht="16" hidden="1" x14ac:dyDescent="0.2">
      <c r="A112" s="5"/>
      <c r="B112" s="5"/>
      <c r="C112" s="14" t="e" vm="19">
        <v>#VALUE!</v>
      </c>
      <c r="D112" s="14" t="e" vm="24">
        <v>#VALUE!</v>
      </c>
      <c r="E112">
        <v>4</v>
      </c>
      <c r="F112" s="35" t="s">
        <v>349</v>
      </c>
      <c r="G112" s="5">
        <v>28</v>
      </c>
      <c r="H112">
        <v>-2.5</v>
      </c>
      <c r="I112" s="5">
        <v>1</v>
      </c>
      <c r="J112">
        <v>37.5</v>
      </c>
      <c r="K112" s="5" t="s">
        <v>75</v>
      </c>
      <c r="L112" s="5">
        <v>1</v>
      </c>
      <c r="M112" t="s">
        <v>346</v>
      </c>
      <c r="N112" s="14">
        <v>72</v>
      </c>
      <c r="O112">
        <v>0</v>
      </c>
      <c r="P112">
        <v>0</v>
      </c>
      <c r="Q112">
        <v>0</v>
      </c>
      <c r="R112">
        <v>0</v>
      </c>
      <c r="S112" s="14">
        <v>0</v>
      </c>
      <c r="T112" s="12">
        <v>0</v>
      </c>
      <c r="U112" s="14">
        <v>5</v>
      </c>
      <c r="V112" s="5">
        <v>8</v>
      </c>
      <c r="W112" s="5">
        <v>7</v>
      </c>
      <c r="X112" s="5">
        <v>1</v>
      </c>
      <c r="Y112" s="5">
        <v>12</v>
      </c>
      <c r="Z112" s="35">
        <v>9.8000000000000007</v>
      </c>
      <c r="AA112">
        <v>186</v>
      </c>
      <c r="AB112" s="5">
        <v>0</v>
      </c>
      <c r="AC112" s="5">
        <v>1</v>
      </c>
      <c r="AD112" s="5">
        <f t="shared" si="1"/>
        <v>1</v>
      </c>
      <c r="AE112" s="5">
        <v>131</v>
      </c>
      <c r="AF112" s="5">
        <v>33</v>
      </c>
      <c r="AG112" s="5">
        <v>4</v>
      </c>
      <c r="AH112" s="5">
        <v>4</v>
      </c>
      <c r="AI112" s="5">
        <v>4</v>
      </c>
      <c r="AJ112" s="5">
        <v>8</v>
      </c>
      <c r="AK112" s="5">
        <v>92</v>
      </c>
      <c r="AL112" s="5">
        <v>0</v>
      </c>
      <c r="AM112">
        <v>1790</v>
      </c>
      <c r="AN112" s="35"/>
      <c r="AO112" s="35">
        <v>19</v>
      </c>
      <c r="AP112" s="56">
        <v>14.991000000000001</v>
      </c>
      <c r="AQ112" s="35">
        <v>2</v>
      </c>
      <c r="AR112" s="35">
        <v>3</v>
      </c>
      <c r="AS112" s="35">
        <v>21</v>
      </c>
      <c r="AT112" s="35">
        <v>137.9</v>
      </c>
      <c r="AU112" s="35">
        <v>2</v>
      </c>
      <c r="AV112" s="35">
        <v>0</v>
      </c>
      <c r="AW112" s="35">
        <v>0</v>
      </c>
      <c r="AX112" s="35">
        <v>4</v>
      </c>
      <c r="AY112" s="35">
        <v>4</v>
      </c>
      <c r="AZ112" s="35">
        <v>7</v>
      </c>
      <c r="BA112" s="35">
        <v>334</v>
      </c>
      <c r="BB112" s="35">
        <v>4</v>
      </c>
      <c r="BC112" s="35">
        <v>12</v>
      </c>
      <c r="BD112" s="35">
        <v>1</v>
      </c>
      <c r="BE112" s="35">
        <v>1</v>
      </c>
    </row>
    <row r="113" spans="1:57" ht="16" hidden="1" x14ac:dyDescent="0.2">
      <c r="A113" s="15"/>
      <c r="B113" s="15"/>
      <c r="C113" s="8" t="e" vm="29">
        <v>#VALUE!</v>
      </c>
      <c r="D113" s="14" t="e" vm="24">
        <v>#VALUE!</v>
      </c>
      <c r="E113" s="5">
        <v>6</v>
      </c>
      <c r="F113" s="35" t="s">
        <v>349</v>
      </c>
      <c r="G113" s="5">
        <v>17</v>
      </c>
      <c r="H113" s="5">
        <v>-9.5</v>
      </c>
      <c r="I113" s="5">
        <v>0</v>
      </c>
      <c r="J113" s="5">
        <v>35.5</v>
      </c>
      <c r="K113" s="5" t="s">
        <v>348</v>
      </c>
      <c r="L113" s="5">
        <v>-1</v>
      </c>
      <c r="M113" t="s">
        <v>346</v>
      </c>
      <c r="N113" s="5">
        <v>55</v>
      </c>
      <c r="O113">
        <v>1</v>
      </c>
      <c r="P113">
        <v>2</v>
      </c>
      <c r="Q113">
        <v>1</v>
      </c>
      <c r="R113">
        <v>3</v>
      </c>
      <c r="S113" s="5">
        <v>0</v>
      </c>
      <c r="T113" s="14">
        <v>1</v>
      </c>
      <c r="U113" s="5">
        <v>18</v>
      </c>
      <c r="V113" s="5">
        <v>5</v>
      </c>
      <c r="W113" s="5">
        <v>6</v>
      </c>
      <c r="X113" s="5">
        <v>4</v>
      </c>
      <c r="Y113" s="5">
        <v>13</v>
      </c>
      <c r="Z113" s="35">
        <v>4.5999999999999996</v>
      </c>
      <c r="AA113">
        <v>125</v>
      </c>
      <c r="AB113" s="5">
        <v>1</v>
      </c>
      <c r="AC113" s="5">
        <v>0</v>
      </c>
      <c r="AD113" s="5">
        <f t="shared" si="1"/>
        <v>1</v>
      </c>
      <c r="AE113" s="5">
        <v>108</v>
      </c>
      <c r="AF113" s="5">
        <v>25</v>
      </c>
      <c r="AG113" s="5">
        <v>4.3</v>
      </c>
      <c r="AH113" s="5">
        <v>3</v>
      </c>
      <c r="AI113" s="5">
        <v>2</v>
      </c>
      <c r="AJ113" s="5">
        <v>12</v>
      </c>
      <c r="AK113" s="5">
        <v>105</v>
      </c>
      <c r="AL113" s="5">
        <v>0</v>
      </c>
      <c r="AM113">
        <v>1617</v>
      </c>
      <c r="AN113" s="35"/>
      <c r="AO113" s="35">
        <v>27</v>
      </c>
      <c r="AP113" s="56">
        <v>11.988</v>
      </c>
      <c r="AQ113" s="35">
        <v>1</v>
      </c>
      <c r="AR113" s="35">
        <v>3</v>
      </c>
      <c r="AS113" s="35">
        <v>18</v>
      </c>
      <c r="AT113" s="35">
        <v>52.5</v>
      </c>
      <c r="AU113" s="35">
        <v>1</v>
      </c>
      <c r="AV113" s="35">
        <v>1</v>
      </c>
      <c r="AW113" s="35">
        <v>3</v>
      </c>
      <c r="AX113" s="35">
        <v>2</v>
      </c>
      <c r="AY113" s="35">
        <v>2</v>
      </c>
      <c r="AZ113" s="35">
        <v>6</v>
      </c>
      <c r="BA113" s="35">
        <v>314</v>
      </c>
      <c r="BB113" s="35">
        <v>3</v>
      </c>
      <c r="BC113" s="35">
        <v>12</v>
      </c>
      <c r="BD113" s="35">
        <v>0</v>
      </c>
      <c r="BE113" s="35">
        <v>0</v>
      </c>
    </row>
    <row r="114" spans="1:57" ht="16" hidden="1" x14ac:dyDescent="0.2">
      <c r="A114" s="5"/>
      <c r="B114" s="5"/>
      <c r="C114" s="8" t="e" vm="21">
        <v>#VALUE!</v>
      </c>
      <c r="D114" s="14" t="e" vm="24">
        <v>#VALUE!</v>
      </c>
      <c r="E114" s="5">
        <v>7</v>
      </c>
      <c r="F114" s="35" t="s">
        <v>349</v>
      </c>
      <c r="G114" s="5">
        <v>38</v>
      </c>
      <c r="H114" s="5">
        <v>3.5</v>
      </c>
      <c r="I114" s="5">
        <v>0</v>
      </c>
      <c r="J114" s="5">
        <v>40.5</v>
      </c>
      <c r="K114" s="5" t="s">
        <v>348</v>
      </c>
      <c r="L114" s="15">
        <v>1</v>
      </c>
      <c r="M114" t="s">
        <v>345</v>
      </c>
      <c r="N114" s="5">
        <v>51</v>
      </c>
      <c r="O114">
        <v>0</v>
      </c>
      <c r="P114">
        <v>0</v>
      </c>
      <c r="Q114">
        <v>0</v>
      </c>
      <c r="R114">
        <v>0</v>
      </c>
      <c r="S114" s="5">
        <v>0</v>
      </c>
      <c r="T114" s="12">
        <v>0</v>
      </c>
      <c r="U114" s="5">
        <v>0</v>
      </c>
      <c r="V114">
        <v>11</v>
      </c>
      <c r="W114">
        <v>8</v>
      </c>
      <c r="X114">
        <v>1</v>
      </c>
      <c r="Y114">
        <v>16</v>
      </c>
      <c r="Z114" s="35">
        <v>13.3</v>
      </c>
      <c r="AA114">
        <v>305</v>
      </c>
      <c r="AB114">
        <v>1</v>
      </c>
      <c r="AC114" s="5">
        <v>3</v>
      </c>
      <c r="AD114" s="5">
        <f t="shared" si="1"/>
        <v>4</v>
      </c>
      <c r="AE114">
        <v>168</v>
      </c>
      <c r="AF114">
        <v>40</v>
      </c>
      <c r="AG114">
        <v>4.2</v>
      </c>
      <c r="AH114" s="5">
        <v>4</v>
      </c>
      <c r="AI114" s="5">
        <v>3</v>
      </c>
      <c r="AJ114" s="5">
        <v>8</v>
      </c>
      <c r="AK114" s="5">
        <v>67</v>
      </c>
      <c r="AL114" s="5">
        <v>0</v>
      </c>
      <c r="AM114">
        <v>1951</v>
      </c>
      <c r="AN114" s="35"/>
      <c r="AO114" s="35">
        <v>23</v>
      </c>
      <c r="AP114" s="56">
        <v>14.996</v>
      </c>
      <c r="AQ114" s="35">
        <v>2</v>
      </c>
      <c r="AR114" s="35">
        <v>4</v>
      </c>
      <c r="AS114" s="35">
        <v>17</v>
      </c>
      <c r="AT114" s="35">
        <v>119.4</v>
      </c>
      <c r="AU114" s="35">
        <v>3</v>
      </c>
      <c r="AV114" s="35">
        <v>1</v>
      </c>
      <c r="AW114" s="35">
        <v>2</v>
      </c>
      <c r="AX114" s="35">
        <v>5</v>
      </c>
      <c r="AY114" s="35">
        <v>5</v>
      </c>
      <c r="AZ114" s="35">
        <v>5</v>
      </c>
      <c r="BA114" s="35">
        <v>260</v>
      </c>
      <c r="BB114" s="35">
        <v>7</v>
      </c>
      <c r="BC114" s="35">
        <v>15</v>
      </c>
      <c r="BD114" s="35">
        <v>0</v>
      </c>
      <c r="BE114" s="35">
        <v>0</v>
      </c>
    </row>
    <row r="115" spans="1:57" ht="16" x14ac:dyDescent="0.2">
      <c r="A115" s="15"/>
      <c r="B115" s="15"/>
      <c r="C115" s="1" t="e" vm="27">
        <v>#VALUE!</v>
      </c>
      <c r="D115" s="14" t="e" vm="24">
        <v>#VALUE!</v>
      </c>
      <c r="E115" s="5">
        <v>8</v>
      </c>
      <c r="F115" s="35" t="s">
        <v>349</v>
      </c>
      <c r="G115" s="5">
        <v>24</v>
      </c>
      <c r="H115" s="5">
        <v>3.4</v>
      </c>
      <c r="I115" s="5">
        <v>0</v>
      </c>
      <c r="J115" s="5">
        <v>39.5</v>
      </c>
      <c r="K115" s="5" t="s">
        <v>75</v>
      </c>
      <c r="L115" s="15">
        <v>2</v>
      </c>
      <c r="M115" t="s">
        <v>345</v>
      </c>
      <c r="N115">
        <v>50</v>
      </c>
      <c r="O115">
        <v>0</v>
      </c>
      <c r="P115">
        <v>0</v>
      </c>
      <c r="Q115">
        <v>0</v>
      </c>
      <c r="R115">
        <v>0</v>
      </c>
      <c r="S115">
        <v>0</v>
      </c>
      <c r="T115" s="12">
        <v>0</v>
      </c>
      <c r="U115">
        <v>6</v>
      </c>
      <c r="V115" s="5">
        <v>12</v>
      </c>
      <c r="W115" s="5">
        <v>5</v>
      </c>
      <c r="X115" s="5">
        <v>0</v>
      </c>
      <c r="Y115" s="5">
        <v>12</v>
      </c>
      <c r="Z115" s="35">
        <v>6.9</v>
      </c>
      <c r="AA115">
        <v>254</v>
      </c>
      <c r="AB115" s="5">
        <v>2</v>
      </c>
      <c r="AC115" s="5">
        <v>0</v>
      </c>
      <c r="AD115" s="5">
        <f t="shared" si="1"/>
        <v>2</v>
      </c>
      <c r="AE115" s="5">
        <v>114</v>
      </c>
      <c r="AF115" s="5">
        <v>17</v>
      </c>
      <c r="AG115" s="5">
        <v>6.7</v>
      </c>
      <c r="AH115" s="5">
        <v>5</v>
      </c>
      <c r="AI115" s="5">
        <v>3</v>
      </c>
      <c r="AJ115" s="5">
        <v>7</v>
      </c>
      <c r="AK115" s="5">
        <v>43</v>
      </c>
      <c r="AL115" s="5">
        <v>0</v>
      </c>
      <c r="AM115">
        <v>1400</v>
      </c>
      <c r="AN115" s="35"/>
      <c r="AO115" s="35">
        <v>37</v>
      </c>
      <c r="AP115" s="56">
        <v>23.013999999999999</v>
      </c>
      <c r="AQ115" s="35">
        <v>2</v>
      </c>
      <c r="AR115" s="35">
        <v>1</v>
      </c>
      <c r="AS115" s="35">
        <v>6</v>
      </c>
      <c r="AT115" s="35">
        <v>77.3</v>
      </c>
      <c r="AU115" s="35">
        <v>1</v>
      </c>
      <c r="AV115" s="35">
        <v>1</v>
      </c>
      <c r="AW115" s="35">
        <v>1</v>
      </c>
      <c r="AX115" s="35">
        <v>3</v>
      </c>
      <c r="AY115" s="35">
        <v>3</v>
      </c>
      <c r="AZ115" s="35">
        <v>5</v>
      </c>
      <c r="BA115" s="35">
        <v>274</v>
      </c>
      <c r="BB115" s="35">
        <v>4</v>
      </c>
      <c r="BC115" s="35">
        <v>12</v>
      </c>
      <c r="BD115" s="35">
        <v>1</v>
      </c>
      <c r="BE115" s="35">
        <v>1</v>
      </c>
    </row>
    <row r="116" spans="1:57" ht="16" hidden="1" x14ac:dyDescent="0.2">
      <c r="C116" s="14" t="e" vm="26">
        <v>#VALUE!</v>
      </c>
      <c r="D116" s="14" t="e" vm="24">
        <v>#VALUE!</v>
      </c>
      <c r="E116" s="5">
        <v>9</v>
      </c>
      <c r="F116" s="35" t="s">
        <v>349</v>
      </c>
      <c r="G116" s="5">
        <v>0</v>
      </c>
      <c r="H116" s="5">
        <v>13.5</v>
      </c>
      <c r="I116" s="5">
        <v>0</v>
      </c>
      <c r="J116" s="5">
        <v>38.5</v>
      </c>
      <c r="K116" s="5" t="s">
        <v>347</v>
      </c>
      <c r="L116" s="5">
        <v>-1</v>
      </c>
      <c r="M116" t="s">
        <v>346</v>
      </c>
      <c r="N116" s="14">
        <v>56</v>
      </c>
      <c r="O116">
        <v>0</v>
      </c>
      <c r="P116">
        <v>0</v>
      </c>
      <c r="Q116">
        <v>0</v>
      </c>
      <c r="R116">
        <v>0</v>
      </c>
      <c r="S116" s="14">
        <v>0</v>
      </c>
      <c r="T116" s="12">
        <v>0</v>
      </c>
      <c r="U116" s="14">
        <v>7</v>
      </c>
      <c r="V116" s="5">
        <v>3</v>
      </c>
      <c r="W116" s="5">
        <v>3</v>
      </c>
      <c r="X116" s="5">
        <v>1</v>
      </c>
      <c r="Y116" s="5">
        <v>14</v>
      </c>
      <c r="Z116" s="35">
        <v>2.9</v>
      </c>
      <c r="AA116">
        <v>58</v>
      </c>
      <c r="AB116" s="5">
        <v>2</v>
      </c>
      <c r="AC116" s="5">
        <v>1</v>
      </c>
      <c r="AD116" s="5">
        <f t="shared" si="1"/>
        <v>3</v>
      </c>
      <c r="AE116" s="5">
        <v>41</v>
      </c>
      <c r="AF116" s="5">
        <v>21</v>
      </c>
      <c r="AG116" s="5">
        <v>2</v>
      </c>
      <c r="AH116" s="5">
        <v>0</v>
      </c>
      <c r="AI116" s="5">
        <v>0</v>
      </c>
      <c r="AJ116" s="5">
        <v>4</v>
      </c>
      <c r="AK116" s="5">
        <v>40</v>
      </c>
      <c r="AL116" s="5">
        <v>0</v>
      </c>
      <c r="AM116">
        <v>1415</v>
      </c>
      <c r="AN116" s="35"/>
      <c r="AO116" s="35">
        <v>20</v>
      </c>
      <c r="AP116" s="56">
        <v>11</v>
      </c>
      <c r="AQ116" s="35">
        <v>0</v>
      </c>
      <c r="AR116" s="35">
        <v>7</v>
      </c>
      <c r="AS116" s="35">
        <v>41</v>
      </c>
      <c r="AT116" s="35">
        <v>20.8</v>
      </c>
      <c r="AU116" s="35">
        <v>0</v>
      </c>
      <c r="AV116" s="35">
        <v>0</v>
      </c>
      <c r="AW116" s="35">
        <v>0</v>
      </c>
      <c r="AX116" s="35">
        <v>0</v>
      </c>
      <c r="AY116" s="35">
        <v>0</v>
      </c>
      <c r="AZ116" s="35">
        <v>9</v>
      </c>
      <c r="BA116" s="35">
        <v>460</v>
      </c>
      <c r="BB116" s="35">
        <v>1</v>
      </c>
      <c r="BC116" s="35">
        <v>12</v>
      </c>
      <c r="BD116" s="35">
        <v>0</v>
      </c>
      <c r="BE116" s="35">
        <v>1</v>
      </c>
    </row>
    <row r="117" spans="1:57" ht="16" hidden="1" x14ac:dyDescent="0.2">
      <c r="A117" s="15"/>
      <c r="B117" s="15"/>
      <c r="C117" s="14" t="e" vm="19">
        <v>#VALUE!</v>
      </c>
      <c r="D117" s="14" t="e" vm="24">
        <v>#VALUE!</v>
      </c>
      <c r="E117" s="14">
        <v>10</v>
      </c>
      <c r="F117" s="35" t="s">
        <v>349</v>
      </c>
      <c r="G117" s="5">
        <v>31</v>
      </c>
      <c r="H117" s="5">
        <v>-6.5</v>
      </c>
      <c r="I117" s="5">
        <v>1</v>
      </c>
      <c r="J117" s="5">
        <v>38.5</v>
      </c>
      <c r="K117" s="5" t="s">
        <v>74</v>
      </c>
      <c r="L117" s="5">
        <v>1</v>
      </c>
      <c r="M117" t="s">
        <v>345</v>
      </c>
      <c r="N117" s="14">
        <v>49</v>
      </c>
      <c r="O117">
        <v>0</v>
      </c>
      <c r="P117">
        <v>0</v>
      </c>
      <c r="Q117">
        <v>0</v>
      </c>
      <c r="R117">
        <v>0</v>
      </c>
      <c r="S117" s="14">
        <v>0</v>
      </c>
      <c r="T117" s="12">
        <v>0</v>
      </c>
      <c r="U117" s="14">
        <v>8</v>
      </c>
      <c r="V117" s="5">
        <v>9</v>
      </c>
      <c r="W117" s="5">
        <v>3</v>
      </c>
      <c r="X117" s="5">
        <v>5</v>
      </c>
      <c r="Y117" s="5">
        <v>10</v>
      </c>
      <c r="Z117" s="35">
        <v>9.6999999999999993</v>
      </c>
      <c r="AA117">
        <v>223</v>
      </c>
      <c r="AB117" s="5">
        <v>2</v>
      </c>
      <c r="AC117" s="5">
        <v>0</v>
      </c>
      <c r="AD117" s="5">
        <f t="shared" si="1"/>
        <v>2</v>
      </c>
      <c r="AE117" s="5">
        <v>106</v>
      </c>
      <c r="AF117" s="5">
        <v>24</v>
      </c>
      <c r="AG117" s="5">
        <v>4.4000000000000004</v>
      </c>
      <c r="AH117" s="5">
        <v>2</v>
      </c>
      <c r="AI117" s="5">
        <v>1</v>
      </c>
      <c r="AJ117" s="5">
        <v>7</v>
      </c>
      <c r="AK117" s="5">
        <v>64</v>
      </c>
      <c r="AL117" s="5">
        <v>1</v>
      </c>
      <c r="AM117">
        <v>1545</v>
      </c>
      <c r="AN117" s="35"/>
      <c r="AO117" s="35">
        <v>23</v>
      </c>
      <c r="AP117" s="56">
        <v>12.994999999999999</v>
      </c>
      <c r="AQ117" s="35">
        <v>1</v>
      </c>
      <c r="AR117" s="35">
        <v>3</v>
      </c>
      <c r="AS117" s="35">
        <v>23</v>
      </c>
      <c r="AT117" s="35">
        <v>63.7</v>
      </c>
      <c r="AU117" s="35">
        <v>2</v>
      </c>
      <c r="AV117" s="35">
        <v>1</v>
      </c>
      <c r="AW117" s="35">
        <v>2</v>
      </c>
      <c r="AX117" s="35">
        <v>4</v>
      </c>
      <c r="AY117" s="35">
        <v>4</v>
      </c>
      <c r="AZ117" s="35">
        <v>3</v>
      </c>
      <c r="BA117" s="35">
        <v>161</v>
      </c>
      <c r="BB117" s="35">
        <v>2</v>
      </c>
      <c r="BC117" s="35">
        <v>8</v>
      </c>
      <c r="BD117" s="35">
        <v>0</v>
      </c>
      <c r="BE117" s="35">
        <v>0</v>
      </c>
    </row>
    <row r="118" spans="1:57" ht="16" hidden="1" x14ac:dyDescent="0.2">
      <c r="A118" s="5"/>
      <c r="B118" s="5"/>
      <c r="C118" s="14" t="e" vm="16">
        <v>#VALUE!</v>
      </c>
      <c r="D118" s="14" t="e" vm="24">
        <v>#VALUE!</v>
      </c>
      <c r="E118" s="5">
        <v>11</v>
      </c>
      <c r="F118" s="35" t="s">
        <v>349</v>
      </c>
      <c r="G118" s="5">
        <v>10</v>
      </c>
      <c r="H118" s="5">
        <v>2.5</v>
      </c>
      <c r="I118" s="5">
        <v>1</v>
      </c>
      <c r="J118" s="5">
        <v>34.5</v>
      </c>
      <c r="K118" s="5" t="s">
        <v>74</v>
      </c>
      <c r="L118" s="5">
        <v>2</v>
      </c>
      <c r="M118" t="s">
        <v>346</v>
      </c>
      <c r="N118" s="14">
        <v>50</v>
      </c>
      <c r="O118">
        <v>1</v>
      </c>
      <c r="P118">
        <v>2</v>
      </c>
      <c r="Q118">
        <v>1</v>
      </c>
      <c r="R118">
        <v>3</v>
      </c>
      <c r="S118" s="14">
        <v>0</v>
      </c>
      <c r="T118" s="14">
        <v>1</v>
      </c>
      <c r="U118" s="14">
        <v>13</v>
      </c>
      <c r="V118" s="5">
        <v>4</v>
      </c>
      <c r="W118" s="5">
        <v>8</v>
      </c>
      <c r="X118" s="5">
        <v>0</v>
      </c>
      <c r="Y118" s="5">
        <v>13</v>
      </c>
      <c r="Z118" s="35">
        <v>3.8</v>
      </c>
      <c r="AA118">
        <v>106</v>
      </c>
      <c r="AB118" s="5">
        <v>0</v>
      </c>
      <c r="AC118" s="5">
        <v>0</v>
      </c>
      <c r="AD118" s="5">
        <f t="shared" si="1"/>
        <v>0</v>
      </c>
      <c r="AE118" s="5">
        <v>172</v>
      </c>
      <c r="AF118" s="5">
        <v>26</v>
      </c>
      <c r="AG118" s="5">
        <v>6.6</v>
      </c>
      <c r="AH118" s="5">
        <v>1</v>
      </c>
      <c r="AI118" s="5">
        <v>0</v>
      </c>
      <c r="AJ118" s="5">
        <v>6</v>
      </c>
      <c r="AK118" s="5">
        <v>46</v>
      </c>
      <c r="AL118" s="5">
        <v>0</v>
      </c>
      <c r="AM118">
        <v>1713</v>
      </c>
      <c r="AN118" s="35"/>
      <c r="AO118" s="35">
        <v>28</v>
      </c>
      <c r="AP118" s="56">
        <v>15.008000000000001</v>
      </c>
      <c r="AQ118" s="35">
        <v>0</v>
      </c>
      <c r="AR118" s="35">
        <v>3</v>
      </c>
      <c r="AS118" s="35">
        <v>29</v>
      </c>
      <c r="AT118" s="35">
        <v>59.2</v>
      </c>
      <c r="AU118" s="35">
        <v>1</v>
      </c>
      <c r="AV118" s="35">
        <v>1</v>
      </c>
      <c r="AW118" s="35">
        <v>1</v>
      </c>
      <c r="AX118" s="35">
        <v>1</v>
      </c>
      <c r="AY118" s="35">
        <v>1</v>
      </c>
      <c r="AZ118" s="35">
        <v>9</v>
      </c>
      <c r="BA118" s="35">
        <v>355</v>
      </c>
      <c r="BB118" s="35">
        <v>3</v>
      </c>
      <c r="BC118" s="35">
        <v>14</v>
      </c>
      <c r="BD118" s="35">
        <v>1</v>
      </c>
      <c r="BE118" s="35">
        <v>1</v>
      </c>
    </row>
    <row r="119" spans="1:57" ht="16" hidden="1" x14ac:dyDescent="0.2">
      <c r="A119" s="15"/>
      <c r="B119" s="15"/>
      <c r="C119" s="14" t="e" vm="11">
        <v>#VALUE!</v>
      </c>
      <c r="D119" s="14" t="e" vm="24">
        <v>#VALUE!</v>
      </c>
      <c r="E119" s="5">
        <v>12</v>
      </c>
      <c r="F119" s="35" t="s">
        <v>349</v>
      </c>
      <c r="G119" s="5">
        <v>29</v>
      </c>
      <c r="H119">
        <v>1.5</v>
      </c>
      <c r="I119" s="5">
        <v>0</v>
      </c>
      <c r="J119">
        <v>37.5</v>
      </c>
      <c r="K119" s="5" t="s">
        <v>75</v>
      </c>
      <c r="L119" s="5">
        <v>3</v>
      </c>
      <c r="M119" t="s">
        <v>345</v>
      </c>
      <c r="N119" s="14">
        <v>37</v>
      </c>
      <c r="O119">
        <v>0</v>
      </c>
      <c r="P119">
        <v>0</v>
      </c>
      <c r="Q119">
        <v>0</v>
      </c>
      <c r="R119">
        <v>0</v>
      </c>
      <c r="S119" s="14">
        <v>0</v>
      </c>
      <c r="T119" s="12">
        <v>0</v>
      </c>
      <c r="U119" s="14">
        <v>5</v>
      </c>
      <c r="V119">
        <v>5</v>
      </c>
      <c r="W119">
        <v>10</v>
      </c>
      <c r="X119">
        <v>2</v>
      </c>
      <c r="Y119">
        <v>12</v>
      </c>
      <c r="Z119" s="35">
        <v>6.1</v>
      </c>
      <c r="AA119">
        <v>134</v>
      </c>
      <c r="AB119">
        <v>0</v>
      </c>
      <c r="AC119">
        <v>1</v>
      </c>
      <c r="AD119" s="5">
        <f t="shared" si="1"/>
        <v>1</v>
      </c>
      <c r="AE119">
        <v>169</v>
      </c>
      <c r="AF119">
        <v>39</v>
      </c>
      <c r="AG119">
        <v>4.3</v>
      </c>
      <c r="AH119" s="5">
        <v>5</v>
      </c>
      <c r="AI119" s="5">
        <v>3</v>
      </c>
      <c r="AJ119" s="5">
        <v>8</v>
      </c>
      <c r="AK119" s="5">
        <v>71</v>
      </c>
      <c r="AL119">
        <v>0</v>
      </c>
      <c r="AM119">
        <v>1968</v>
      </c>
      <c r="AN119" s="35"/>
      <c r="AO119" s="35">
        <v>22</v>
      </c>
      <c r="AP119" s="56">
        <v>13.001999999999999</v>
      </c>
      <c r="AQ119" s="35">
        <v>1</v>
      </c>
      <c r="AR119" s="35">
        <v>1</v>
      </c>
      <c r="AS119" s="35">
        <v>9</v>
      </c>
      <c r="AT119" s="35">
        <v>90.2</v>
      </c>
      <c r="AU119" s="35">
        <v>2</v>
      </c>
      <c r="AV119" s="35">
        <v>2</v>
      </c>
      <c r="AW119" s="35">
        <v>2</v>
      </c>
      <c r="AX119" s="35">
        <v>3</v>
      </c>
      <c r="AY119" s="35">
        <v>3</v>
      </c>
      <c r="AZ119" s="35">
        <v>5</v>
      </c>
      <c r="BA119" s="35">
        <v>226</v>
      </c>
      <c r="BB119" s="35">
        <v>6</v>
      </c>
      <c r="BC119" s="35">
        <v>14</v>
      </c>
      <c r="BD119" s="35">
        <v>0</v>
      </c>
      <c r="BE119" s="35">
        <v>1</v>
      </c>
    </row>
    <row r="120" spans="1:57" ht="16" hidden="1" x14ac:dyDescent="0.2">
      <c r="C120" s="14" t="e" vm="28">
        <v>#VALUE!</v>
      </c>
      <c r="D120" s="14" t="e" vm="24">
        <v>#VALUE!</v>
      </c>
      <c r="E120" s="21">
        <v>13</v>
      </c>
      <c r="F120" s="35" t="s">
        <v>349</v>
      </c>
      <c r="G120" s="5">
        <v>36</v>
      </c>
      <c r="H120">
        <v>-3.5</v>
      </c>
      <c r="I120" s="5">
        <v>0</v>
      </c>
      <c r="J120">
        <v>39.5</v>
      </c>
      <c r="K120" s="5" t="s">
        <v>75</v>
      </c>
      <c r="L120" s="5">
        <v>-1</v>
      </c>
      <c r="M120" t="s">
        <v>345</v>
      </c>
      <c r="N120" s="14">
        <v>67</v>
      </c>
      <c r="O120">
        <v>0</v>
      </c>
      <c r="P120">
        <v>0</v>
      </c>
      <c r="Q120">
        <v>0</v>
      </c>
      <c r="R120">
        <v>0</v>
      </c>
      <c r="S120" s="14">
        <v>0</v>
      </c>
      <c r="T120" s="12">
        <v>0</v>
      </c>
      <c r="U120" s="14">
        <v>0</v>
      </c>
      <c r="V120" s="5">
        <v>10</v>
      </c>
      <c r="W120" s="5">
        <v>6</v>
      </c>
      <c r="X120" s="5">
        <v>4</v>
      </c>
      <c r="Y120" s="5">
        <v>13</v>
      </c>
      <c r="Z120" s="35">
        <v>7.5</v>
      </c>
      <c r="AA120">
        <v>279</v>
      </c>
      <c r="AB120" s="5">
        <v>0</v>
      </c>
      <c r="AC120" s="5">
        <v>0</v>
      </c>
      <c r="AD120" s="5">
        <f t="shared" si="1"/>
        <v>0</v>
      </c>
      <c r="AE120" s="5">
        <v>120</v>
      </c>
      <c r="AF120" s="5">
        <v>25</v>
      </c>
      <c r="AG120" s="5">
        <v>4.8</v>
      </c>
      <c r="AH120" s="5">
        <v>4</v>
      </c>
      <c r="AI120" s="5">
        <v>3</v>
      </c>
      <c r="AJ120" s="5">
        <v>7</v>
      </c>
      <c r="AK120" s="5">
        <v>45</v>
      </c>
      <c r="AL120" s="5">
        <v>0</v>
      </c>
      <c r="AM120">
        <v>1557</v>
      </c>
      <c r="AN120" s="35"/>
      <c r="AO120" s="35">
        <v>37</v>
      </c>
      <c r="AP120" s="56">
        <v>22.015000000000001</v>
      </c>
      <c r="AQ120" s="35">
        <v>3</v>
      </c>
      <c r="AR120" s="35">
        <v>0</v>
      </c>
      <c r="AS120" s="35">
        <v>0</v>
      </c>
      <c r="AT120" s="35">
        <v>110.1</v>
      </c>
      <c r="AU120" s="35">
        <v>1</v>
      </c>
      <c r="AV120" s="35">
        <v>2</v>
      </c>
      <c r="AW120" s="35">
        <v>3</v>
      </c>
      <c r="AX120" s="35">
        <v>4</v>
      </c>
      <c r="AY120" s="35">
        <v>4</v>
      </c>
      <c r="AZ120" s="35">
        <v>5</v>
      </c>
      <c r="BA120" s="35">
        <v>293</v>
      </c>
      <c r="BB120" s="35">
        <v>4</v>
      </c>
      <c r="BC120" s="35">
        <v>12</v>
      </c>
      <c r="BD120" s="35">
        <v>0</v>
      </c>
      <c r="BE120" s="35">
        <v>0</v>
      </c>
    </row>
    <row r="121" spans="1:57" ht="16" hidden="1" x14ac:dyDescent="0.2">
      <c r="C121" s="14" t="e" vm="6">
        <v>#VALUE!</v>
      </c>
      <c r="D121" s="14" t="e" vm="24">
        <v>#VALUE!</v>
      </c>
      <c r="E121">
        <v>14</v>
      </c>
      <c r="F121" s="35" t="s">
        <v>349</v>
      </c>
      <c r="G121" s="5">
        <v>27</v>
      </c>
      <c r="H121">
        <v>2.5</v>
      </c>
      <c r="I121" s="5">
        <v>0</v>
      </c>
      <c r="J121">
        <v>36.5</v>
      </c>
      <c r="K121" s="5" t="s">
        <v>74</v>
      </c>
      <c r="L121" s="5">
        <v>-2</v>
      </c>
      <c r="M121" t="s">
        <v>346</v>
      </c>
      <c r="N121" s="14">
        <v>41</v>
      </c>
      <c r="O121">
        <v>0</v>
      </c>
      <c r="P121">
        <v>0</v>
      </c>
      <c r="Q121">
        <v>0</v>
      </c>
      <c r="R121">
        <v>0</v>
      </c>
      <c r="S121" s="14">
        <v>0</v>
      </c>
      <c r="T121" s="12">
        <v>0</v>
      </c>
      <c r="U121" s="14">
        <v>11</v>
      </c>
      <c r="V121" s="5">
        <v>16</v>
      </c>
      <c r="W121" s="5">
        <v>2</v>
      </c>
      <c r="X121" s="5">
        <v>2</v>
      </c>
      <c r="Y121" s="5">
        <v>17</v>
      </c>
      <c r="Z121" s="35">
        <v>6.9</v>
      </c>
      <c r="AA121">
        <v>239</v>
      </c>
      <c r="AB121" s="5">
        <v>3</v>
      </c>
      <c r="AC121" s="5">
        <v>1</v>
      </c>
      <c r="AD121" s="5">
        <f t="shared" si="1"/>
        <v>4</v>
      </c>
      <c r="AE121" s="5">
        <v>58</v>
      </c>
      <c r="AF121" s="5">
        <v>20</v>
      </c>
      <c r="AG121" s="5">
        <v>2.9</v>
      </c>
      <c r="AH121" s="5">
        <v>4</v>
      </c>
      <c r="AI121" s="5">
        <v>4</v>
      </c>
      <c r="AJ121" s="5">
        <v>7</v>
      </c>
      <c r="AK121" s="5">
        <v>40</v>
      </c>
      <c r="AL121" s="5">
        <v>0</v>
      </c>
      <c r="AM121">
        <v>1691</v>
      </c>
      <c r="AN121" s="35"/>
      <c r="AO121" s="35">
        <v>45</v>
      </c>
      <c r="AP121" s="56">
        <v>26.009999999999998</v>
      </c>
      <c r="AQ121" s="35">
        <v>3</v>
      </c>
      <c r="AR121" s="35">
        <v>1</v>
      </c>
      <c r="AS121" s="35">
        <v>4</v>
      </c>
      <c r="AT121" s="35">
        <v>91.6</v>
      </c>
      <c r="AU121" s="35">
        <v>1</v>
      </c>
      <c r="AV121" s="35">
        <v>1</v>
      </c>
      <c r="AW121" s="35">
        <v>1</v>
      </c>
      <c r="AX121" s="35">
        <v>4</v>
      </c>
      <c r="AY121" s="35">
        <v>4</v>
      </c>
      <c r="AZ121" s="35">
        <v>8</v>
      </c>
      <c r="BA121" s="35">
        <v>412</v>
      </c>
      <c r="BB121" s="35">
        <v>4</v>
      </c>
      <c r="BC121" s="35">
        <v>18</v>
      </c>
      <c r="BD121" s="35">
        <v>3</v>
      </c>
      <c r="BE121" s="35">
        <v>3</v>
      </c>
    </row>
    <row r="122" spans="1:57" ht="16" hidden="1" x14ac:dyDescent="0.2">
      <c r="C122" s="14" t="e" vm="31">
        <v>#VALUE!</v>
      </c>
      <c r="D122" s="14" t="e" vm="24">
        <v>#VALUE!</v>
      </c>
      <c r="E122">
        <v>15</v>
      </c>
      <c r="F122" s="35" t="s">
        <v>349</v>
      </c>
      <c r="G122" s="5">
        <v>17</v>
      </c>
      <c r="H122">
        <v>2.5</v>
      </c>
      <c r="I122" s="5">
        <v>0</v>
      </c>
      <c r="J122">
        <v>37.5</v>
      </c>
      <c r="K122" s="5" t="s">
        <v>74</v>
      </c>
      <c r="L122" s="5">
        <v>1</v>
      </c>
      <c r="M122" t="s">
        <v>346</v>
      </c>
      <c r="N122" s="14">
        <v>46</v>
      </c>
      <c r="O122">
        <v>1</v>
      </c>
      <c r="P122">
        <v>3</v>
      </c>
      <c r="Q122">
        <v>1</v>
      </c>
      <c r="R122">
        <v>4</v>
      </c>
      <c r="S122" s="14">
        <v>1</v>
      </c>
      <c r="T122" s="14">
        <v>1</v>
      </c>
      <c r="U122" s="14">
        <v>20</v>
      </c>
      <c r="V122" s="5">
        <v>6</v>
      </c>
      <c r="W122" s="5">
        <v>5</v>
      </c>
      <c r="X122" s="5">
        <v>1</v>
      </c>
      <c r="Y122" s="5">
        <v>15</v>
      </c>
      <c r="Z122" s="35">
        <v>4.2</v>
      </c>
      <c r="AA122">
        <v>166</v>
      </c>
      <c r="AB122" s="5">
        <v>2</v>
      </c>
      <c r="AC122" s="5">
        <v>1</v>
      </c>
      <c r="AD122" s="5">
        <f t="shared" si="1"/>
        <v>3</v>
      </c>
      <c r="AE122" s="5">
        <v>88</v>
      </c>
      <c r="AF122" s="5">
        <v>27</v>
      </c>
      <c r="AG122" s="5">
        <v>3.3</v>
      </c>
      <c r="AH122" s="5">
        <v>1</v>
      </c>
      <c r="AI122" s="5">
        <v>1</v>
      </c>
      <c r="AJ122" s="5">
        <v>4</v>
      </c>
      <c r="AK122" s="5">
        <v>19</v>
      </c>
      <c r="AL122" s="5">
        <v>1</v>
      </c>
      <c r="AM122">
        <v>1740</v>
      </c>
      <c r="AN122" s="35"/>
      <c r="AO122" s="35">
        <v>40</v>
      </c>
      <c r="AP122" s="56">
        <v>19</v>
      </c>
      <c r="AQ122" s="35">
        <v>1</v>
      </c>
      <c r="AR122" s="35">
        <v>3</v>
      </c>
      <c r="AS122" s="35">
        <v>18</v>
      </c>
      <c r="AT122" s="35">
        <v>44.6</v>
      </c>
      <c r="AU122" s="35">
        <v>0</v>
      </c>
      <c r="AV122" s="35">
        <v>1</v>
      </c>
      <c r="AW122" s="35">
        <v>1</v>
      </c>
      <c r="AX122" s="35">
        <v>2</v>
      </c>
      <c r="AY122" s="35">
        <v>2</v>
      </c>
      <c r="AZ122" s="35">
        <v>10</v>
      </c>
      <c r="BA122" s="35">
        <v>448</v>
      </c>
      <c r="BB122" s="35">
        <v>4</v>
      </c>
      <c r="BC122" s="35">
        <v>18</v>
      </c>
      <c r="BD122" s="35">
        <v>0</v>
      </c>
      <c r="BE122" s="35">
        <v>2</v>
      </c>
    </row>
    <row r="123" spans="1:57" ht="16" hidden="1" x14ac:dyDescent="0.2">
      <c r="C123" s="14" t="e" vm="23">
        <v>#VALUE!</v>
      </c>
      <c r="D123" s="14" t="e" vm="24">
        <v>#VALUE!</v>
      </c>
      <c r="E123">
        <v>16</v>
      </c>
      <c r="F123" s="35" t="s">
        <v>349</v>
      </c>
      <c r="G123" s="5">
        <v>22</v>
      </c>
      <c r="H123">
        <v>3.5</v>
      </c>
      <c r="I123" s="5">
        <v>0</v>
      </c>
      <c r="J123">
        <v>39.5</v>
      </c>
      <c r="K123" s="5" t="s">
        <v>74</v>
      </c>
      <c r="L123" s="5">
        <v>2</v>
      </c>
      <c r="M123" t="s">
        <v>345</v>
      </c>
      <c r="N123" s="14">
        <v>64</v>
      </c>
      <c r="O123">
        <v>0</v>
      </c>
      <c r="P123">
        <v>0</v>
      </c>
      <c r="Q123">
        <v>0</v>
      </c>
      <c r="R123">
        <v>0</v>
      </c>
      <c r="S123" s="14">
        <v>0</v>
      </c>
      <c r="T123" s="12">
        <v>0</v>
      </c>
      <c r="U123" s="14">
        <v>0</v>
      </c>
      <c r="V123" s="5">
        <v>13</v>
      </c>
      <c r="W123" s="5">
        <v>3</v>
      </c>
      <c r="X123" s="5">
        <v>4</v>
      </c>
      <c r="Y123" s="5">
        <v>13</v>
      </c>
      <c r="Z123" s="35">
        <v>4.3</v>
      </c>
      <c r="AA123">
        <v>211</v>
      </c>
      <c r="AB123" s="5">
        <v>2</v>
      </c>
      <c r="AC123" s="5">
        <v>0</v>
      </c>
      <c r="AD123" s="5">
        <f t="shared" si="1"/>
        <v>2</v>
      </c>
      <c r="AE123" s="5">
        <v>72</v>
      </c>
      <c r="AF123" s="5">
        <v>16</v>
      </c>
      <c r="AG123" s="5">
        <v>4.5</v>
      </c>
      <c r="AH123" s="5">
        <v>2</v>
      </c>
      <c r="AI123" s="5">
        <v>2</v>
      </c>
      <c r="AJ123" s="5">
        <v>10</v>
      </c>
      <c r="AK123" s="5">
        <v>76</v>
      </c>
      <c r="AL123" s="5">
        <v>1</v>
      </c>
      <c r="AM123">
        <v>1586</v>
      </c>
      <c r="AN123" s="35"/>
      <c r="AO123" s="35">
        <v>49</v>
      </c>
      <c r="AP123" s="56">
        <v>26.019000000000002</v>
      </c>
      <c r="AQ123" s="35">
        <v>2</v>
      </c>
      <c r="AR123" s="35">
        <v>3</v>
      </c>
      <c r="AS123" s="35">
        <v>33</v>
      </c>
      <c r="AT123" s="35">
        <v>58</v>
      </c>
      <c r="AU123" s="35">
        <v>0</v>
      </c>
      <c r="AV123" s="35">
        <v>0</v>
      </c>
      <c r="AW123" s="35">
        <v>0</v>
      </c>
      <c r="AX123" s="35">
        <v>2</v>
      </c>
      <c r="AY123" s="35">
        <v>2</v>
      </c>
      <c r="AZ123" s="35">
        <v>6</v>
      </c>
      <c r="BA123" s="35">
        <v>266</v>
      </c>
      <c r="BB123" s="35">
        <v>5</v>
      </c>
      <c r="BC123" s="35">
        <v>15</v>
      </c>
      <c r="BD123" s="35">
        <v>1</v>
      </c>
      <c r="BE123" s="35">
        <v>3</v>
      </c>
    </row>
    <row r="124" spans="1:57" ht="16" hidden="1" x14ac:dyDescent="0.2">
      <c r="A124" s="5"/>
      <c r="B124" s="5"/>
      <c r="C124" s="14" t="e" vm="2">
        <v>#VALUE!</v>
      </c>
      <c r="D124" s="14" t="e" vm="24">
        <v>#VALUE!</v>
      </c>
      <c r="E124">
        <v>17</v>
      </c>
      <c r="F124" s="35" t="s">
        <v>350</v>
      </c>
      <c r="G124" s="5">
        <v>20</v>
      </c>
      <c r="H124">
        <v>6.5</v>
      </c>
      <c r="I124" s="5">
        <v>0</v>
      </c>
      <c r="J124">
        <v>33.5</v>
      </c>
      <c r="K124" s="5" t="s">
        <v>74</v>
      </c>
      <c r="L124" s="5">
        <v>3</v>
      </c>
      <c r="M124" t="s">
        <v>346</v>
      </c>
      <c r="N124" s="14">
        <v>39</v>
      </c>
      <c r="O124">
        <v>0</v>
      </c>
      <c r="P124">
        <v>1</v>
      </c>
      <c r="Q124">
        <v>1</v>
      </c>
      <c r="R124">
        <v>1</v>
      </c>
      <c r="S124" s="14">
        <v>1</v>
      </c>
      <c r="T124" s="12">
        <v>0</v>
      </c>
      <c r="U124" s="14">
        <v>8</v>
      </c>
      <c r="V124">
        <v>10</v>
      </c>
      <c r="W124">
        <v>6</v>
      </c>
      <c r="X124">
        <v>1</v>
      </c>
      <c r="Y124">
        <v>13</v>
      </c>
      <c r="Z124" s="35">
        <v>5.8</v>
      </c>
      <c r="AA124">
        <v>261</v>
      </c>
      <c r="AB124">
        <v>1</v>
      </c>
      <c r="AC124">
        <v>1</v>
      </c>
      <c r="AD124" s="5">
        <f t="shared" si="1"/>
        <v>2</v>
      </c>
      <c r="AE124">
        <v>107</v>
      </c>
      <c r="AF124">
        <v>21</v>
      </c>
      <c r="AG124">
        <v>5.0999999999999996</v>
      </c>
      <c r="AH124" s="5">
        <v>1</v>
      </c>
      <c r="AI124" s="5">
        <v>0</v>
      </c>
      <c r="AJ124" s="5">
        <v>12</v>
      </c>
      <c r="AK124" s="5">
        <v>74</v>
      </c>
      <c r="AL124">
        <v>1</v>
      </c>
      <c r="AM124">
        <v>1911</v>
      </c>
      <c r="AN124" s="35"/>
      <c r="AO124" s="35">
        <v>45</v>
      </c>
      <c r="AP124" s="56">
        <v>31.994999999999997</v>
      </c>
      <c r="AQ124" s="35">
        <v>1</v>
      </c>
      <c r="AR124" s="35">
        <v>2</v>
      </c>
      <c r="AS124" s="35">
        <v>8</v>
      </c>
      <c r="AT124" s="35">
        <v>82.9</v>
      </c>
      <c r="AU124" s="35">
        <v>0</v>
      </c>
      <c r="AV124" s="35">
        <v>2</v>
      </c>
      <c r="AW124" s="35">
        <v>3</v>
      </c>
      <c r="AX124" s="35">
        <v>2</v>
      </c>
      <c r="AY124" s="35">
        <v>2</v>
      </c>
      <c r="AZ124" s="35">
        <v>5</v>
      </c>
      <c r="BA124" s="35">
        <v>213</v>
      </c>
      <c r="BB124" s="35">
        <v>6</v>
      </c>
      <c r="BC124" s="35">
        <v>16</v>
      </c>
      <c r="BD124" s="35">
        <v>1</v>
      </c>
      <c r="BE124" s="35">
        <v>2</v>
      </c>
    </row>
    <row r="125" spans="1:57" ht="16" hidden="1" x14ac:dyDescent="0.2">
      <c r="C125" s="14" t="e" vm="10">
        <v>#VALUE!</v>
      </c>
      <c r="D125" s="14" t="e" vm="24">
        <v>#VALUE!</v>
      </c>
      <c r="E125" s="5">
        <v>18</v>
      </c>
      <c r="F125" s="35" t="s">
        <v>349</v>
      </c>
      <c r="G125" s="5">
        <v>31</v>
      </c>
      <c r="H125" s="5">
        <v>-7.5</v>
      </c>
      <c r="I125" s="5">
        <v>1</v>
      </c>
      <c r="J125" s="5">
        <v>37.5</v>
      </c>
      <c r="K125" s="5" t="s">
        <v>75</v>
      </c>
      <c r="L125" s="5">
        <v>4</v>
      </c>
      <c r="M125" t="s">
        <v>345</v>
      </c>
      <c r="N125" s="14">
        <v>37</v>
      </c>
      <c r="O125">
        <v>1</v>
      </c>
      <c r="P125">
        <v>2</v>
      </c>
      <c r="Q125">
        <v>1</v>
      </c>
      <c r="R125">
        <v>3</v>
      </c>
      <c r="S125" s="14">
        <v>0</v>
      </c>
      <c r="T125" s="14">
        <v>1</v>
      </c>
      <c r="U125" s="14">
        <v>13</v>
      </c>
      <c r="V125" s="5">
        <v>10</v>
      </c>
      <c r="W125" s="5">
        <v>10</v>
      </c>
      <c r="X125" s="5">
        <v>2</v>
      </c>
      <c r="Y125" s="5">
        <v>12</v>
      </c>
      <c r="Z125" s="35">
        <v>6.3</v>
      </c>
      <c r="AA125">
        <v>176</v>
      </c>
      <c r="AB125" s="5">
        <v>1</v>
      </c>
      <c r="AC125" s="5">
        <v>0</v>
      </c>
      <c r="AD125" s="5">
        <f t="shared" si="1"/>
        <v>1</v>
      </c>
      <c r="AE125" s="5">
        <v>183</v>
      </c>
      <c r="AF125" s="5">
        <v>30</v>
      </c>
      <c r="AG125" s="5">
        <v>6.1</v>
      </c>
      <c r="AH125" s="5">
        <v>4</v>
      </c>
      <c r="AI125" s="5">
        <v>4</v>
      </c>
      <c r="AJ125" s="5">
        <v>1</v>
      </c>
      <c r="AK125" s="5">
        <v>10</v>
      </c>
      <c r="AL125" s="5">
        <v>0</v>
      </c>
      <c r="AM125">
        <v>2146</v>
      </c>
      <c r="AN125" s="35"/>
      <c r="AO125" s="35">
        <v>28</v>
      </c>
      <c r="AP125" s="56">
        <v>21</v>
      </c>
      <c r="AQ125" s="35">
        <v>3</v>
      </c>
      <c r="AR125" s="35">
        <v>3</v>
      </c>
      <c r="AS125" s="35">
        <v>31</v>
      </c>
      <c r="AT125" s="35">
        <v>107</v>
      </c>
      <c r="AU125" s="35">
        <v>1</v>
      </c>
      <c r="AV125" s="35">
        <v>1</v>
      </c>
      <c r="AW125" s="35">
        <v>1</v>
      </c>
      <c r="AX125" s="35">
        <v>4</v>
      </c>
      <c r="AY125" s="35">
        <v>4</v>
      </c>
      <c r="AZ125" s="35">
        <v>6</v>
      </c>
      <c r="BA125" s="35">
        <v>274</v>
      </c>
      <c r="BB125" s="35">
        <v>3</v>
      </c>
      <c r="BC125" s="35">
        <v>12</v>
      </c>
      <c r="BD125" s="35">
        <v>0</v>
      </c>
      <c r="BE125" s="35">
        <v>0</v>
      </c>
    </row>
    <row r="126" spans="1:57" ht="16" hidden="1" x14ac:dyDescent="0.2">
      <c r="C126" s="14" t="e" vm="23">
        <v>#VALUE!</v>
      </c>
      <c r="D126" s="14" t="e" vm="24">
        <v>#VALUE!</v>
      </c>
      <c r="E126" t="s">
        <v>383</v>
      </c>
      <c r="F126" s="36" t="s">
        <v>352</v>
      </c>
      <c r="G126" s="5">
        <v>45</v>
      </c>
      <c r="H126">
        <v>2.5</v>
      </c>
      <c r="I126" s="5">
        <v>0</v>
      </c>
      <c r="J126">
        <v>44.5</v>
      </c>
      <c r="K126" s="5" t="s">
        <v>75</v>
      </c>
      <c r="L126" s="5">
        <v>2</v>
      </c>
      <c r="M126" t="s">
        <v>345</v>
      </c>
      <c r="N126" s="14">
        <v>64</v>
      </c>
      <c r="O126">
        <v>0</v>
      </c>
      <c r="P126">
        <v>0</v>
      </c>
      <c r="Q126">
        <v>0</v>
      </c>
      <c r="R126">
        <v>0</v>
      </c>
      <c r="S126" s="14">
        <v>0</v>
      </c>
      <c r="T126" s="12">
        <v>0</v>
      </c>
      <c r="U126" s="14">
        <v>0</v>
      </c>
      <c r="V126">
        <v>10</v>
      </c>
      <c r="W126">
        <v>3</v>
      </c>
      <c r="X126">
        <v>1</v>
      </c>
      <c r="Y126">
        <v>10</v>
      </c>
      <c r="Z126" s="36">
        <v>12.7</v>
      </c>
      <c r="AA126">
        <v>280</v>
      </c>
      <c r="AB126">
        <v>0</v>
      </c>
      <c r="AC126">
        <v>0</v>
      </c>
      <c r="AE126">
        <v>76</v>
      </c>
      <c r="AF126">
        <v>22</v>
      </c>
      <c r="AG126">
        <v>3.5</v>
      </c>
      <c r="AH126" s="5">
        <v>3</v>
      </c>
      <c r="AI126" s="5">
        <v>2</v>
      </c>
      <c r="AJ126" s="5">
        <v>3</v>
      </c>
      <c r="AK126" s="5">
        <v>20</v>
      </c>
      <c r="AL126">
        <v>2</v>
      </c>
      <c r="AM126">
        <v>1474</v>
      </c>
      <c r="AN126" s="36"/>
      <c r="AO126" s="36">
        <v>22</v>
      </c>
      <c r="AP126" s="56">
        <v>17.006</v>
      </c>
      <c r="AQ126" s="36">
        <v>3</v>
      </c>
      <c r="AR126" s="36">
        <v>0</v>
      </c>
      <c r="AS126" s="36">
        <v>0</v>
      </c>
      <c r="AT126" s="36">
        <v>158.1</v>
      </c>
      <c r="AU126" s="36">
        <v>1</v>
      </c>
      <c r="AV126" s="36">
        <v>1</v>
      </c>
      <c r="AW126" s="36">
        <v>1</v>
      </c>
      <c r="AX126" s="36">
        <v>6</v>
      </c>
      <c r="AY126" s="36">
        <v>6</v>
      </c>
      <c r="AZ126" s="36">
        <v>4</v>
      </c>
      <c r="BA126" s="36">
        <v>184</v>
      </c>
      <c r="BB126" s="36">
        <v>2</v>
      </c>
      <c r="BC126" s="36">
        <v>8</v>
      </c>
      <c r="BD126" s="36">
        <v>0</v>
      </c>
      <c r="BE126" s="36">
        <v>0</v>
      </c>
    </row>
    <row r="127" spans="1:57" ht="16" hidden="1" x14ac:dyDescent="0.2">
      <c r="A127" s="15"/>
      <c r="B127" s="15"/>
      <c r="C127" s="14" t="e" vm="29">
        <v>#VALUE!</v>
      </c>
      <c r="D127" s="14" t="e" vm="16">
        <v>#VALUE!</v>
      </c>
      <c r="E127" s="5">
        <v>1</v>
      </c>
      <c r="F127" s="35" t="s">
        <v>349</v>
      </c>
      <c r="G127" s="5">
        <v>30</v>
      </c>
      <c r="H127" s="5">
        <v>-1.5</v>
      </c>
      <c r="I127" s="5">
        <v>0</v>
      </c>
      <c r="J127" s="5">
        <v>40.5</v>
      </c>
      <c r="K127" s="5" t="s">
        <v>75</v>
      </c>
      <c r="L127" s="5">
        <v>-1</v>
      </c>
      <c r="M127" t="s">
        <v>346</v>
      </c>
      <c r="N127">
        <v>69</v>
      </c>
      <c r="O127">
        <v>0</v>
      </c>
      <c r="P127">
        <v>0</v>
      </c>
      <c r="Q127">
        <v>0</v>
      </c>
      <c r="R127">
        <v>0</v>
      </c>
      <c r="S127">
        <v>0</v>
      </c>
      <c r="T127" s="12">
        <v>0</v>
      </c>
      <c r="U127">
        <v>3</v>
      </c>
      <c r="V127" s="5">
        <v>13</v>
      </c>
      <c r="W127" s="5">
        <v>8</v>
      </c>
      <c r="X127" s="5">
        <v>1</v>
      </c>
      <c r="Y127" s="5">
        <v>12</v>
      </c>
      <c r="Z127" s="35">
        <v>7.6</v>
      </c>
      <c r="AA127">
        <v>220</v>
      </c>
      <c r="AB127" s="5">
        <v>0</v>
      </c>
      <c r="AC127" s="5">
        <v>1</v>
      </c>
      <c r="AD127" s="5">
        <f t="shared" si="1"/>
        <v>1</v>
      </c>
      <c r="AE127" s="5">
        <v>188</v>
      </c>
      <c r="AF127" s="5">
        <v>34</v>
      </c>
      <c r="AG127" s="5">
        <v>5.5</v>
      </c>
      <c r="AH127" s="5">
        <v>3</v>
      </c>
      <c r="AI127" s="5">
        <v>2</v>
      </c>
      <c r="AJ127" s="5">
        <v>11</v>
      </c>
      <c r="AK127" s="5">
        <v>85</v>
      </c>
      <c r="AL127" s="5">
        <v>0</v>
      </c>
      <c r="AM127">
        <v>2243</v>
      </c>
      <c r="AN127" s="35"/>
      <c r="AO127" s="35">
        <v>29</v>
      </c>
      <c r="AP127" s="56">
        <v>18.995000000000001</v>
      </c>
      <c r="AQ127" s="35">
        <v>2</v>
      </c>
      <c r="AR127" s="35">
        <v>3</v>
      </c>
      <c r="AS127" s="35">
        <v>17</v>
      </c>
      <c r="AT127" s="35">
        <v>108.8</v>
      </c>
      <c r="AU127" s="35">
        <v>1</v>
      </c>
      <c r="AV127" s="35">
        <v>3</v>
      </c>
      <c r="AW127" s="35">
        <v>3</v>
      </c>
      <c r="AX127" s="35">
        <v>3</v>
      </c>
      <c r="AY127" s="35">
        <v>3</v>
      </c>
      <c r="AZ127" s="35">
        <v>3</v>
      </c>
      <c r="BA127" s="35">
        <v>134</v>
      </c>
      <c r="BB127" s="35">
        <v>6</v>
      </c>
      <c r="BC127" s="35">
        <v>13</v>
      </c>
      <c r="BD127" s="35">
        <v>1</v>
      </c>
      <c r="BE127" s="35">
        <v>1</v>
      </c>
    </row>
    <row r="128" spans="1:57" ht="16" hidden="1" x14ac:dyDescent="0.2">
      <c r="C128" s="8" t="e" vm="24">
        <v>#VALUE!</v>
      </c>
      <c r="D128" s="14" t="e" vm="16">
        <v>#VALUE!</v>
      </c>
      <c r="E128" s="5">
        <v>2</v>
      </c>
      <c r="F128" s="35" t="s">
        <v>351</v>
      </c>
      <c r="G128" s="5">
        <v>22</v>
      </c>
      <c r="H128" s="5">
        <v>-2.5</v>
      </c>
      <c r="I128" s="5">
        <v>1</v>
      </c>
      <c r="J128" s="5">
        <v>39.5</v>
      </c>
      <c r="K128" s="5" t="s">
        <v>74</v>
      </c>
      <c r="L128" s="5">
        <v>0</v>
      </c>
      <c r="M128" t="s">
        <v>346</v>
      </c>
      <c r="N128" s="5">
        <v>63</v>
      </c>
      <c r="O128">
        <v>0</v>
      </c>
      <c r="P128">
        <v>0</v>
      </c>
      <c r="Q128">
        <v>0</v>
      </c>
      <c r="R128">
        <v>0</v>
      </c>
      <c r="S128" s="5">
        <v>0</v>
      </c>
      <c r="T128" s="12">
        <v>0</v>
      </c>
      <c r="U128" s="5">
        <v>6</v>
      </c>
      <c r="V128" s="5">
        <v>12</v>
      </c>
      <c r="W128" s="5">
        <v>7</v>
      </c>
      <c r="X128" s="5">
        <v>1</v>
      </c>
      <c r="Y128" s="5">
        <v>15</v>
      </c>
      <c r="Z128" s="35">
        <v>5.9</v>
      </c>
      <c r="AA128">
        <v>235</v>
      </c>
      <c r="AB128" s="5">
        <v>1</v>
      </c>
      <c r="AC128" s="5">
        <v>3</v>
      </c>
      <c r="AD128" s="5">
        <f t="shared" si="1"/>
        <v>4</v>
      </c>
      <c r="AE128" s="5">
        <v>198</v>
      </c>
      <c r="AF128" s="5">
        <v>35</v>
      </c>
      <c r="AG128" s="5">
        <v>5.7</v>
      </c>
      <c r="AH128" s="5">
        <v>3</v>
      </c>
      <c r="AI128" s="5">
        <v>2</v>
      </c>
      <c r="AJ128" s="5">
        <v>8</v>
      </c>
      <c r="AK128" s="5">
        <v>81</v>
      </c>
      <c r="AL128" s="5">
        <v>0</v>
      </c>
      <c r="AM128">
        <v>2128</v>
      </c>
      <c r="AN128" s="35"/>
      <c r="AO128" s="35">
        <v>40</v>
      </c>
      <c r="AP128" s="56">
        <v>22</v>
      </c>
      <c r="AQ128" s="35">
        <v>1</v>
      </c>
      <c r="AR128" s="35">
        <v>6</v>
      </c>
      <c r="AS128" s="35">
        <v>25</v>
      </c>
      <c r="AT128" s="35">
        <v>67.7</v>
      </c>
      <c r="AU128" s="35">
        <v>1</v>
      </c>
      <c r="AV128" s="35">
        <v>2</v>
      </c>
      <c r="AW128" s="35">
        <v>3</v>
      </c>
      <c r="AX128" s="35">
        <v>0</v>
      </c>
      <c r="AY128" s="35">
        <v>0</v>
      </c>
      <c r="AZ128" s="35">
        <v>5</v>
      </c>
      <c r="BA128" s="35">
        <v>238</v>
      </c>
      <c r="BB128" s="35">
        <v>5</v>
      </c>
      <c r="BC128" s="35">
        <v>16</v>
      </c>
      <c r="BD128" s="35">
        <v>0</v>
      </c>
      <c r="BE128" s="35">
        <v>2</v>
      </c>
    </row>
    <row r="129" spans="1:57" ht="16" hidden="1" x14ac:dyDescent="0.2">
      <c r="C129" s="14" t="e" vm="3">
        <v>#VALUE!</v>
      </c>
      <c r="D129" s="14" t="e" vm="16">
        <v>#VALUE!</v>
      </c>
      <c r="E129">
        <v>3</v>
      </c>
      <c r="F129" s="35" t="s">
        <v>349</v>
      </c>
      <c r="G129">
        <v>18</v>
      </c>
      <c r="H129">
        <v>-2.5</v>
      </c>
      <c r="I129" s="5">
        <v>0</v>
      </c>
      <c r="J129">
        <v>42.5</v>
      </c>
      <c r="K129" s="5" t="s">
        <v>74</v>
      </c>
      <c r="L129" s="5">
        <v>-1</v>
      </c>
      <c r="M129" t="s">
        <v>345</v>
      </c>
      <c r="N129" s="14">
        <v>87</v>
      </c>
      <c r="O129">
        <v>0</v>
      </c>
      <c r="P129">
        <v>0</v>
      </c>
      <c r="Q129">
        <v>0</v>
      </c>
      <c r="R129">
        <v>0</v>
      </c>
      <c r="S129" s="14">
        <v>0</v>
      </c>
      <c r="T129" s="12">
        <v>0</v>
      </c>
      <c r="U129" s="14">
        <v>0</v>
      </c>
      <c r="V129" s="5">
        <v>12</v>
      </c>
      <c r="W129" s="5">
        <v>4</v>
      </c>
      <c r="X129" s="5">
        <v>3</v>
      </c>
      <c r="Y129" s="5">
        <v>12</v>
      </c>
      <c r="Z129" s="35">
        <v>7.4</v>
      </c>
      <c r="AA129">
        <v>324</v>
      </c>
      <c r="AB129" s="5">
        <v>3</v>
      </c>
      <c r="AC129" s="5">
        <v>0</v>
      </c>
      <c r="AD129" s="5">
        <f t="shared" si="1"/>
        <v>3</v>
      </c>
      <c r="AE129" s="5">
        <v>69</v>
      </c>
      <c r="AF129" s="5">
        <v>19</v>
      </c>
      <c r="AG129" s="5">
        <v>3.6</v>
      </c>
      <c r="AH129" s="5">
        <v>2</v>
      </c>
      <c r="AI129" s="5">
        <v>1</v>
      </c>
      <c r="AJ129" s="5">
        <v>7</v>
      </c>
      <c r="AK129" s="5">
        <v>60</v>
      </c>
      <c r="AL129" s="5">
        <v>0</v>
      </c>
      <c r="AM129">
        <v>1797</v>
      </c>
      <c r="AN129" s="35"/>
      <c r="AO129" s="35">
        <v>44</v>
      </c>
      <c r="AP129" s="56">
        <v>27.984000000000002</v>
      </c>
      <c r="AQ129" s="35">
        <v>2</v>
      </c>
      <c r="AR129" s="35">
        <v>4</v>
      </c>
      <c r="AS129" s="35">
        <v>31</v>
      </c>
      <c r="AT129" s="35">
        <v>69.599999999999994</v>
      </c>
      <c r="AU129" s="35">
        <v>0</v>
      </c>
      <c r="AV129" s="35">
        <v>1</v>
      </c>
      <c r="AW129" s="35">
        <v>1</v>
      </c>
      <c r="AX129" s="35">
        <v>1</v>
      </c>
      <c r="AY129" s="35">
        <v>1</v>
      </c>
      <c r="AZ129" s="35">
        <v>5</v>
      </c>
      <c r="BA129" s="35">
        <v>262</v>
      </c>
      <c r="BB129" s="35">
        <v>4</v>
      </c>
      <c r="BC129" s="35">
        <v>13</v>
      </c>
      <c r="BD129" s="35">
        <v>1</v>
      </c>
      <c r="BE129" s="35">
        <v>2</v>
      </c>
    </row>
    <row r="130" spans="1:57" ht="16" hidden="1" x14ac:dyDescent="0.2">
      <c r="C130" s="14" t="e" vm="23">
        <v>#VALUE!</v>
      </c>
      <c r="D130" s="14" t="e" vm="16">
        <v>#VALUE!</v>
      </c>
      <c r="E130">
        <v>4</v>
      </c>
      <c r="F130" s="35" t="s">
        <v>349</v>
      </c>
      <c r="G130">
        <v>30</v>
      </c>
      <c r="H130">
        <v>2.5</v>
      </c>
      <c r="I130" s="5">
        <v>0</v>
      </c>
      <c r="J130">
        <v>40.5</v>
      </c>
      <c r="K130" s="5" t="s">
        <v>75</v>
      </c>
      <c r="L130" s="5">
        <v>1</v>
      </c>
      <c r="M130" t="s">
        <v>345</v>
      </c>
      <c r="N130" s="14">
        <v>90</v>
      </c>
      <c r="O130">
        <v>0</v>
      </c>
      <c r="P130">
        <v>0</v>
      </c>
      <c r="Q130">
        <v>0</v>
      </c>
      <c r="R130">
        <v>0</v>
      </c>
      <c r="S130" s="14">
        <v>0</v>
      </c>
      <c r="T130" s="12">
        <v>0</v>
      </c>
      <c r="U130" s="14">
        <v>0</v>
      </c>
      <c r="V130" s="5">
        <v>14</v>
      </c>
      <c r="W130" s="5">
        <v>9</v>
      </c>
      <c r="X130" s="5">
        <v>1</v>
      </c>
      <c r="Y130" s="5">
        <v>10</v>
      </c>
      <c r="Z130" s="35">
        <v>10.1</v>
      </c>
      <c r="AA130">
        <v>312</v>
      </c>
      <c r="AB130" s="5">
        <v>0</v>
      </c>
      <c r="AC130" s="5">
        <v>0</v>
      </c>
      <c r="AD130" s="5">
        <f t="shared" si="1"/>
        <v>0</v>
      </c>
      <c r="AE130" s="5">
        <v>139</v>
      </c>
      <c r="AF130" s="5">
        <v>38</v>
      </c>
      <c r="AG130" s="5">
        <v>3.7</v>
      </c>
      <c r="AH130" s="5">
        <v>3</v>
      </c>
      <c r="AI130" s="5">
        <v>2</v>
      </c>
      <c r="AJ130" s="5">
        <v>8</v>
      </c>
      <c r="AK130" s="5">
        <v>63</v>
      </c>
      <c r="AL130" s="5">
        <v>0</v>
      </c>
      <c r="AM130">
        <v>1955</v>
      </c>
      <c r="AN130" s="35"/>
      <c r="AO130" s="35">
        <v>31</v>
      </c>
      <c r="AP130" s="56">
        <v>16.988</v>
      </c>
      <c r="AQ130" s="35">
        <v>3</v>
      </c>
      <c r="AR130" s="35">
        <v>0</v>
      </c>
      <c r="AS130" s="35">
        <v>0</v>
      </c>
      <c r="AT130" s="35">
        <v>122</v>
      </c>
      <c r="AU130" s="35">
        <v>0</v>
      </c>
      <c r="AV130" s="35">
        <v>3</v>
      </c>
      <c r="AW130" s="35">
        <v>3</v>
      </c>
      <c r="AX130" s="35">
        <v>3</v>
      </c>
      <c r="AY130" s="35">
        <v>3</v>
      </c>
      <c r="AZ130" s="35">
        <v>3</v>
      </c>
      <c r="BA130" s="35">
        <v>114</v>
      </c>
      <c r="BB130" s="35">
        <v>6</v>
      </c>
      <c r="BC130" s="35">
        <v>12</v>
      </c>
      <c r="BD130" s="35">
        <v>0</v>
      </c>
      <c r="BE130" s="35">
        <v>1</v>
      </c>
    </row>
    <row r="131" spans="1:57" ht="16" hidden="1" x14ac:dyDescent="0.2">
      <c r="C131" s="14" t="e" vm="19">
        <v>#VALUE!</v>
      </c>
      <c r="D131" s="14" t="e" vm="16">
        <v>#VALUE!</v>
      </c>
      <c r="E131">
        <v>5</v>
      </c>
      <c r="F131" s="35" t="s">
        <v>349</v>
      </c>
      <c r="G131" s="5">
        <v>10</v>
      </c>
      <c r="H131">
        <v>-4.5</v>
      </c>
      <c r="I131" s="5">
        <v>1</v>
      </c>
      <c r="J131">
        <v>37.5</v>
      </c>
      <c r="K131" s="5" t="s">
        <v>74</v>
      </c>
      <c r="L131" s="5">
        <v>2</v>
      </c>
      <c r="M131" t="s">
        <v>346</v>
      </c>
      <c r="N131" s="14">
        <v>50</v>
      </c>
      <c r="O131">
        <v>1</v>
      </c>
      <c r="P131">
        <v>2</v>
      </c>
      <c r="Q131">
        <v>1</v>
      </c>
      <c r="R131">
        <v>3</v>
      </c>
      <c r="S131" s="14">
        <v>0</v>
      </c>
      <c r="T131" s="14">
        <v>1</v>
      </c>
      <c r="U131" s="14">
        <v>13</v>
      </c>
      <c r="V131" s="5">
        <v>11</v>
      </c>
      <c r="W131" s="5">
        <v>7</v>
      </c>
      <c r="X131">
        <v>1</v>
      </c>
      <c r="Y131">
        <v>12</v>
      </c>
      <c r="Z131" s="35">
        <v>6.2</v>
      </c>
      <c r="AA131">
        <v>236</v>
      </c>
      <c r="AB131">
        <v>1</v>
      </c>
      <c r="AC131">
        <v>2</v>
      </c>
      <c r="AD131" s="5">
        <f t="shared" si="1"/>
        <v>3</v>
      </c>
      <c r="AE131">
        <v>125</v>
      </c>
      <c r="AF131">
        <v>25</v>
      </c>
      <c r="AG131">
        <v>5</v>
      </c>
      <c r="AH131" s="5">
        <v>3</v>
      </c>
      <c r="AI131" s="5">
        <v>1</v>
      </c>
      <c r="AJ131" s="5">
        <v>2</v>
      </c>
      <c r="AK131" s="5">
        <v>20</v>
      </c>
      <c r="AL131">
        <v>0</v>
      </c>
      <c r="AM131">
        <v>1814</v>
      </c>
      <c r="AN131" s="35"/>
      <c r="AO131" s="35">
        <v>38</v>
      </c>
      <c r="AP131" s="56">
        <v>22.001999999999999</v>
      </c>
      <c r="AQ131" s="35">
        <v>0</v>
      </c>
      <c r="AR131" s="35">
        <v>4</v>
      </c>
      <c r="AS131" s="35">
        <v>26</v>
      </c>
      <c r="AT131" s="35">
        <v>62.4</v>
      </c>
      <c r="AU131" s="35">
        <v>1</v>
      </c>
      <c r="AV131" s="35">
        <v>1</v>
      </c>
      <c r="AW131" s="35">
        <v>1</v>
      </c>
      <c r="AX131" s="35">
        <v>1</v>
      </c>
      <c r="AY131" s="35">
        <v>1</v>
      </c>
      <c r="AZ131" s="35">
        <v>5</v>
      </c>
      <c r="BA131" s="35">
        <v>154</v>
      </c>
      <c r="BB131" s="35">
        <v>5</v>
      </c>
      <c r="BC131" s="35">
        <v>14</v>
      </c>
      <c r="BD131" s="35">
        <v>0</v>
      </c>
      <c r="BE131" s="35">
        <v>2</v>
      </c>
    </row>
    <row r="132" spans="1:57" ht="16" hidden="1" x14ac:dyDescent="0.2">
      <c r="C132" s="14" t="e" vm="28">
        <v>#VALUE!</v>
      </c>
      <c r="D132" s="14" t="e" vm="16">
        <v>#VALUE!</v>
      </c>
      <c r="E132">
        <v>7</v>
      </c>
      <c r="F132" s="35" t="s">
        <v>349</v>
      </c>
      <c r="G132">
        <v>17</v>
      </c>
      <c r="H132">
        <v>-3.5</v>
      </c>
      <c r="I132" s="5">
        <v>0</v>
      </c>
      <c r="J132">
        <v>43.5</v>
      </c>
      <c r="K132" s="5" t="s">
        <v>74</v>
      </c>
      <c r="L132" s="5">
        <v>-1</v>
      </c>
      <c r="M132" t="s">
        <v>345</v>
      </c>
      <c r="N132" s="14">
        <v>73</v>
      </c>
      <c r="O132">
        <v>0</v>
      </c>
      <c r="P132">
        <v>0</v>
      </c>
      <c r="Q132">
        <v>0</v>
      </c>
      <c r="R132">
        <v>0</v>
      </c>
      <c r="S132" s="14">
        <v>0</v>
      </c>
      <c r="T132" s="12">
        <v>0</v>
      </c>
      <c r="U132" s="14">
        <v>0</v>
      </c>
      <c r="V132" s="5">
        <v>8</v>
      </c>
      <c r="W132" s="5">
        <v>8</v>
      </c>
      <c r="X132" s="5">
        <v>3</v>
      </c>
      <c r="Y132" s="5">
        <v>10</v>
      </c>
      <c r="Z132" s="35">
        <v>8</v>
      </c>
      <c r="AA132">
        <v>231</v>
      </c>
      <c r="AB132" s="5">
        <v>1</v>
      </c>
      <c r="AC132" s="5">
        <v>0</v>
      </c>
      <c r="AD132" s="5">
        <f t="shared" si="1"/>
        <v>1</v>
      </c>
      <c r="AE132" s="5">
        <v>135</v>
      </c>
      <c r="AF132" s="5">
        <v>31</v>
      </c>
      <c r="AG132" s="5">
        <v>4.4000000000000004</v>
      </c>
      <c r="AH132" s="5">
        <v>1</v>
      </c>
      <c r="AI132" s="5">
        <v>1</v>
      </c>
      <c r="AJ132" s="5">
        <v>5</v>
      </c>
      <c r="AK132" s="5">
        <v>40</v>
      </c>
      <c r="AL132" s="5">
        <v>0</v>
      </c>
      <c r="AM132">
        <v>1544</v>
      </c>
      <c r="AN132" s="35"/>
      <c r="AO132" s="35">
        <v>29</v>
      </c>
      <c r="AP132" s="56">
        <v>14.007</v>
      </c>
      <c r="AQ132" s="35">
        <v>1</v>
      </c>
      <c r="AR132" s="35">
        <v>2</v>
      </c>
      <c r="AS132" s="35">
        <v>12</v>
      </c>
      <c r="AT132" s="35">
        <v>70.900000000000006</v>
      </c>
      <c r="AU132" s="35">
        <v>1</v>
      </c>
      <c r="AV132" s="35">
        <v>1</v>
      </c>
      <c r="AW132" s="35">
        <v>3</v>
      </c>
      <c r="AX132" s="35">
        <v>0</v>
      </c>
      <c r="AY132" s="35">
        <v>1</v>
      </c>
      <c r="AZ132" s="35">
        <v>4</v>
      </c>
      <c r="BA132" s="35">
        <v>208</v>
      </c>
      <c r="BB132" s="35">
        <v>9</v>
      </c>
      <c r="BC132" s="35">
        <v>16</v>
      </c>
      <c r="BD132" s="35">
        <v>0</v>
      </c>
      <c r="BE132" s="35">
        <v>0</v>
      </c>
    </row>
    <row r="133" spans="1:57" ht="16" hidden="1" x14ac:dyDescent="0.2">
      <c r="C133" s="14" t="e" vm="6">
        <v>#VALUE!</v>
      </c>
      <c r="D133" s="14" t="e" vm="16">
        <v>#VALUE!</v>
      </c>
      <c r="E133">
        <v>8</v>
      </c>
      <c r="F133" s="35" t="s">
        <v>349</v>
      </c>
      <c r="G133">
        <v>20</v>
      </c>
      <c r="H133">
        <v>-2.5</v>
      </c>
      <c r="I133" s="5">
        <v>0</v>
      </c>
      <c r="J133">
        <v>42.5</v>
      </c>
      <c r="K133" s="5" t="s">
        <v>75</v>
      </c>
      <c r="L133" s="5">
        <v>1</v>
      </c>
      <c r="M133" t="s">
        <v>346</v>
      </c>
      <c r="N133" s="14">
        <v>55</v>
      </c>
      <c r="O133">
        <v>0</v>
      </c>
      <c r="P133">
        <v>0</v>
      </c>
      <c r="Q133">
        <v>0</v>
      </c>
      <c r="R133">
        <v>0</v>
      </c>
      <c r="S133" s="14">
        <v>0</v>
      </c>
      <c r="T133" s="12">
        <v>0</v>
      </c>
      <c r="U133" s="14">
        <v>3</v>
      </c>
      <c r="V133" s="5">
        <v>11</v>
      </c>
      <c r="W133" s="5">
        <v>6</v>
      </c>
      <c r="X133" s="5">
        <v>3</v>
      </c>
      <c r="Y133" s="5">
        <v>11</v>
      </c>
      <c r="Z133" s="35">
        <v>4.9000000000000004</v>
      </c>
      <c r="AA133">
        <v>291</v>
      </c>
      <c r="AB133" s="5">
        <v>1</v>
      </c>
      <c r="AC133" s="5">
        <v>2</v>
      </c>
      <c r="AD133" s="5">
        <f t="shared" si="1"/>
        <v>3</v>
      </c>
      <c r="AE133" s="5">
        <v>106</v>
      </c>
      <c r="AF133" s="5">
        <v>30</v>
      </c>
      <c r="AG133" s="5">
        <v>3.5</v>
      </c>
      <c r="AH133" s="5">
        <v>3</v>
      </c>
      <c r="AI133" s="5">
        <v>0</v>
      </c>
      <c r="AJ133" s="5">
        <v>6</v>
      </c>
      <c r="AK133" s="5">
        <v>72</v>
      </c>
      <c r="AL133">
        <v>0</v>
      </c>
      <c r="AM133">
        <v>1869</v>
      </c>
      <c r="AN133" s="35"/>
      <c r="AO133" s="35">
        <v>43</v>
      </c>
      <c r="AP133" s="56">
        <v>24.982999999999997</v>
      </c>
      <c r="AQ133" s="35">
        <v>1</v>
      </c>
      <c r="AR133" s="35">
        <v>3</v>
      </c>
      <c r="AS133" s="35">
        <v>20</v>
      </c>
      <c r="AT133" s="35">
        <v>57.4</v>
      </c>
      <c r="AU133" s="35">
        <v>0</v>
      </c>
      <c r="AV133" s="35">
        <v>1</v>
      </c>
      <c r="AW133" s="35">
        <v>2</v>
      </c>
      <c r="AX133" s="35">
        <v>1</v>
      </c>
      <c r="AY133" s="35">
        <v>1</v>
      </c>
      <c r="AZ133" s="35">
        <v>6</v>
      </c>
      <c r="BA133" s="35">
        <v>257</v>
      </c>
      <c r="BB133" s="35">
        <v>3</v>
      </c>
      <c r="BC133" s="35">
        <v>12</v>
      </c>
      <c r="BD133" s="35">
        <v>0</v>
      </c>
      <c r="BE133" s="35">
        <v>2</v>
      </c>
    </row>
    <row r="134" spans="1:57" ht="16" hidden="1" x14ac:dyDescent="0.2">
      <c r="C134" s="8" t="e" vm="18">
        <v>#VALUE!</v>
      </c>
      <c r="D134" s="14" t="e" vm="16">
        <v>#VALUE!</v>
      </c>
      <c r="E134">
        <v>9</v>
      </c>
      <c r="F134" s="35" t="s">
        <v>350</v>
      </c>
      <c r="G134">
        <v>16</v>
      </c>
      <c r="H134">
        <v>3.5</v>
      </c>
      <c r="I134" s="5">
        <v>0</v>
      </c>
      <c r="J134">
        <v>36.5</v>
      </c>
      <c r="K134" s="5" t="s">
        <v>74</v>
      </c>
      <c r="L134" s="5">
        <v>2</v>
      </c>
      <c r="M134" t="s">
        <v>346</v>
      </c>
      <c r="N134" s="5">
        <v>42</v>
      </c>
      <c r="O134">
        <v>0</v>
      </c>
      <c r="P134">
        <v>0</v>
      </c>
      <c r="Q134">
        <v>0</v>
      </c>
      <c r="R134">
        <v>0</v>
      </c>
      <c r="S134" s="5">
        <v>0</v>
      </c>
      <c r="T134" s="12">
        <v>0</v>
      </c>
      <c r="U134" s="5">
        <v>7</v>
      </c>
      <c r="V134">
        <v>12</v>
      </c>
      <c r="W134">
        <v>5</v>
      </c>
      <c r="X134">
        <v>6</v>
      </c>
      <c r="Y134">
        <v>9</v>
      </c>
      <c r="Z134" s="35">
        <v>6.7</v>
      </c>
      <c r="AA134">
        <v>262</v>
      </c>
      <c r="AB134">
        <v>1</v>
      </c>
      <c r="AC134">
        <v>0</v>
      </c>
      <c r="AD134" s="5">
        <f t="shared" ref="AD134:AD197" si="2">AB134+AC134</f>
        <v>1</v>
      </c>
      <c r="AE134">
        <v>105</v>
      </c>
      <c r="AF134">
        <v>25</v>
      </c>
      <c r="AG134">
        <v>4.2</v>
      </c>
      <c r="AH134" s="5">
        <v>4</v>
      </c>
      <c r="AI134" s="5">
        <v>1</v>
      </c>
      <c r="AJ134" s="5">
        <v>7</v>
      </c>
      <c r="AK134" s="5">
        <v>51</v>
      </c>
      <c r="AL134" s="5">
        <v>0</v>
      </c>
      <c r="AM134">
        <v>1767</v>
      </c>
      <c r="AN134" s="35"/>
      <c r="AO134" s="35">
        <v>39</v>
      </c>
      <c r="AP134" s="56">
        <v>21.995999999999999</v>
      </c>
      <c r="AQ134" s="35">
        <v>0</v>
      </c>
      <c r="AR134" s="35">
        <v>4</v>
      </c>
      <c r="AS134" s="35">
        <v>27</v>
      </c>
      <c r="AT134" s="35">
        <v>63.5</v>
      </c>
      <c r="AU134" s="35">
        <v>1</v>
      </c>
      <c r="AV134" s="35">
        <v>3</v>
      </c>
      <c r="AW134" s="35">
        <v>3</v>
      </c>
      <c r="AX134" s="35">
        <v>1</v>
      </c>
      <c r="AY134" s="35">
        <v>1</v>
      </c>
      <c r="AZ134" s="35">
        <v>3</v>
      </c>
      <c r="BA134" s="35">
        <v>171</v>
      </c>
      <c r="BB134" s="35">
        <v>3</v>
      </c>
      <c r="BC134" s="35">
        <v>13</v>
      </c>
      <c r="BD134" s="35">
        <v>1</v>
      </c>
      <c r="BE134" s="35">
        <v>2</v>
      </c>
    </row>
    <row r="135" spans="1:57" ht="16" hidden="1" x14ac:dyDescent="0.2">
      <c r="A135" s="15"/>
      <c r="B135" s="15"/>
      <c r="C135" s="14" t="e" vm="32">
        <v>#VALUE!</v>
      </c>
      <c r="D135" s="14" t="e" vm="16">
        <v>#VALUE!</v>
      </c>
      <c r="E135">
        <v>10</v>
      </c>
      <c r="F135" s="35" t="s">
        <v>349</v>
      </c>
      <c r="G135">
        <v>19</v>
      </c>
      <c r="H135">
        <v>3.5</v>
      </c>
      <c r="I135" s="5">
        <v>0</v>
      </c>
      <c r="J135">
        <v>37.5</v>
      </c>
      <c r="K135" s="5" t="s">
        <v>74</v>
      </c>
      <c r="L135" s="5">
        <v>-1</v>
      </c>
      <c r="M135" t="s">
        <v>346</v>
      </c>
      <c r="N135" s="14">
        <v>49</v>
      </c>
      <c r="O135">
        <v>0</v>
      </c>
      <c r="P135">
        <v>0</v>
      </c>
      <c r="Q135">
        <v>0</v>
      </c>
      <c r="R135">
        <v>0</v>
      </c>
      <c r="S135" s="14">
        <v>0</v>
      </c>
      <c r="T135" s="12">
        <v>0</v>
      </c>
      <c r="U135" s="14">
        <v>5</v>
      </c>
      <c r="V135" s="5">
        <v>13</v>
      </c>
      <c r="W135" s="5">
        <v>3</v>
      </c>
      <c r="X135" s="5">
        <v>1</v>
      </c>
      <c r="Y135" s="5">
        <v>11</v>
      </c>
      <c r="Z135" s="35">
        <v>7.2</v>
      </c>
      <c r="AA135">
        <v>289</v>
      </c>
      <c r="AB135" s="5">
        <v>2</v>
      </c>
      <c r="AC135" s="5">
        <v>0</v>
      </c>
      <c r="AD135" s="5">
        <f t="shared" si="2"/>
        <v>2</v>
      </c>
      <c r="AE135" s="5">
        <v>116</v>
      </c>
      <c r="AF135" s="5">
        <v>24</v>
      </c>
      <c r="AG135" s="5">
        <v>4.8</v>
      </c>
      <c r="AH135" s="5">
        <v>5</v>
      </c>
      <c r="AI135" s="5">
        <v>1</v>
      </c>
      <c r="AJ135" s="5">
        <v>5</v>
      </c>
      <c r="AK135" s="5">
        <v>32</v>
      </c>
      <c r="AL135" s="5">
        <v>0</v>
      </c>
      <c r="AM135">
        <v>1757</v>
      </c>
      <c r="AN135" s="35"/>
      <c r="AO135" s="35">
        <v>40</v>
      </c>
      <c r="AP135" s="56">
        <v>21</v>
      </c>
      <c r="AQ135" s="35">
        <v>2</v>
      </c>
      <c r="AR135" s="35">
        <v>1</v>
      </c>
      <c r="AS135" s="35">
        <v>6</v>
      </c>
      <c r="AT135" s="35">
        <v>71.099999999999994</v>
      </c>
      <c r="AU135" s="35">
        <v>0</v>
      </c>
      <c r="AV135" s="35">
        <v>2</v>
      </c>
      <c r="AW135" s="35">
        <v>2</v>
      </c>
      <c r="AX135" s="35">
        <v>1</v>
      </c>
      <c r="AY135" s="35">
        <v>2</v>
      </c>
      <c r="AZ135" s="35">
        <v>4</v>
      </c>
      <c r="BA135" s="35">
        <v>179</v>
      </c>
      <c r="BB135" s="35">
        <v>8</v>
      </c>
      <c r="BC135" s="35">
        <v>16</v>
      </c>
      <c r="BD135" s="35">
        <v>2</v>
      </c>
      <c r="BE135" s="35">
        <v>2</v>
      </c>
    </row>
    <row r="136" spans="1:57" ht="16" hidden="1" x14ac:dyDescent="0.2">
      <c r="A136" s="5"/>
      <c r="B136" s="5"/>
      <c r="C136" s="14" t="e" vm="24">
        <v>#VALUE!</v>
      </c>
      <c r="D136" s="14" t="e" vm="16">
        <v>#VALUE!</v>
      </c>
      <c r="E136" s="5">
        <v>11</v>
      </c>
      <c r="F136" s="35" t="s">
        <v>349</v>
      </c>
      <c r="G136" s="5">
        <v>13</v>
      </c>
      <c r="H136" s="5">
        <v>-2.5</v>
      </c>
      <c r="I136" s="5">
        <v>1</v>
      </c>
      <c r="J136" s="5">
        <v>34.5</v>
      </c>
      <c r="K136" s="5" t="s">
        <v>75</v>
      </c>
      <c r="L136" s="5">
        <v>1</v>
      </c>
      <c r="M136" t="s">
        <v>345</v>
      </c>
      <c r="N136" s="14">
        <v>50</v>
      </c>
      <c r="O136">
        <v>1</v>
      </c>
      <c r="P136">
        <v>2</v>
      </c>
      <c r="Q136">
        <v>1</v>
      </c>
      <c r="R136">
        <v>3</v>
      </c>
      <c r="S136" s="14">
        <v>0</v>
      </c>
      <c r="T136" s="14">
        <v>1</v>
      </c>
      <c r="U136" s="14">
        <v>13</v>
      </c>
      <c r="V136" s="5">
        <v>10</v>
      </c>
      <c r="W136" s="5">
        <v>7</v>
      </c>
      <c r="X136" s="5">
        <v>3</v>
      </c>
      <c r="Y136" s="5">
        <v>12</v>
      </c>
      <c r="Z136" s="35">
        <v>3.8</v>
      </c>
      <c r="AA136">
        <v>165</v>
      </c>
      <c r="AB136" s="5">
        <v>1</v>
      </c>
      <c r="AC136" s="5">
        <v>0</v>
      </c>
      <c r="AD136" s="5">
        <f t="shared" si="2"/>
        <v>1</v>
      </c>
      <c r="AE136" s="5">
        <v>96</v>
      </c>
      <c r="AF136" s="5">
        <v>29</v>
      </c>
      <c r="AG136" s="5">
        <v>3.3</v>
      </c>
      <c r="AH136" s="5">
        <v>3</v>
      </c>
      <c r="AI136" s="5">
        <v>1</v>
      </c>
      <c r="AJ136" s="5">
        <v>1</v>
      </c>
      <c r="AK136" s="5">
        <v>10</v>
      </c>
      <c r="AL136" s="5">
        <v>0</v>
      </c>
      <c r="AM136">
        <v>1887</v>
      </c>
      <c r="AN136" s="35"/>
      <c r="AO136" s="35">
        <v>43</v>
      </c>
      <c r="AP136" s="56">
        <v>23.993999999999996</v>
      </c>
      <c r="AQ136" s="35">
        <v>0</v>
      </c>
      <c r="AR136" s="35">
        <v>1</v>
      </c>
      <c r="AS136" s="35">
        <v>2</v>
      </c>
      <c r="AT136" s="35">
        <v>54.7</v>
      </c>
      <c r="AU136" s="35">
        <v>1</v>
      </c>
      <c r="AV136" s="35">
        <v>2</v>
      </c>
      <c r="AW136" s="35">
        <v>2</v>
      </c>
      <c r="AX136" s="35">
        <v>1</v>
      </c>
      <c r="AY136" s="35">
        <v>1</v>
      </c>
      <c r="AZ136" s="35">
        <v>8</v>
      </c>
      <c r="BA136" s="35">
        <v>380</v>
      </c>
      <c r="BB136" s="35">
        <v>4</v>
      </c>
      <c r="BC136" s="35">
        <v>17</v>
      </c>
      <c r="BD136" s="35">
        <v>1</v>
      </c>
      <c r="BE136" s="35">
        <v>1</v>
      </c>
    </row>
    <row r="137" spans="1:57" ht="16" hidden="1" x14ac:dyDescent="0.2">
      <c r="C137" s="14" t="e" vm="10">
        <v>#VALUE!</v>
      </c>
      <c r="D137" s="14" t="e" vm="16">
        <v>#VALUE!</v>
      </c>
      <c r="E137" s="5">
        <v>12</v>
      </c>
      <c r="F137" s="35" t="s">
        <v>349</v>
      </c>
      <c r="G137" s="5">
        <v>10</v>
      </c>
      <c r="H137" s="5">
        <v>2.5</v>
      </c>
      <c r="I137" s="5">
        <v>1</v>
      </c>
      <c r="J137" s="5">
        <v>36.5</v>
      </c>
      <c r="K137" s="5" t="s">
        <v>74</v>
      </c>
      <c r="L137" s="5">
        <v>2</v>
      </c>
      <c r="M137" t="s">
        <v>345</v>
      </c>
      <c r="N137" s="14">
        <v>47</v>
      </c>
      <c r="O137">
        <v>0</v>
      </c>
      <c r="P137">
        <v>1</v>
      </c>
      <c r="Q137">
        <v>1</v>
      </c>
      <c r="R137">
        <v>1</v>
      </c>
      <c r="S137" s="14">
        <v>1</v>
      </c>
      <c r="T137" s="12">
        <v>0</v>
      </c>
      <c r="U137" s="14">
        <v>7</v>
      </c>
      <c r="V137" s="5">
        <v>9</v>
      </c>
      <c r="W137" s="5">
        <v>0</v>
      </c>
      <c r="X137" s="5">
        <v>1</v>
      </c>
      <c r="Y137" s="5">
        <v>10</v>
      </c>
      <c r="Z137" s="35">
        <v>8.6999999999999993</v>
      </c>
      <c r="AA137">
        <v>227</v>
      </c>
      <c r="AB137" s="5">
        <v>1</v>
      </c>
      <c r="AC137" s="5">
        <v>0</v>
      </c>
      <c r="AD137" s="5">
        <f t="shared" si="2"/>
        <v>1</v>
      </c>
      <c r="AE137" s="5">
        <v>25</v>
      </c>
      <c r="AF137" s="5">
        <v>11</v>
      </c>
      <c r="AG137" s="5">
        <v>2.2999999999999998</v>
      </c>
      <c r="AH137" s="5">
        <v>2</v>
      </c>
      <c r="AI137" s="5">
        <v>1</v>
      </c>
      <c r="AJ137" s="5">
        <v>5</v>
      </c>
      <c r="AK137" s="5">
        <v>36</v>
      </c>
      <c r="AL137" s="5">
        <v>0</v>
      </c>
      <c r="AM137">
        <v>1363</v>
      </c>
      <c r="AN137" s="35"/>
      <c r="AO137" s="35">
        <v>26</v>
      </c>
      <c r="AP137" s="56">
        <v>19.006</v>
      </c>
      <c r="AQ137" s="35">
        <v>1</v>
      </c>
      <c r="AR137" s="35">
        <v>4</v>
      </c>
      <c r="AS137" s="35">
        <v>30</v>
      </c>
      <c r="AT137" s="35">
        <v>91.3</v>
      </c>
      <c r="AU137" s="35">
        <v>0</v>
      </c>
      <c r="AV137" s="35">
        <v>1</v>
      </c>
      <c r="AW137" s="35">
        <v>1</v>
      </c>
      <c r="AX137" s="35">
        <v>1</v>
      </c>
      <c r="AY137" s="35">
        <v>1</v>
      </c>
      <c r="AZ137" s="35">
        <v>6</v>
      </c>
      <c r="BA137" s="35">
        <v>251</v>
      </c>
      <c r="BB137" s="35">
        <v>2</v>
      </c>
      <c r="BC137" s="35">
        <v>10</v>
      </c>
      <c r="BD137" s="35">
        <v>0</v>
      </c>
      <c r="BE137" s="35">
        <v>0</v>
      </c>
    </row>
    <row r="138" spans="1:57" ht="16" hidden="1" x14ac:dyDescent="0.2">
      <c r="C138" s="14" t="e" vm="26">
        <v>#VALUE!</v>
      </c>
      <c r="D138" s="14" t="e" vm="16">
        <v>#VALUE!</v>
      </c>
      <c r="E138">
        <v>13</v>
      </c>
      <c r="F138" s="35" t="s">
        <v>349</v>
      </c>
      <c r="G138" s="5">
        <v>24</v>
      </c>
      <c r="H138">
        <v>6.5</v>
      </c>
      <c r="I138" s="5">
        <v>0</v>
      </c>
      <c r="J138">
        <v>40.5</v>
      </c>
      <c r="K138" s="5" t="s">
        <v>75</v>
      </c>
      <c r="L138" s="5">
        <v>-1</v>
      </c>
      <c r="M138" t="s">
        <v>346</v>
      </c>
      <c r="N138" s="14">
        <v>58</v>
      </c>
      <c r="O138">
        <v>0</v>
      </c>
      <c r="P138">
        <v>0</v>
      </c>
      <c r="Q138">
        <v>0</v>
      </c>
      <c r="R138">
        <v>0</v>
      </c>
      <c r="S138" s="14">
        <v>0</v>
      </c>
      <c r="T138" s="12">
        <v>0</v>
      </c>
      <c r="U138" s="14">
        <v>10</v>
      </c>
      <c r="V138" s="5">
        <v>7</v>
      </c>
      <c r="W138" s="5">
        <v>8</v>
      </c>
      <c r="X138" s="5">
        <v>3</v>
      </c>
      <c r="Y138" s="5">
        <v>10</v>
      </c>
      <c r="Z138" s="35">
        <v>6.3</v>
      </c>
      <c r="AA138">
        <v>145</v>
      </c>
      <c r="AB138" s="5">
        <v>0</v>
      </c>
      <c r="AC138" s="5">
        <v>0</v>
      </c>
      <c r="AD138" s="5">
        <f t="shared" si="2"/>
        <v>0</v>
      </c>
      <c r="AE138" s="5">
        <v>150</v>
      </c>
      <c r="AF138" s="5">
        <v>38</v>
      </c>
      <c r="AG138" s="5">
        <v>3.9</v>
      </c>
      <c r="AH138" s="5">
        <v>3</v>
      </c>
      <c r="AI138" s="5">
        <v>3</v>
      </c>
      <c r="AJ138" s="5">
        <v>6</v>
      </c>
      <c r="AK138" s="5">
        <v>51</v>
      </c>
      <c r="AL138" s="5">
        <v>0</v>
      </c>
      <c r="AM138">
        <v>1600</v>
      </c>
      <c r="AN138" s="35"/>
      <c r="AO138" s="35">
        <v>23</v>
      </c>
      <c r="AP138" s="56">
        <v>12.994999999999999</v>
      </c>
      <c r="AQ138" s="35">
        <v>1</v>
      </c>
      <c r="AR138" s="35">
        <v>2</v>
      </c>
      <c r="AS138" s="35">
        <v>13</v>
      </c>
      <c r="AT138" s="35">
        <v>87.6</v>
      </c>
      <c r="AU138" s="35">
        <v>2</v>
      </c>
      <c r="AV138" s="35">
        <v>1</v>
      </c>
      <c r="AW138" s="35">
        <v>1</v>
      </c>
      <c r="AX138" s="35">
        <v>3</v>
      </c>
      <c r="AY138" s="35">
        <v>3</v>
      </c>
      <c r="AZ138" s="35">
        <v>5</v>
      </c>
      <c r="BA138" s="35">
        <v>252</v>
      </c>
      <c r="BB138" s="35">
        <v>10</v>
      </c>
      <c r="BC138" s="35">
        <v>17</v>
      </c>
      <c r="BD138" s="35">
        <v>0</v>
      </c>
      <c r="BE138" s="35">
        <v>0</v>
      </c>
    </row>
    <row r="139" spans="1:57" ht="16" hidden="1" x14ac:dyDescent="0.2">
      <c r="C139" s="14" t="e" vm="8">
        <v>#VALUE!</v>
      </c>
      <c r="D139" s="14" t="e" vm="16">
        <v>#VALUE!</v>
      </c>
      <c r="E139">
        <v>14</v>
      </c>
      <c r="F139" s="36" t="s">
        <v>350</v>
      </c>
      <c r="G139" s="14">
        <v>21</v>
      </c>
      <c r="H139">
        <v>5.5</v>
      </c>
      <c r="I139" s="5">
        <v>0</v>
      </c>
      <c r="J139">
        <v>30.5</v>
      </c>
      <c r="K139" s="5" t="s">
        <v>75</v>
      </c>
      <c r="L139" s="5">
        <v>1</v>
      </c>
      <c r="M139" t="s">
        <v>346</v>
      </c>
      <c r="N139" s="14">
        <v>44</v>
      </c>
      <c r="O139">
        <v>0</v>
      </c>
      <c r="P139">
        <v>0</v>
      </c>
      <c r="Q139">
        <v>0</v>
      </c>
      <c r="R139">
        <v>0</v>
      </c>
      <c r="S139" s="14">
        <v>0</v>
      </c>
      <c r="T139" s="12">
        <v>0</v>
      </c>
      <c r="U139" s="14">
        <v>6</v>
      </c>
      <c r="V139" s="5">
        <v>11</v>
      </c>
      <c r="W139" s="5">
        <v>3</v>
      </c>
      <c r="X139" s="5">
        <v>0</v>
      </c>
      <c r="Y139" s="5">
        <v>13</v>
      </c>
      <c r="Z139" s="36">
        <v>8.6</v>
      </c>
      <c r="AA139">
        <v>240</v>
      </c>
      <c r="AB139" s="5">
        <v>1</v>
      </c>
      <c r="AC139" s="5">
        <v>0</v>
      </c>
      <c r="AD139" s="5">
        <f t="shared" si="2"/>
        <v>1</v>
      </c>
      <c r="AE139" s="5">
        <v>81</v>
      </c>
      <c r="AF139" s="5">
        <v>25</v>
      </c>
      <c r="AG139" s="5">
        <v>3.2</v>
      </c>
      <c r="AH139" s="5">
        <v>2</v>
      </c>
      <c r="AI139" s="5">
        <v>2</v>
      </c>
      <c r="AJ139" s="5">
        <v>7</v>
      </c>
      <c r="AK139" s="5">
        <v>59</v>
      </c>
      <c r="AL139" s="5">
        <v>0</v>
      </c>
      <c r="AM139">
        <v>1661</v>
      </c>
      <c r="AN139" s="36"/>
      <c r="AO139" s="36">
        <v>28</v>
      </c>
      <c r="AP139" s="56">
        <v>19.012</v>
      </c>
      <c r="AQ139" s="36">
        <v>3</v>
      </c>
      <c r="AR139" s="36">
        <v>2</v>
      </c>
      <c r="AS139" s="36">
        <v>18</v>
      </c>
      <c r="AT139" s="36">
        <v>112.5</v>
      </c>
      <c r="AU139" s="36">
        <v>0</v>
      </c>
      <c r="AV139" s="36">
        <v>0</v>
      </c>
      <c r="AW139" s="36">
        <v>0</v>
      </c>
      <c r="AX139" s="36">
        <v>3</v>
      </c>
      <c r="AY139" s="36">
        <v>3</v>
      </c>
      <c r="AZ139" s="36">
        <v>9</v>
      </c>
      <c r="BA139" s="36">
        <v>395</v>
      </c>
      <c r="BB139" s="36">
        <v>4</v>
      </c>
      <c r="BC139" s="36">
        <v>13</v>
      </c>
      <c r="BD139" s="36">
        <v>0</v>
      </c>
      <c r="BE139" s="36">
        <v>0</v>
      </c>
    </row>
    <row r="140" spans="1:57" ht="16" hidden="1" x14ac:dyDescent="0.2">
      <c r="A140" s="15"/>
      <c r="B140" s="15"/>
      <c r="C140" s="14" t="e" vm="21">
        <v>#VALUE!</v>
      </c>
      <c r="D140" s="14" t="e" vm="16">
        <v>#VALUE!</v>
      </c>
      <c r="E140">
        <v>15</v>
      </c>
      <c r="F140" s="35" t="s">
        <v>352</v>
      </c>
      <c r="G140">
        <v>30</v>
      </c>
      <c r="H140">
        <v>-1.5</v>
      </c>
      <c r="I140" s="5">
        <v>0</v>
      </c>
      <c r="J140">
        <v>41.5</v>
      </c>
      <c r="K140" s="5" t="s">
        <v>75</v>
      </c>
      <c r="L140" s="5">
        <v>-1</v>
      </c>
      <c r="M140" t="s">
        <v>345</v>
      </c>
      <c r="N140" s="14">
        <v>52</v>
      </c>
      <c r="O140">
        <v>0</v>
      </c>
      <c r="P140">
        <v>0</v>
      </c>
      <c r="Q140">
        <v>0</v>
      </c>
      <c r="R140">
        <v>0</v>
      </c>
      <c r="S140" s="14">
        <v>0</v>
      </c>
      <c r="T140" s="12">
        <v>0</v>
      </c>
      <c r="U140" s="14">
        <v>0</v>
      </c>
      <c r="V140" s="5">
        <v>8</v>
      </c>
      <c r="W140" s="5">
        <v>9</v>
      </c>
      <c r="X140" s="5">
        <v>2</v>
      </c>
      <c r="Y140" s="5">
        <v>11</v>
      </c>
      <c r="Z140" s="35">
        <v>7.7</v>
      </c>
      <c r="AA140">
        <v>215</v>
      </c>
      <c r="AB140" s="5">
        <v>0</v>
      </c>
      <c r="AC140" s="5">
        <v>0</v>
      </c>
      <c r="AD140" s="5">
        <f t="shared" si="2"/>
        <v>0</v>
      </c>
      <c r="AE140" s="5">
        <v>170</v>
      </c>
      <c r="AF140" s="5">
        <v>34</v>
      </c>
      <c r="AG140" s="5">
        <v>5</v>
      </c>
      <c r="AH140" s="5">
        <v>6</v>
      </c>
      <c r="AI140" s="5">
        <v>3</v>
      </c>
      <c r="AJ140" s="5">
        <v>2</v>
      </c>
      <c r="AK140" s="5">
        <v>10</v>
      </c>
      <c r="AL140" s="5">
        <v>0</v>
      </c>
      <c r="AM140">
        <v>1347</v>
      </c>
      <c r="AN140" s="35"/>
      <c r="AO140" s="35">
        <v>28</v>
      </c>
      <c r="AP140" s="56">
        <v>18.004000000000001</v>
      </c>
      <c r="AQ140" s="35">
        <v>3</v>
      </c>
      <c r="AR140" s="35">
        <v>3</v>
      </c>
      <c r="AS140" s="35">
        <v>13</v>
      </c>
      <c r="AT140" s="35">
        <v>121.4</v>
      </c>
      <c r="AU140" s="35">
        <v>0</v>
      </c>
      <c r="AV140" s="35">
        <v>3</v>
      </c>
      <c r="AW140" s="35">
        <v>5</v>
      </c>
      <c r="AX140" s="35">
        <v>3</v>
      </c>
      <c r="AY140" s="35">
        <v>3</v>
      </c>
      <c r="AZ140" s="35">
        <v>2</v>
      </c>
      <c r="BA140" s="35">
        <v>57</v>
      </c>
      <c r="BB140" s="35">
        <v>6</v>
      </c>
      <c r="BC140" s="35">
        <v>15</v>
      </c>
      <c r="BD140" s="35">
        <v>1</v>
      </c>
      <c r="BE140" s="35">
        <v>2</v>
      </c>
    </row>
    <row r="141" spans="1:57" ht="16" hidden="1" x14ac:dyDescent="0.2">
      <c r="C141" s="14" t="e" vm="10">
        <v>#VALUE!</v>
      </c>
      <c r="D141" s="14" t="e" vm="16">
        <v>#VALUE!</v>
      </c>
      <c r="E141" s="5">
        <v>16</v>
      </c>
      <c r="F141" s="35" t="s">
        <v>352</v>
      </c>
      <c r="G141" s="5">
        <v>11</v>
      </c>
      <c r="H141" s="5">
        <v>-2.5</v>
      </c>
      <c r="I141" s="5">
        <v>1</v>
      </c>
      <c r="J141" s="5">
        <v>39.5</v>
      </c>
      <c r="K141" s="5" t="s">
        <v>74</v>
      </c>
      <c r="L141" s="5">
        <v>-2</v>
      </c>
      <c r="M141" t="s">
        <v>346</v>
      </c>
      <c r="N141" s="14">
        <v>52</v>
      </c>
      <c r="O141">
        <v>0</v>
      </c>
      <c r="P141">
        <v>0</v>
      </c>
      <c r="Q141">
        <v>0</v>
      </c>
      <c r="R141">
        <v>0</v>
      </c>
      <c r="S141" s="14">
        <v>0</v>
      </c>
      <c r="T141" s="12">
        <v>0</v>
      </c>
      <c r="U141" s="14">
        <v>8</v>
      </c>
      <c r="V141" s="5">
        <v>13</v>
      </c>
      <c r="W141" s="5">
        <v>3</v>
      </c>
      <c r="X141" s="5">
        <v>1</v>
      </c>
      <c r="Y141" s="5">
        <v>11</v>
      </c>
      <c r="Z141" s="35">
        <v>8</v>
      </c>
      <c r="AA141">
        <v>335</v>
      </c>
      <c r="AB141" s="5">
        <v>3</v>
      </c>
      <c r="AC141" s="5">
        <v>0</v>
      </c>
      <c r="AD141" s="5">
        <f t="shared" si="2"/>
        <v>3</v>
      </c>
      <c r="AE141" s="5">
        <v>59</v>
      </c>
      <c r="AF141" s="5">
        <v>16</v>
      </c>
      <c r="AG141" s="5">
        <v>3.7</v>
      </c>
      <c r="AH141" s="5">
        <v>3</v>
      </c>
      <c r="AI141" s="5">
        <v>0</v>
      </c>
      <c r="AJ141" s="5">
        <v>3</v>
      </c>
      <c r="AK141" s="5">
        <v>20</v>
      </c>
      <c r="AL141" s="5">
        <v>0</v>
      </c>
      <c r="AM141">
        <v>1909</v>
      </c>
      <c r="AN141" s="35"/>
      <c r="AO141" s="35">
        <v>42</v>
      </c>
      <c r="AP141" s="56">
        <v>28.014000000000003</v>
      </c>
      <c r="AQ141" s="35">
        <v>1</v>
      </c>
      <c r="AR141" s="35">
        <v>3</v>
      </c>
      <c r="AS141" s="35">
        <v>26</v>
      </c>
      <c r="AT141" s="35">
        <v>66.5</v>
      </c>
      <c r="AU141" s="35">
        <v>0</v>
      </c>
      <c r="AV141" s="35">
        <v>1</v>
      </c>
      <c r="AW141" s="35">
        <v>1</v>
      </c>
      <c r="AX141" s="35">
        <v>0</v>
      </c>
      <c r="AY141" s="35">
        <v>0</v>
      </c>
      <c r="AZ141" s="35">
        <v>3</v>
      </c>
      <c r="BA141" s="35">
        <v>132</v>
      </c>
      <c r="BB141" s="35">
        <v>6</v>
      </c>
      <c r="BC141" s="35">
        <v>13</v>
      </c>
      <c r="BD141" s="35">
        <v>0</v>
      </c>
      <c r="BE141" s="35">
        <v>2</v>
      </c>
    </row>
    <row r="142" spans="1:57" ht="16" x14ac:dyDescent="0.2">
      <c r="A142" s="5"/>
      <c r="B142" s="5"/>
      <c r="C142" s="14" t="e" vm="27">
        <v>#VALUE!</v>
      </c>
      <c r="D142" s="14" t="e" vm="16">
        <v>#VALUE!</v>
      </c>
      <c r="E142" s="5">
        <v>17</v>
      </c>
      <c r="F142" s="35" t="s">
        <v>349</v>
      </c>
      <c r="G142" s="5">
        <v>23</v>
      </c>
      <c r="H142">
        <v>4.5</v>
      </c>
      <c r="I142" s="5">
        <v>0</v>
      </c>
      <c r="J142">
        <v>40.5</v>
      </c>
      <c r="K142" s="5" t="s">
        <v>74</v>
      </c>
      <c r="L142" s="5">
        <v>-3</v>
      </c>
      <c r="M142" t="s">
        <v>345</v>
      </c>
      <c r="N142" s="14">
        <v>51</v>
      </c>
      <c r="O142">
        <v>0</v>
      </c>
      <c r="P142">
        <v>1</v>
      </c>
      <c r="Q142">
        <v>1</v>
      </c>
      <c r="R142">
        <v>1</v>
      </c>
      <c r="S142" s="14">
        <v>1</v>
      </c>
      <c r="T142" s="12">
        <v>0</v>
      </c>
      <c r="U142" s="14">
        <v>6</v>
      </c>
      <c r="V142" s="5">
        <v>13</v>
      </c>
      <c r="W142" s="5">
        <v>4</v>
      </c>
      <c r="X142" s="5">
        <v>0</v>
      </c>
      <c r="Y142" s="5">
        <v>9</v>
      </c>
      <c r="Z142" s="35">
        <v>8.8000000000000007</v>
      </c>
      <c r="AA142">
        <v>290</v>
      </c>
      <c r="AB142" s="5">
        <v>0</v>
      </c>
      <c r="AC142" s="5">
        <v>1</v>
      </c>
      <c r="AD142" s="5">
        <f t="shared" si="2"/>
        <v>1</v>
      </c>
      <c r="AE142" s="5">
        <v>88</v>
      </c>
      <c r="AF142" s="5">
        <v>15</v>
      </c>
      <c r="AG142" s="5">
        <v>5.9</v>
      </c>
      <c r="AH142" s="5">
        <v>3</v>
      </c>
      <c r="AI142" s="5">
        <v>2</v>
      </c>
      <c r="AJ142" s="5">
        <v>4</v>
      </c>
      <c r="AK142" s="5">
        <v>25</v>
      </c>
      <c r="AM142">
        <v>1347</v>
      </c>
      <c r="AN142" s="35"/>
      <c r="AO142" s="35">
        <v>33</v>
      </c>
      <c r="AP142" s="56">
        <v>23.001000000000001</v>
      </c>
      <c r="AQ142" s="35">
        <v>1</v>
      </c>
      <c r="AR142" s="35">
        <v>1</v>
      </c>
      <c r="AS142" s="35">
        <v>9</v>
      </c>
      <c r="AT142" s="35">
        <v>105.7</v>
      </c>
      <c r="AU142" s="35">
        <v>1</v>
      </c>
      <c r="AV142" s="35">
        <v>3</v>
      </c>
      <c r="AW142" s="35">
        <v>3</v>
      </c>
      <c r="AX142" s="35">
        <v>2</v>
      </c>
      <c r="AY142" s="35">
        <v>2</v>
      </c>
      <c r="AZ142" s="35">
        <v>3</v>
      </c>
      <c r="BA142" s="35">
        <v>159</v>
      </c>
      <c r="BB142" s="35">
        <v>3</v>
      </c>
      <c r="BC142" s="35">
        <v>9</v>
      </c>
      <c r="BD142" s="35">
        <v>0</v>
      </c>
      <c r="BE142" s="35">
        <v>0</v>
      </c>
    </row>
    <row r="143" spans="1:57" ht="16" hidden="1" x14ac:dyDescent="0.2">
      <c r="C143" s="14" t="e" vm="19">
        <v>#VALUE!</v>
      </c>
      <c r="D143" s="14" t="e" vm="16">
        <v>#VALUE!</v>
      </c>
      <c r="E143" s="14">
        <v>18</v>
      </c>
      <c r="F143" s="35" t="s">
        <v>352</v>
      </c>
      <c r="G143" s="5">
        <v>10</v>
      </c>
      <c r="H143" s="5">
        <v>3.5</v>
      </c>
      <c r="I143" s="5">
        <v>1</v>
      </c>
      <c r="J143" s="5">
        <v>34.5</v>
      </c>
      <c r="K143" s="5" t="s">
        <v>74</v>
      </c>
      <c r="L143" s="5">
        <v>1</v>
      </c>
      <c r="M143" t="s">
        <v>345</v>
      </c>
      <c r="N143" s="14">
        <v>39</v>
      </c>
      <c r="O143">
        <v>1</v>
      </c>
      <c r="P143">
        <v>3</v>
      </c>
      <c r="Q143">
        <v>1</v>
      </c>
      <c r="R143">
        <v>4</v>
      </c>
      <c r="S143" s="14">
        <v>1</v>
      </c>
      <c r="T143" s="14">
        <v>1</v>
      </c>
      <c r="U143" s="14">
        <v>16</v>
      </c>
      <c r="V143">
        <v>9</v>
      </c>
      <c r="W143">
        <v>4</v>
      </c>
      <c r="X143">
        <v>0</v>
      </c>
      <c r="Y143">
        <v>12</v>
      </c>
      <c r="Z143" s="35">
        <v>5.2</v>
      </c>
      <c r="AA143">
        <v>146</v>
      </c>
      <c r="AB143">
        <v>0</v>
      </c>
      <c r="AC143">
        <v>2</v>
      </c>
      <c r="AD143" s="5">
        <f t="shared" si="2"/>
        <v>2</v>
      </c>
      <c r="AE143">
        <v>106</v>
      </c>
      <c r="AF143">
        <v>25</v>
      </c>
      <c r="AG143">
        <v>4.2</v>
      </c>
      <c r="AH143" s="5">
        <v>1</v>
      </c>
      <c r="AI143" s="5">
        <v>0</v>
      </c>
      <c r="AJ143" s="5">
        <v>3</v>
      </c>
      <c r="AK143" s="5">
        <v>26</v>
      </c>
      <c r="AL143">
        <v>0</v>
      </c>
      <c r="AM143">
        <v>1506</v>
      </c>
      <c r="AN143" s="35"/>
      <c r="AO143" s="35">
        <v>28</v>
      </c>
      <c r="AP143" s="56">
        <v>15.008000000000001</v>
      </c>
      <c r="AQ143" s="35">
        <v>1</v>
      </c>
      <c r="AR143" s="35">
        <v>4</v>
      </c>
      <c r="AS143" s="35">
        <v>28</v>
      </c>
      <c r="AT143" s="35">
        <v>76.2</v>
      </c>
      <c r="AU143" s="35">
        <v>0</v>
      </c>
      <c r="AV143" s="35">
        <v>1</v>
      </c>
      <c r="AW143" s="35">
        <v>1</v>
      </c>
      <c r="AX143" s="35">
        <v>1</v>
      </c>
      <c r="AY143" s="35">
        <v>1</v>
      </c>
      <c r="AZ143" s="35">
        <v>7</v>
      </c>
      <c r="BA143" s="35">
        <v>377</v>
      </c>
      <c r="BB143" s="35">
        <v>4</v>
      </c>
      <c r="BC143" s="35">
        <v>13</v>
      </c>
      <c r="BD143" s="35">
        <v>1</v>
      </c>
      <c r="BE143" s="35">
        <v>1</v>
      </c>
    </row>
    <row r="144" spans="1:57" ht="16" hidden="1" x14ac:dyDescent="0.2">
      <c r="C144" s="14" t="e" vm="1">
        <v>#VALUE!</v>
      </c>
      <c r="D144" s="14" t="e" vm="16">
        <v>#VALUE!</v>
      </c>
      <c r="E144" t="s">
        <v>398</v>
      </c>
      <c r="F144" s="36" t="s">
        <v>351</v>
      </c>
      <c r="G144">
        <v>31</v>
      </c>
      <c r="H144">
        <v>-12.5</v>
      </c>
      <c r="I144" s="5">
        <v>0</v>
      </c>
      <c r="J144">
        <v>39.5</v>
      </c>
      <c r="K144" s="5" t="s">
        <v>75</v>
      </c>
      <c r="L144" s="5">
        <v>2</v>
      </c>
      <c r="M144" t="s">
        <v>345</v>
      </c>
      <c r="N144" s="14">
        <v>17</v>
      </c>
      <c r="O144">
        <v>1</v>
      </c>
      <c r="P144">
        <v>3</v>
      </c>
      <c r="Q144">
        <v>1</v>
      </c>
      <c r="R144">
        <v>4</v>
      </c>
      <c r="S144" s="14">
        <v>2</v>
      </c>
      <c r="T144" s="14">
        <v>1</v>
      </c>
      <c r="U144" s="14">
        <v>13</v>
      </c>
      <c r="V144" s="5">
        <v>11</v>
      </c>
      <c r="W144" s="5">
        <v>11</v>
      </c>
      <c r="X144" s="5">
        <v>2</v>
      </c>
      <c r="Y144" s="5">
        <v>11</v>
      </c>
      <c r="Z144" s="36">
        <v>6.8</v>
      </c>
      <c r="AA144">
        <v>203</v>
      </c>
      <c r="AB144" s="5">
        <v>0</v>
      </c>
      <c r="AC144" s="5">
        <v>0</v>
      </c>
      <c r="AD144" s="5">
        <f t="shared" si="2"/>
        <v>0</v>
      </c>
      <c r="AE144" s="5">
        <v>179</v>
      </c>
      <c r="AF144" s="5">
        <v>34</v>
      </c>
      <c r="AG144" s="5">
        <v>5.3</v>
      </c>
      <c r="AH144" s="5">
        <v>3</v>
      </c>
      <c r="AI144" s="5">
        <v>2</v>
      </c>
      <c r="AJ144" s="5">
        <v>2</v>
      </c>
      <c r="AK144" s="5">
        <v>24</v>
      </c>
      <c r="AL144" s="5">
        <v>0</v>
      </c>
      <c r="AM144">
        <v>1999</v>
      </c>
      <c r="AN144" s="36"/>
      <c r="AO144" s="36">
        <v>30</v>
      </c>
      <c r="AP144" s="56">
        <v>21</v>
      </c>
      <c r="AQ144" s="36">
        <v>3</v>
      </c>
      <c r="AR144" s="36">
        <v>2</v>
      </c>
      <c r="AS144" s="36">
        <v>14</v>
      </c>
      <c r="AT144" s="36">
        <v>120</v>
      </c>
      <c r="AU144" s="36">
        <v>1</v>
      </c>
      <c r="AV144" s="36">
        <v>1</v>
      </c>
      <c r="AW144" s="36">
        <v>3</v>
      </c>
      <c r="AX144" s="36">
        <v>4</v>
      </c>
      <c r="AY144" s="36">
        <v>4</v>
      </c>
      <c r="AZ144" s="36">
        <v>3</v>
      </c>
      <c r="BA144" s="36">
        <v>144</v>
      </c>
      <c r="BB144" s="36">
        <v>5</v>
      </c>
      <c r="BC144" s="36">
        <v>12</v>
      </c>
      <c r="BD144" s="36">
        <v>1</v>
      </c>
      <c r="BE144" s="36">
        <v>1</v>
      </c>
    </row>
    <row r="145" spans="1:57" ht="16" hidden="1" x14ac:dyDescent="0.2">
      <c r="A145" t="s">
        <v>205</v>
      </c>
      <c r="C145" s="14" t="e" vm="19">
        <v>#VALUE!</v>
      </c>
      <c r="D145" s="14" t="e" vm="23">
        <v>#VALUE!</v>
      </c>
      <c r="E145" s="5">
        <v>1</v>
      </c>
      <c r="F145" s="35" t="s">
        <v>349</v>
      </c>
      <c r="G145" s="5">
        <v>25</v>
      </c>
      <c r="H145">
        <v>-9.5</v>
      </c>
      <c r="I145" s="5">
        <v>0</v>
      </c>
      <c r="J145">
        <v>42.5</v>
      </c>
      <c r="K145" s="5" t="s">
        <v>75</v>
      </c>
      <c r="L145" s="5">
        <v>3</v>
      </c>
      <c r="M145" t="s">
        <v>345</v>
      </c>
      <c r="N145">
        <v>78</v>
      </c>
      <c r="O145">
        <v>0</v>
      </c>
      <c r="P145">
        <v>1</v>
      </c>
      <c r="Q145">
        <v>1</v>
      </c>
      <c r="R145">
        <v>1</v>
      </c>
      <c r="S145">
        <v>1</v>
      </c>
      <c r="T145" s="12">
        <v>0</v>
      </c>
      <c r="U145">
        <v>6</v>
      </c>
      <c r="V145">
        <v>8</v>
      </c>
      <c r="W145">
        <v>7</v>
      </c>
      <c r="X145">
        <v>3</v>
      </c>
      <c r="Y145">
        <v>11</v>
      </c>
      <c r="Z145" s="35">
        <v>7.7</v>
      </c>
      <c r="AA145">
        <v>169</v>
      </c>
      <c r="AB145">
        <v>1</v>
      </c>
      <c r="AC145">
        <v>1</v>
      </c>
      <c r="AD145" s="5">
        <f t="shared" si="2"/>
        <v>2</v>
      </c>
      <c r="AE145">
        <v>110</v>
      </c>
      <c r="AF145">
        <v>32</v>
      </c>
      <c r="AG145">
        <v>3.4</v>
      </c>
      <c r="AH145" s="5">
        <v>5</v>
      </c>
      <c r="AI145" s="5">
        <v>3</v>
      </c>
      <c r="AJ145" s="5">
        <v>13</v>
      </c>
      <c r="AK145" s="5">
        <v>106</v>
      </c>
      <c r="AL145">
        <v>0</v>
      </c>
      <c r="AM145">
        <v>1855</v>
      </c>
      <c r="AN145" s="35"/>
      <c r="AO145" s="35">
        <v>22</v>
      </c>
      <c r="AP145" s="56">
        <v>17.006</v>
      </c>
      <c r="AQ145" s="35">
        <v>0</v>
      </c>
      <c r="AR145" s="35">
        <v>4</v>
      </c>
      <c r="AS145" s="35">
        <v>14</v>
      </c>
      <c r="AT145" s="35">
        <v>76.900000000000006</v>
      </c>
      <c r="AU145" s="35">
        <v>3</v>
      </c>
      <c r="AV145" s="35">
        <v>1</v>
      </c>
      <c r="AW145" s="35">
        <v>1</v>
      </c>
      <c r="AX145" s="35">
        <v>2</v>
      </c>
      <c r="AY145" s="35">
        <v>2</v>
      </c>
      <c r="AZ145" s="35">
        <v>5</v>
      </c>
      <c r="BA145" s="35">
        <v>249</v>
      </c>
      <c r="BB145" s="35">
        <v>8</v>
      </c>
      <c r="BC145" s="35">
        <v>15</v>
      </c>
      <c r="BD145" s="35">
        <v>0</v>
      </c>
      <c r="BE145" s="35">
        <v>0</v>
      </c>
    </row>
    <row r="146" spans="1:57" ht="16" hidden="1" x14ac:dyDescent="0.2">
      <c r="C146" s="14" t="e" vm="21">
        <v>#VALUE!</v>
      </c>
      <c r="D146" s="14" t="e" vm="23">
        <v>#VALUE!</v>
      </c>
      <c r="E146">
        <v>2</v>
      </c>
      <c r="F146" s="35" t="s">
        <v>349</v>
      </c>
      <c r="G146">
        <v>31</v>
      </c>
      <c r="H146">
        <v>2.5</v>
      </c>
      <c r="I146" s="5">
        <v>1</v>
      </c>
      <c r="J146">
        <v>39.5</v>
      </c>
      <c r="K146" s="5" t="s">
        <v>75</v>
      </c>
      <c r="L146" s="5">
        <v>0</v>
      </c>
      <c r="M146" t="s">
        <v>346</v>
      </c>
      <c r="N146" s="14">
        <v>88</v>
      </c>
      <c r="O146">
        <v>0</v>
      </c>
      <c r="P146">
        <v>0</v>
      </c>
      <c r="Q146">
        <v>0</v>
      </c>
      <c r="R146">
        <v>0</v>
      </c>
      <c r="S146" s="14">
        <v>0</v>
      </c>
      <c r="T146" s="12">
        <v>0</v>
      </c>
      <c r="U146" s="14">
        <v>0</v>
      </c>
      <c r="V146">
        <v>13</v>
      </c>
      <c r="W146">
        <v>6</v>
      </c>
      <c r="X146">
        <v>0</v>
      </c>
      <c r="Y146">
        <v>10</v>
      </c>
      <c r="Z146" s="35">
        <v>6.9</v>
      </c>
      <c r="AA146">
        <v>227</v>
      </c>
      <c r="AB146">
        <v>0</v>
      </c>
      <c r="AC146">
        <v>0</v>
      </c>
      <c r="AD146" s="5">
        <f t="shared" si="2"/>
        <v>0</v>
      </c>
      <c r="AE146">
        <v>126</v>
      </c>
      <c r="AF146">
        <v>23</v>
      </c>
      <c r="AG146">
        <v>5.5</v>
      </c>
      <c r="AH146" s="5">
        <v>4</v>
      </c>
      <c r="AI146" s="5">
        <v>4</v>
      </c>
      <c r="AJ146" s="5">
        <v>8</v>
      </c>
      <c r="AK146" s="5">
        <v>42</v>
      </c>
      <c r="AL146">
        <v>0</v>
      </c>
      <c r="AM146">
        <v>1502</v>
      </c>
      <c r="AN146" s="35"/>
      <c r="AO146" s="35">
        <v>33</v>
      </c>
      <c r="AP146" s="56">
        <v>25.013999999999999</v>
      </c>
      <c r="AQ146" s="35">
        <v>1</v>
      </c>
      <c r="AR146" s="35">
        <v>0</v>
      </c>
      <c r="AS146" s="35">
        <v>0</v>
      </c>
      <c r="AT146" s="35">
        <v>104</v>
      </c>
      <c r="AU146" s="35">
        <v>3</v>
      </c>
      <c r="AV146" s="35">
        <v>1</v>
      </c>
      <c r="AW146" s="35">
        <v>1</v>
      </c>
      <c r="AX146" s="35">
        <v>4</v>
      </c>
      <c r="AY146" s="35">
        <v>4</v>
      </c>
      <c r="AZ146" s="35">
        <v>5</v>
      </c>
      <c r="BA146" s="35">
        <v>220</v>
      </c>
      <c r="BB146" s="35">
        <v>6</v>
      </c>
      <c r="BC146" s="35">
        <v>12</v>
      </c>
      <c r="BD146" s="35">
        <v>0</v>
      </c>
      <c r="BE146" s="35">
        <v>0</v>
      </c>
    </row>
    <row r="147" spans="1:57" ht="16" hidden="1" x14ac:dyDescent="0.2">
      <c r="C147" s="14" t="e" vm="6">
        <v>#VALUE!</v>
      </c>
      <c r="D147" s="14" t="e" vm="23">
        <v>#VALUE!</v>
      </c>
      <c r="E147">
        <v>3</v>
      </c>
      <c r="F147" s="35" t="s">
        <v>349</v>
      </c>
      <c r="G147">
        <v>17</v>
      </c>
      <c r="H147">
        <v>-7.5</v>
      </c>
      <c r="I147" s="5">
        <v>1</v>
      </c>
      <c r="J147">
        <v>42.5</v>
      </c>
      <c r="K147" s="5" t="s">
        <v>74</v>
      </c>
      <c r="L147" s="5">
        <v>-1</v>
      </c>
      <c r="M147" t="s">
        <v>345</v>
      </c>
      <c r="N147" s="14">
        <v>84</v>
      </c>
      <c r="O147">
        <v>0</v>
      </c>
      <c r="P147">
        <v>0</v>
      </c>
      <c r="Q147">
        <v>0</v>
      </c>
      <c r="R147">
        <v>0</v>
      </c>
      <c r="S147" s="14">
        <v>0</v>
      </c>
      <c r="T147" s="12">
        <v>0</v>
      </c>
      <c r="U147" s="14">
        <v>6</v>
      </c>
      <c r="V147" s="5">
        <v>13</v>
      </c>
      <c r="W147" s="5">
        <v>8</v>
      </c>
      <c r="X147" s="5">
        <v>1</v>
      </c>
      <c r="Y147" s="5">
        <v>11</v>
      </c>
      <c r="Z147" s="35">
        <v>9.3000000000000007</v>
      </c>
      <c r="AA147">
        <v>288</v>
      </c>
      <c r="AB147" s="5">
        <v>1</v>
      </c>
      <c r="AC147" s="5">
        <v>1</v>
      </c>
      <c r="AD147" s="5">
        <f t="shared" si="2"/>
        <v>2</v>
      </c>
      <c r="AE147" s="5">
        <v>116</v>
      </c>
      <c r="AF147" s="5">
        <v>27</v>
      </c>
      <c r="AG147" s="5">
        <v>4.3</v>
      </c>
      <c r="AH147" s="5">
        <v>2</v>
      </c>
      <c r="AI147" s="5">
        <v>1</v>
      </c>
      <c r="AJ147" s="5">
        <v>6</v>
      </c>
      <c r="AK147" s="5">
        <v>49</v>
      </c>
      <c r="AL147" s="5">
        <v>0</v>
      </c>
      <c r="AM147">
        <v>1923</v>
      </c>
      <c r="AN147" s="35"/>
      <c r="AO147" s="35">
        <v>30</v>
      </c>
      <c r="AP147" s="56">
        <v>20.010000000000002</v>
      </c>
      <c r="AQ147" s="35">
        <v>2</v>
      </c>
      <c r="AR147" s="35">
        <v>0</v>
      </c>
      <c r="AS147" s="35">
        <v>0</v>
      </c>
      <c r="AT147" s="35">
        <v>118.7</v>
      </c>
      <c r="AU147" s="35">
        <v>1</v>
      </c>
      <c r="AV147" s="35">
        <v>3</v>
      </c>
      <c r="AW147" s="35">
        <v>3</v>
      </c>
      <c r="AX147" s="35">
        <v>4</v>
      </c>
      <c r="AY147" s="35">
        <v>4</v>
      </c>
      <c r="AZ147" s="35">
        <v>4</v>
      </c>
      <c r="BA147" s="35">
        <v>173</v>
      </c>
      <c r="BB147" s="35">
        <v>9</v>
      </c>
      <c r="BC147" s="35">
        <v>15</v>
      </c>
      <c r="BD147" s="35">
        <v>0</v>
      </c>
      <c r="BE147" s="35">
        <v>0</v>
      </c>
    </row>
    <row r="148" spans="1:57" ht="16" hidden="1" x14ac:dyDescent="0.2">
      <c r="C148" s="14" t="e" vm="16">
        <v>#VALUE!</v>
      </c>
      <c r="D148" s="14" t="e" vm="23">
        <v>#VALUE!</v>
      </c>
      <c r="E148">
        <v>4</v>
      </c>
      <c r="F148" s="35" t="s">
        <v>349</v>
      </c>
      <c r="G148">
        <v>6</v>
      </c>
      <c r="H148">
        <v>-2.5</v>
      </c>
      <c r="I148" s="5">
        <v>0</v>
      </c>
      <c r="J148">
        <v>40.5</v>
      </c>
      <c r="K148" s="5" t="s">
        <v>74</v>
      </c>
      <c r="L148" s="5">
        <v>-2</v>
      </c>
      <c r="M148" t="s">
        <v>346</v>
      </c>
      <c r="N148" s="14">
        <v>90</v>
      </c>
      <c r="O148">
        <v>0</v>
      </c>
      <c r="P148">
        <v>0</v>
      </c>
      <c r="Q148">
        <v>0</v>
      </c>
      <c r="R148">
        <v>0</v>
      </c>
      <c r="S148" s="14">
        <v>0</v>
      </c>
      <c r="T148" s="12">
        <v>0</v>
      </c>
      <c r="U148" s="14">
        <v>0</v>
      </c>
      <c r="V148" s="5">
        <v>4</v>
      </c>
      <c r="W148" s="5">
        <v>7</v>
      </c>
      <c r="X148" s="5">
        <v>1</v>
      </c>
      <c r="Y148" s="5">
        <v>10</v>
      </c>
      <c r="Z148" s="35">
        <v>4.7</v>
      </c>
      <c r="AA148">
        <v>132</v>
      </c>
      <c r="AB148" s="5">
        <v>1</v>
      </c>
      <c r="AC148" s="5">
        <v>0</v>
      </c>
      <c r="AD148" s="5">
        <f t="shared" si="2"/>
        <v>1</v>
      </c>
      <c r="AE148" s="5">
        <v>114</v>
      </c>
      <c r="AF148" s="5">
        <v>25</v>
      </c>
      <c r="AG148" s="5">
        <v>4.5999999999999996</v>
      </c>
      <c r="AH148" s="5">
        <v>2</v>
      </c>
      <c r="AI148" s="5">
        <v>0</v>
      </c>
      <c r="AJ148" s="5">
        <v>2</v>
      </c>
      <c r="AK148" s="5">
        <v>18</v>
      </c>
      <c r="AL148" s="5">
        <v>0</v>
      </c>
      <c r="AM148">
        <v>1645</v>
      </c>
      <c r="AN148" s="35"/>
      <c r="AO148" s="35">
        <v>28</v>
      </c>
      <c r="AP148" s="56">
        <v>18.004000000000001</v>
      </c>
      <c r="AQ148" s="35">
        <v>0</v>
      </c>
      <c r="AR148" s="35">
        <v>3</v>
      </c>
      <c r="AS148" s="35">
        <v>21</v>
      </c>
      <c r="AT148" s="35">
        <v>57.3</v>
      </c>
      <c r="AU148" s="35">
        <v>0</v>
      </c>
      <c r="AV148" s="35">
        <v>2</v>
      </c>
      <c r="AW148" s="35">
        <v>2</v>
      </c>
      <c r="AX148" s="35">
        <v>0</v>
      </c>
      <c r="AY148" s="35">
        <v>0</v>
      </c>
      <c r="AZ148" s="35">
        <v>5</v>
      </c>
      <c r="BA148" s="35">
        <v>238</v>
      </c>
      <c r="BB148" s="35">
        <v>6</v>
      </c>
      <c r="BC148" s="35">
        <v>14</v>
      </c>
      <c r="BD148" s="35">
        <v>0</v>
      </c>
      <c r="BE148" s="35">
        <v>1</v>
      </c>
    </row>
    <row r="149" spans="1:57" ht="16" hidden="1" x14ac:dyDescent="0.2">
      <c r="C149" s="14" t="e" vm="22">
        <v>#VALUE!</v>
      </c>
      <c r="D149" s="14" t="e" vm="23">
        <v>#VALUE!</v>
      </c>
      <c r="E149">
        <v>5</v>
      </c>
      <c r="F149" s="35" t="s">
        <v>349</v>
      </c>
      <c r="G149">
        <v>21</v>
      </c>
      <c r="H149">
        <v>-2.5</v>
      </c>
      <c r="I149" s="5">
        <v>0</v>
      </c>
      <c r="J149">
        <v>41.5</v>
      </c>
      <c r="K149" s="5" t="s">
        <v>75</v>
      </c>
      <c r="L149" s="5">
        <v>1</v>
      </c>
      <c r="M149" t="s">
        <v>345</v>
      </c>
      <c r="N149" s="14">
        <v>63</v>
      </c>
      <c r="O149">
        <v>0</v>
      </c>
      <c r="P149">
        <v>0</v>
      </c>
      <c r="Q149">
        <v>0</v>
      </c>
      <c r="R149">
        <v>0</v>
      </c>
      <c r="S149" s="14">
        <v>0</v>
      </c>
      <c r="T149" s="12">
        <v>0</v>
      </c>
      <c r="U149" s="14">
        <v>0</v>
      </c>
      <c r="V149">
        <v>18</v>
      </c>
      <c r="W149">
        <v>8</v>
      </c>
      <c r="X149">
        <v>0</v>
      </c>
      <c r="Y149">
        <v>12</v>
      </c>
      <c r="Z149" s="35">
        <v>9.1999999999999993</v>
      </c>
      <c r="AA149">
        <v>351</v>
      </c>
      <c r="AB149">
        <v>0</v>
      </c>
      <c r="AC149">
        <v>2</v>
      </c>
      <c r="AD149" s="5">
        <f t="shared" si="2"/>
        <v>2</v>
      </c>
      <c r="AE149">
        <v>96</v>
      </c>
      <c r="AF149">
        <v>36</v>
      </c>
      <c r="AG149">
        <v>2.7</v>
      </c>
      <c r="AH149" s="21">
        <v>4</v>
      </c>
      <c r="AI149" s="21">
        <v>2</v>
      </c>
      <c r="AJ149" s="21">
        <v>7</v>
      </c>
      <c r="AK149" s="21">
        <v>55</v>
      </c>
      <c r="AL149">
        <v>0</v>
      </c>
      <c r="AM149">
        <v>2132</v>
      </c>
      <c r="AN149" s="35"/>
      <c r="AO149" s="35">
        <v>38</v>
      </c>
      <c r="AP149" s="56">
        <v>28.994</v>
      </c>
      <c r="AQ149" s="35">
        <v>1</v>
      </c>
      <c r="AR149" s="35">
        <v>0</v>
      </c>
      <c r="AS149" s="35">
        <v>0</v>
      </c>
      <c r="AT149" s="35">
        <v>112.9</v>
      </c>
      <c r="AU149" s="35">
        <v>1</v>
      </c>
      <c r="AV149" s="35">
        <v>2</v>
      </c>
      <c r="AW149" s="35">
        <v>2</v>
      </c>
      <c r="AX149" s="35">
        <v>1</v>
      </c>
      <c r="AY149" s="35">
        <v>1</v>
      </c>
      <c r="AZ149" s="35">
        <v>5</v>
      </c>
      <c r="BA149" s="35">
        <v>200</v>
      </c>
      <c r="BB149" s="35">
        <v>7</v>
      </c>
      <c r="BC149" s="35">
        <v>14</v>
      </c>
      <c r="BD149" s="35">
        <v>0</v>
      </c>
      <c r="BE149" s="35">
        <v>0</v>
      </c>
    </row>
    <row r="150" spans="1:57" ht="16" hidden="1" x14ac:dyDescent="0.2">
      <c r="C150" s="14" t="e" vm="20">
        <v>#VALUE!</v>
      </c>
      <c r="D150" s="14" t="e" vm="23">
        <v>#VALUE!</v>
      </c>
      <c r="E150">
        <v>6</v>
      </c>
      <c r="F150" s="35" t="s">
        <v>349</v>
      </c>
      <c r="G150">
        <v>13</v>
      </c>
      <c r="H150">
        <v>-2.5</v>
      </c>
      <c r="I150" s="5">
        <v>0</v>
      </c>
      <c r="J150">
        <v>41.5</v>
      </c>
      <c r="K150" s="5" t="s">
        <v>74</v>
      </c>
      <c r="L150" s="5">
        <v>2</v>
      </c>
      <c r="M150" t="s">
        <v>346</v>
      </c>
      <c r="N150" s="14">
        <v>69</v>
      </c>
      <c r="O150">
        <v>0</v>
      </c>
      <c r="P150">
        <v>0</v>
      </c>
      <c r="Q150">
        <v>0</v>
      </c>
      <c r="R150">
        <v>0</v>
      </c>
      <c r="S150" s="14">
        <v>0</v>
      </c>
      <c r="T150" s="12">
        <v>0</v>
      </c>
      <c r="U150" s="14">
        <v>0</v>
      </c>
      <c r="V150" s="5">
        <v>13</v>
      </c>
      <c r="W150" s="5">
        <v>9</v>
      </c>
      <c r="X150" s="5">
        <v>2</v>
      </c>
      <c r="Y150" s="5">
        <v>10</v>
      </c>
      <c r="Z150" s="35">
        <v>7</v>
      </c>
      <c r="AA150">
        <v>357</v>
      </c>
      <c r="AB150" s="5">
        <v>1</v>
      </c>
      <c r="AC150" s="5">
        <v>1</v>
      </c>
      <c r="AD150" s="5">
        <f t="shared" si="2"/>
        <v>2</v>
      </c>
      <c r="AE150" s="5">
        <v>89</v>
      </c>
      <c r="AF150" s="5">
        <v>25</v>
      </c>
      <c r="AG150" s="5">
        <v>3.6</v>
      </c>
      <c r="AH150" s="5">
        <v>3</v>
      </c>
      <c r="AI150" s="5">
        <v>0</v>
      </c>
      <c r="AJ150" s="5">
        <v>7</v>
      </c>
      <c r="AK150" s="5">
        <v>83</v>
      </c>
      <c r="AL150" s="5">
        <v>0</v>
      </c>
      <c r="AM150">
        <v>1893</v>
      </c>
      <c r="AN150" s="35"/>
      <c r="AO150" s="35">
        <v>51</v>
      </c>
      <c r="AP150" s="56">
        <v>32.997</v>
      </c>
      <c r="AQ150" s="35">
        <v>1</v>
      </c>
      <c r="AR150" s="35">
        <v>2</v>
      </c>
      <c r="AS150" s="35">
        <v>16</v>
      </c>
      <c r="AT150" s="35">
        <v>82.2</v>
      </c>
      <c r="AU150" s="35">
        <v>0</v>
      </c>
      <c r="AV150" s="35">
        <v>2</v>
      </c>
      <c r="AW150" s="35">
        <v>4</v>
      </c>
      <c r="AX150" s="35">
        <v>1</v>
      </c>
      <c r="AY150" s="35">
        <v>1</v>
      </c>
      <c r="AZ150" s="35">
        <v>3</v>
      </c>
      <c r="BA150" s="35">
        <v>126</v>
      </c>
      <c r="BB150" s="35">
        <v>6</v>
      </c>
      <c r="BC150" s="35">
        <v>15</v>
      </c>
      <c r="BD150" s="35">
        <v>0</v>
      </c>
      <c r="BE150" s="35">
        <v>2</v>
      </c>
    </row>
    <row r="151" spans="1:57" ht="16" hidden="1" x14ac:dyDescent="0.2">
      <c r="C151" s="14" t="e" vm="17">
        <v>#VALUE!</v>
      </c>
      <c r="D151" s="14" t="e" vm="23">
        <v>#VALUE!</v>
      </c>
      <c r="E151" s="35">
        <v>8</v>
      </c>
      <c r="F151" s="36" t="s">
        <v>349</v>
      </c>
      <c r="G151">
        <v>15</v>
      </c>
      <c r="H151">
        <v>3.5</v>
      </c>
      <c r="I151" s="5">
        <v>0</v>
      </c>
      <c r="J151">
        <v>41.5</v>
      </c>
      <c r="K151" s="5" t="s">
        <v>75</v>
      </c>
      <c r="L151" s="5">
        <v>-1</v>
      </c>
      <c r="M151" t="s">
        <v>345</v>
      </c>
      <c r="N151" s="14">
        <v>80</v>
      </c>
      <c r="O151">
        <v>1</v>
      </c>
      <c r="P151">
        <v>2</v>
      </c>
      <c r="Q151">
        <v>1</v>
      </c>
      <c r="R151">
        <v>3</v>
      </c>
      <c r="S151" s="14">
        <v>0</v>
      </c>
      <c r="T151" s="14">
        <v>1</v>
      </c>
      <c r="U151" s="14">
        <v>14</v>
      </c>
      <c r="V151">
        <v>11</v>
      </c>
      <c r="W151">
        <v>3</v>
      </c>
      <c r="X151">
        <v>6</v>
      </c>
      <c r="Y151">
        <v>10</v>
      </c>
      <c r="Z151" s="36">
        <v>7.6</v>
      </c>
      <c r="AA151" s="36">
        <v>235</v>
      </c>
      <c r="AB151" s="36">
        <v>0</v>
      </c>
      <c r="AC151">
        <v>0</v>
      </c>
      <c r="AD151" s="5">
        <f t="shared" si="2"/>
        <v>0</v>
      </c>
      <c r="AE151" s="36">
        <v>44</v>
      </c>
      <c r="AF151" s="36">
        <v>24</v>
      </c>
      <c r="AG151" s="36">
        <v>1.8</v>
      </c>
      <c r="AH151" s="21">
        <v>4</v>
      </c>
      <c r="AI151" s="21">
        <v>1</v>
      </c>
      <c r="AJ151" s="21">
        <v>3</v>
      </c>
      <c r="AK151" s="21">
        <v>20</v>
      </c>
      <c r="AL151">
        <v>0</v>
      </c>
      <c r="AM151">
        <v>1829</v>
      </c>
      <c r="AN151" s="35"/>
      <c r="AO151" s="36">
        <v>31</v>
      </c>
      <c r="AP151" s="36">
        <v>22</v>
      </c>
      <c r="AQ151" s="36">
        <v>1</v>
      </c>
      <c r="AR151" s="36">
        <v>6</v>
      </c>
      <c r="AS151" s="36">
        <v>55</v>
      </c>
      <c r="AT151" s="36">
        <v>96.2</v>
      </c>
      <c r="AU151" s="36">
        <v>0</v>
      </c>
      <c r="AV151" s="36">
        <v>3</v>
      </c>
      <c r="AW151" s="36">
        <v>3</v>
      </c>
      <c r="AX151" s="36">
        <v>0</v>
      </c>
      <c r="AY151" s="36">
        <v>1</v>
      </c>
      <c r="AZ151" s="36">
        <v>4</v>
      </c>
      <c r="BA151" s="36">
        <v>203</v>
      </c>
      <c r="BB151" s="36">
        <v>5</v>
      </c>
      <c r="BC151" s="36">
        <v>14</v>
      </c>
      <c r="BD151" s="36">
        <v>1</v>
      </c>
      <c r="BE151" s="36">
        <v>2</v>
      </c>
    </row>
    <row r="152" spans="1:57" ht="16" hidden="1" x14ac:dyDescent="0.2">
      <c r="A152" s="15"/>
      <c r="B152" s="15"/>
      <c r="C152" s="14" t="e" vm="9">
        <v>#VALUE!</v>
      </c>
      <c r="D152" s="14" t="e" vm="23">
        <v>#VALUE!</v>
      </c>
      <c r="E152">
        <v>9</v>
      </c>
      <c r="F152" s="35" t="s">
        <v>349</v>
      </c>
      <c r="G152">
        <v>37</v>
      </c>
      <c r="H152">
        <v>2.5</v>
      </c>
      <c r="I152" s="5">
        <v>0</v>
      </c>
      <c r="J152">
        <v>40.5</v>
      </c>
      <c r="K152" s="5" t="s">
        <v>74</v>
      </c>
      <c r="L152" s="5">
        <v>1</v>
      </c>
      <c r="M152" t="s">
        <v>346</v>
      </c>
      <c r="N152" s="14">
        <v>79</v>
      </c>
      <c r="O152">
        <v>0</v>
      </c>
      <c r="P152">
        <v>0</v>
      </c>
      <c r="Q152">
        <v>0</v>
      </c>
      <c r="R152">
        <v>0</v>
      </c>
      <c r="S152" s="14">
        <v>0</v>
      </c>
      <c r="T152" s="12">
        <v>0</v>
      </c>
      <c r="U152" s="14">
        <v>0</v>
      </c>
      <c r="V152" s="5">
        <v>10</v>
      </c>
      <c r="W152" s="5">
        <v>8</v>
      </c>
      <c r="X152" s="5">
        <v>3</v>
      </c>
      <c r="Y152" s="5">
        <v>12</v>
      </c>
      <c r="Z152" s="35">
        <v>8.8000000000000007</v>
      </c>
      <c r="AA152">
        <v>265</v>
      </c>
      <c r="AB152" s="5">
        <v>0</v>
      </c>
      <c r="AC152" s="5">
        <v>1</v>
      </c>
      <c r="AD152" s="5">
        <f t="shared" si="2"/>
        <v>1</v>
      </c>
      <c r="AE152" s="5">
        <v>81</v>
      </c>
      <c r="AF152" s="5">
        <v>31</v>
      </c>
      <c r="AG152" s="5">
        <v>2.6</v>
      </c>
      <c r="AH152" s="5">
        <v>5</v>
      </c>
      <c r="AI152" s="5">
        <v>4</v>
      </c>
      <c r="AJ152" s="5">
        <v>9</v>
      </c>
      <c r="AK152" s="5">
        <v>90</v>
      </c>
      <c r="AL152" s="5">
        <v>0</v>
      </c>
      <c r="AM152">
        <v>1880</v>
      </c>
      <c r="AN152" s="35"/>
      <c r="AO152" s="35">
        <v>30</v>
      </c>
      <c r="AP152" s="56">
        <v>21</v>
      </c>
      <c r="AQ152" s="35">
        <v>2</v>
      </c>
      <c r="AR152" s="35">
        <v>2</v>
      </c>
      <c r="AS152" s="35">
        <v>14</v>
      </c>
      <c r="AT152" s="35">
        <v>117.5</v>
      </c>
      <c r="AU152" s="35">
        <v>2</v>
      </c>
      <c r="AV152" s="35">
        <v>3</v>
      </c>
      <c r="AW152" s="35">
        <v>3</v>
      </c>
      <c r="AX152" s="35">
        <v>4</v>
      </c>
      <c r="AY152" s="35">
        <v>4</v>
      </c>
      <c r="AZ152" s="35">
        <v>4</v>
      </c>
      <c r="BA152" s="35">
        <v>202</v>
      </c>
      <c r="BB152" s="35">
        <v>3</v>
      </c>
      <c r="BC152" s="35">
        <v>13</v>
      </c>
      <c r="BD152" s="35">
        <v>2</v>
      </c>
      <c r="BE152" s="35">
        <v>2</v>
      </c>
    </row>
    <row r="153" spans="1:57" ht="16" hidden="1" x14ac:dyDescent="0.2">
      <c r="C153" s="14" t="e" vm="10">
        <v>#VALUE!</v>
      </c>
      <c r="D153" s="14" t="e" vm="23">
        <v>#VALUE!</v>
      </c>
      <c r="E153" s="5">
        <v>10</v>
      </c>
      <c r="F153" s="35" t="s">
        <v>349</v>
      </c>
      <c r="G153" s="5">
        <v>27</v>
      </c>
      <c r="H153" s="5">
        <v>-5.5</v>
      </c>
      <c r="I153" s="5">
        <v>0</v>
      </c>
      <c r="J153" s="5">
        <v>45.5</v>
      </c>
      <c r="K153" s="5" t="s">
        <v>74</v>
      </c>
      <c r="L153" s="5">
        <v>-1</v>
      </c>
      <c r="M153" t="s">
        <v>345</v>
      </c>
      <c r="N153" s="14">
        <v>54</v>
      </c>
      <c r="O153">
        <v>0</v>
      </c>
      <c r="P153">
        <v>0</v>
      </c>
      <c r="Q153">
        <v>0</v>
      </c>
      <c r="R153">
        <v>0</v>
      </c>
      <c r="S153" s="14">
        <v>0</v>
      </c>
      <c r="T153" s="12">
        <v>0</v>
      </c>
      <c r="U153" s="14">
        <v>5</v>
      </c>
      <c r="V153" s="5">
        <v>11</v>
      </c>
      <c r="W153" s="5">
        <v>5</v>
      </c>
      <c r="X153" s="5">
        <v>4</v>
      </c>
      <c r="Y153" s="5">
        <v>13</v>
      </c>
      <c r="Z153" s="35">
        <v>8.6999999999999993</v>
      </c>
      <c r="AA153">
        <v>347</v>
      </c>
      <c r="AB153" s="5">
        <v>2</v>
      </c>
      <c r="AC153" s="5">
        <v>0</v>
      </c>
      <c r="AD153" s="5">
        <f t="shared" si="2"/>
        <v>2</v>
      </c>
      <c r="AE153" s="5">
        <v>66</v>
      </c>
      <c r="AF153" s="5">
        <v>16</v>
      </c>
      <c r="AG153" s="5">
        <v>4.0999999999999996</v>
      </c>
      <c r="AH153" s="5">
        <v>3</v>
      </c>
      <c r="AI153" s="5">
        <v>1</v>
      </c>
      <c r="AJ153" s="5">
        <v>4</v>
      </c>
      <c r="AK153" s="5">
        <v>63</v>
      </c>
      <c r="AL153" s="5">
        <v>0</v>
      </c>
      <c r="AM153">
        <v>1710</v>
      </c>
      <c r="AN153" s="35"/>
      <c r="AO153" s="35">
        <v>40</v>
      </c>
      <c r="AP153" s="56">
        <v>27</v>
      </c>
      <c r="AQ153" s="35">
        <v>2</v>
      </c>
      <c r="AR153" s="35">
        <v>4</v>
      </c>
      <c r="AS153" s="35">
        <v>33</v>
      </c>
      <c r="AT153" s="35">
        <v>86.9</v>
      </c>
      <c r="AU153" s="35">
        <v>1</v>
      </c>
      <c r="AV153" s="35">
        <v>2</v>
      </c>
      <c r="AW153" s="35">
        <v>2</v>
      </c>
      <c r="AX153" s="35">
        <v>3</v>
      </c>
      <c r="AY153" s="35">
        <v>3</v>
      </c>
      <c r="AZ153" s="35">
        <v>5</v>
      </c>
      <c r="BA153" s="35">
        <v>259</v>
      </c>
      <c r="BB153" s="35">
        <v>6</v>
      </c>
      <c r="BC153" s="35">
        <v>14</v>
      </c>
      <c r="BD153" s="35">
        <v>1</v>
      </c>
      <c r="BE153" s="35">
        <v>1</v>
      </c>
    </row>
    <row r="154" spans="1:57" ht="16" hidden="1" x14ac:dyDescent="0.2">
      <c r="C154" s="14" t="e" vm="26">
        <v>#VALUE!</v>
      </c>
      <c r="D154" s="14" t="e" vm="23">
        <v>#VALUE!</v>
      </c>
      <c r="E154">
        <v>11</v>
      </c>
      <c r="F154" s="35" t="s">
        <v>349</v>
      </c>
      <c r="G154">
        <v>16</v>
      </c>
      <c r="H154">
        <v>5.5</v>
      </c>
      <c r="I154" s="5">
        <v>0</v>
      </c>
      <c r="J154">
        <v>48.5</v>
      </c>
      <c r="K154" s="5" t="s">
        <v>74</v>
      </c>
      <c r="L154" s="5">
        <v>1</v>
      </c>
      <c r="M154" t="s">
        <v>346</v>
      </c>
      <c r="N154" s="14">
        <v>72</v>
      </c>
      <c r="O154">
        <v>0</v>
      </c>
      <c r="P154">
        <v>0</v>
      </c>
      <c r="Q154">
        <v>0</v>
      </c>
      <c r="R154">
        <v>0</v>
      </c>
      <c r="S154" s="14">
        <v>0</v>
      </c>
      <c r="T154" s="12">
        <v>0</v>
      </c>
      <c r="U154" s="14">
        <v>0</v>
      </c>
      <c r="V154" s="5">
        <v>11</v>
      </c>
      <c r="W154" s="5">
        <v>7</v>
      </c>
      <c r="X154" s="5">
        <v>2</v>
      </c>
      <c r="Y154" s="5">
        <v>10</v>
      </c>
      <c r="Z154" s="35">
        <v>7.1</v>
      </c>
      <c r="AA154">
        <v>214</v>
      </c>
      <c r="AB154" s="5">
        <v>1</v>
      </c>
      <c r="AC154" s="5">
        <v>1</v>
      </c>
      <c r="AD154" s="5">
        <f t="shared" si="2"/>
        <v>2</v>
      </c>
      <c r="AE154" s="5">
        <v>123</v>
      </c>
      <c r="AF154" s="5">
        <v>25</v>
      </c>
      <c r="AG154" s="5">
        <v>4.9000000000000004</v>
      </c>
      <c r="AH154" s="5">
        <v>1</v>
      </c>
      <c r="AI154" s="5">
        <v>1</v>
      </c>
      <c r="AJ154" s="5">
        <v>5</v>
      </c>
      <c r="AK154" s="5">
        <v>50</v>
      </c>
      <c r="AL154" s="5">
        <v>0</v>
      </c>
      <c r="AM154">
        <v>1725</v>
      </c>
      <c r="AN154" s="35"/>
      <c r="AO154" s="35">
        <v>30</v>
      </c>
      <c r="AP154" s="56">
        <v>20.010000000000002</v>
      </c>
      <c r="AQ154" s="35">
        <v>1</v>
      </c>
      <c r="AR154" s="35">
        <v>3</v>
      </c>
      <c r="AS154" s="35">
        <v>18</v>
      </c>
      <c r="AT154" s="35">
        <v>82.1</v>
      </c>
      <c r="AU154" s="35">
        <v>1</v>
      </c>
      <c r="AV154" s="35">
        <v>1</v>
      </c>
      <c r="AW154" s="35">
        <v>1</v>
      </c>
      <c r="AX154" s="35">
        <v>1</v>
      </c>
      <c r="AY154" s="35">
        <v>1</v>
      </c>
      <c r="AZ154" s="35">
        <v>2</v>
      </c>
      <c r="BA154" s="35">
        <v>107</v>
      </c>
      <c r="BB154" s="35">
        <v>3</v>
      </c>
      <c r="BC154" s="35">
        <v>10</v>
      </c>
      <c r="BD154" s="35">
        <v>1</v>
      </c>
      <c r="BE154" s="35">
        <v>4</v>
      </c>
    </row>
    <row r="155" spans="1:57" ht="16" hidden="1" x14ac:dyDescent="0.2">
      <c r="C155" s="14" t="e" vm="6">
        <v>#VALUE!</v>
      </c>
      <c r="D155" s="14" t="e" vm="23">
        <v>#VALUE!</v>
      </c>
      <c r="E155">
        <v>12</v>
      </c>
      <c r="F155" s="35" t="s">
        <v>349</v>
      </c>
      <c r="G155">
        <v>24</v>
      </c>
      <c r="H155">
        <v>-1.5</v>
      </c>
      <c r="I155" s="5">
        <v>1</v>
      </c>
      <c r="J155">
        <v>47.5</v>
      </c>
      <c r="K155" s="5" t="s">
        <v>75</v>
      </c>
      <c r="L155" s="5">
        <v>2</v>
      </c>
      <c r="M155" t="s">
        <v>346</v>
      </c>
      <c r="N155" s="14">
        <v>63</v>
      </c>
      <c r="O155">
        <v>0</v>
      </c>
      <c r="P155">
        <v>0</v>
      </c>
      <c r="Q155">
        <v>0</v>
      </c>
      <c r="R155">
        <v>0</v>
      </c>
      <c r="S155" s="14">
        <v>0</v>
      </c>
      <c r="T155" s="12">
        <v>0</v>
      </c>
      <c r="U155" s="14">
        <v>0</v>
      </c>
      <c r="V155">
        <v>13</v>
      </c>
      <c r="W155">
        <v>5</v>
      </c>
      <c r="X155">
        <v>4</v>
      </c>
      <c r="Y155">
        <v>11</v>
      </c>
      <c r="Z155" s="35">
        <v>8.4</v>
      </c>
      <c r="AA155">
        <v>407</v>
      </c>
      <c r="AB155">
        <v>1</v>
      </c>
      <c r="AC155">
        <v>0</v>
      </c>
      <c r="AD155" s="5">
        <f t="shared" si="2"/>
        <v>1</v>
      </c>
      <c r="AE155">
        <v>81</v>
      </c>
      <c r="AF155">
        <v>30</v>
      </c>
      <c r="AG155">
        <v>2.7</v>
      </c>
      <c r="AH155" s="5">
        <v>3</v>
      </c>
      <c r="AI155" s="5">
        <v>2</v>
      </c>
      <c r="AJ155" s="5">
        <v>6</v>
      </c>
      <c r="AK155" s="5">
        <v>35</v>
      </c>
      <c r="AL155">
        <v>0</v>
      </c>
      <c r="AM155">
        <v>2034</v>
      </c>
      <c r="AN155" s="35"/>
      <c r="AO155" s="35">
        <v>36</v>
      </c>
      <c r="AP155" s="56">
        <v>25.991999999999997</v>
      </c>
      <c r="AQ155" s="35">
        <v>2</v>
      </c>
      <c r="AR155" s="35">
        <v>4</v>
      </c>
      <c r="AS155" s="35">
        <v>43</v>
      </c>
      <c r="AT155" s="35">
        <v>111</v>
      </c>
      <c r="AU155" s="35">
        <v>1</v>
      </c>
      <c r="AV155" s="35">
        <v>0</v>
      </c>
      <c r="AW155" s="35">
        <v>2</v>
      </c>
      <c r="AX155" s="35">
        <v>3</v>
      </c>
      <c r="AY155" s="35">
        <v>3</v>
      </c>
      <c r="AZ155" s="35">
        <v>4</v>
      </c>
      <c r="BA155" s="35">
        <v>192</v>
      </c>
      <c r="BB155" s="35">
        <v>6</v>
      </c>
      <c r="BC155" s="35">
        <v>13</v>
      </c>
      <c r="BD155" s="35">
        <v>0</v>
      </c>
      <c r="BE155" s="35">
        <v>1</v>
      </c>
    </row>
    <row r="156" spans="1:57" ht="16" hidden="1" x14ac:dyDescent="0.2">
      <c r="C156" s="14" t="e" vm="11">
        <v>#VALUE!</v>
      </c>
      <c r="D156" s="14" t="e" vm="23">
        <v>#VALUE!</v>
      </c>
      <c r="E156">
        <v>13</v>
      </c>
      <c r="F156" s="35" t="s">
        <v>349</v>
      </c>
      <c r="G156">
        <v>17</v>
      </c>
      <c r="H156">
        <v>3.5</v>
      </c>
      <c r="I156" s="5">
        <v>0</v>
      </c>
      <c r="J156">
        <v>47.5</v>
      </c>
      <c r="K156" s="5" t="s">
        <v>74</v>
      </c>
      <c r="L156" s="5">
        <v>3</v>
      </c>
      <c r="M156" t="s">
        <v>346</v>
      </c>
      <c r="N156" s="14">
        <v>70</v>
      </c>
      <c r="O156">
        <v>0</v>
      </c>
      <c r="P156">
        <v>0</v>
      </c>
      <c r="Q156">
        <v>0</v>
      </c>
      <c r="R156">
        <v>0</v>
      </c>
      <c r="S156" s="14">
        <v>0</v>
      </c>
      <c r="T156" s="12">
        <v>0</v>
      </c>
      <c r="U156" s="14">
        <v>0</v>
      </c>
      <c r="V156" s="5">
        <v>5</v>
      </c>
      <c r="W156" s="5">
        <v>9</v>
      </c>
      <c r="X156" s="5">
        <v>2</v>
      </c>
      <c r="Y156" s="5">
        <v>13</v>
      </c>
      <c r="Z156" s="35">
        <v>7.2</v>
      </c>
      <c r="AA156">
        <v>186</v>
      </c>
      <c r="AB156" s="5">
        <v>3</v>
      </c>
      <c r="AC156" s="5">
        <v>0</v>
      </c>
      <c r="AD156" s="5">
        <f t="shared" si="2"/>
        <v>3</v>
      </c>
      <c r="AE156" s="5">
        <v>118</v>
      </c>
      <c r="AF156" s="5">
        <v>30</v>
      </c>
      <c r="AG156" s="5">
        <v>3.9</v>
      </c>
      <c r="AH156" s="5">
        <v>3</v>
      </c>
      <c r="AI156" s="5">
        <v>1</v>
      </c>
      <c r="AJ156" s="5">
        <v>2</v>
      </c>
      <c r="AK156" s="5">
        <v>8</v>
      </c>
      <c r="AL156" s="5">
        <v>0</v>
      </c>
      <c r="AM156">
        <v>1616</v>
      </c>
      <c r="AN156" s="35"/>
      <c r="AO156" s="35">
        <v>26</v>
      </c>
      <c r="AP156" s="56">
        <v>15.002000000000002</v>
      </c>
      <c r="AQ156" s="35">
        <v>1</v>
      </c>
      <c r="AR156" s="35">
        <v>3</v>
      </c>
      <c r="AS156" s="35">
        <v>22</v>
      </c>
      <c r="AT156" s="35">
        <v>49.7</v>
      </c>
      <c r="AU156" s="35">
        <v>1</v>
      </c>
      <c r="AV156" s="35">
        <v>1</v>
      </c>
      <c r="AW156" s="35">
        <v>1</v>
      </c>
      <c r="AX156" s="35">
        <v>2</v>
      </c>
      <c r="AY156" s="35">
        <v>2</v>
      </c>
      <c r="AZ156" s="35">
        <v>6</v>
      </c>
      <c r="BA156" s="35">
        <v>266</v>
      </c>
      <c r="BB156" s="35">
        <v>0</v>
      </c>
      <c r="BC156" s="35">
        <v>11</v>
      </c>
      <c r="BD156" s="35">
        <v>3</v>
      </c>
      <c r="BE156" s="35">
        <v>3</v>
      </c>
    </row>
    <row r="157" spans="1:57" ht="16" hidden="1" x14ac:dyDescent="0.2">
      <c r="C157" s="14" t="e" vm="2">
        <v>#VALUE!</v>
      </c>
      <c r="D157" s="14" t="e" vm="23">
        <v>#VALUE!</v>
      </c>
      <c r="E157" s="5">
        <v>14</v>
      </c>
      <c r="F157" s="35" t="s">
        <v>349</v>
      </c>
      <c r="G157" s="5">
        <v>30</v>
      </c>
      <c r="H157">
        <v>3.5</v>
      </c>
      <c r="I157" s="5">
        <v>0</v>
      </c>
      <c r="J157">
        <v>33.5</v>
      </c>
      <c r="K157" s="5" t="s">
        <v>75</v>
      </c>
      <c r="L157" s="5">
        <v>-1</v>
      </c>
      <c r="M157" t="s">
        <v>345</v>
      </c>
      <c r="N157" s="14">
        <v>54</v>
      </c>
      <c r="O157">
        <v>0</v>
      </c>
      <c r="P157">
        <v>1</v>
      </c>
      <c r="Q157">
        <v>1</v>
      </c>
      <c r="R157">
        <v>1</v>
      </c>
      <c r="S157" s="14">
        <v>1</v>
      </c>
      <c r="T157" s="12">
        <v>0</v>
      </c>
      <c r="U157" s="14">
        <v>0</v>
      </c>
      <c r="V157" s="5">
        <v>15</v>
      </c>
      <c r="W157" s="5">
        <v>4</v>
      </c>
      <c r="X157" s="5">
        <v>1</v>
      </c>
      <c r="Y157" s="5">
        <v>13</v>
      </c>
      <c r="Z157" s="35">
        <v>8.4</v>
      </c>
      <c r="AA157">
        <v>301</v>
      </c>
      <c r="AB157" s="5">
        <v>0</v>
      </c>
      <c r="AC157" s="5">
        <v>1</v>
      </c>
      <c r="AD157" s="5">
        <f t="shared" si="2"/>
        <v>1</v>
      </c>
      <c r="AE157" s="5">
        <v>79</v>
      </c>
      <c r="AF157" s="5">
        <v>26</v>
      </c>
      <c r="AG157" s="5">
        <v>3</v>
      </c>
      <c r="AH157" s="5">
        <v>3</v>
      </c>
      <c r="AI157" s="5">
        <v>3</v>
      </c>
      <c r="AJ157" s="5">
        <v>8</v>
      </c>
      <c r="AK157" s="5">
        <v>52</v>
      </c>
      <c r="AL157" s="5">
        <v>0</v>
      </c>
      <c r="AM157">
        <v>2225</v>
      </c>
      <c r="AN157" s="35"/>
      <c r="AO157" s="35">
        <v>36</v>
      </c>
      <c r="AP157" s="56">
        <v>27</v>
      </c>
      <c r="AQ157" s="35">
        <v>2</v>
      </c>
      <c r="AR157" s="35">
        <v>4</v>
      </c>
      <c r="AS157" s="35">
        <v>33</v>
      </c>
      <c r="AT157" s="35">
        <v>114.1</v>
      </c>
      <c r="AU157" s="35">
        <v>1</v>
      </c>
      <c r="AV157" s="35">
        <v>3</v>
      </c>
      <c r="AW157" s="35">
        <v>3</v>
      </c>
      <c r="AX157" s="35">
        <v>3</v>
      </c>
      <c r="AY157" s="35">
        <v>3</v>
      </c>
      <c r="AZ157" s="35">
        <v>5</v>
      </c>
      <c r="BA157" s="35">
        <v>238</v>
      </c>
      <c r="BB157" s="35">
        <v>6</v>
      </c>
      <c r="BC157" s="35">
        <v>15</v>
      </c>
      <c r="BD157" s="35">
        <v>1</v>
      </c>
      <c r="BE157" s="35">
        <v>1</v>
      </c>
    </row>
    <row r="158" spans="1:57" ht="16" hidden="1" x14ac:dyDescent="0.2">
      <c r="B158" t="s">
        <v>415</v>
      </c>
      <c r="C158" s="14" t="e" vm="18">
        <v>#VALUE!</v>
      </c>
      <c r="D158" s="14" t="e" vm="23">
        <v>#VALUE!</v>
      </c>
      <c r="E158" s="5">
        <v>15</v>
      </c>
      <c r="F158" s="35" t="s">
        <v>349</v>
      </c>
      <c r="G158">
        <v>16</v>
      </c>
      <c r="H158">
        <v>-3.5</v>
      </c>
      <c r="I158" s="5">
        <v>1</v>
      </c>
      <c r="J158">
        <v>38.5</v>
      </c>
      <c r="K158" s="5" t="s">
        <v>74</v>
      </c>
      <c r="L158" s="5">
        <v>1</v>
      </c>
      <c r="M158" t="s">
        <v>345</v>
      </c>
      <c r="N158" s="14">
        <v>50</v>
      </c>
      <c r="O158">
        <v>0</v>
      </c>
      <c r="P158">
        <v>0</v>
      </c>
      <c r="Q158">
        <v>0</v>
      </c>
      <c r="R158">
        <v>0</v>
      </c>
      <c r="S158" s="14">
        <v>0</v>
      </c>
      <c r="T158" s="12">
        <v>0</v>
      </c>
      <c r="U158" s="14">
        <v>9</v>
      </c>
      <c r="V158" s="5">
        <v>8</v>
      </c>
      <c r="W158" s="5">
        <v>6</v>
      </c>
      <c r="X158" s="5">
        <v>0</v>
      </c>
      <c r="Y158" s="5">
        <v>11</v>
      </c>
      <c r="Z158" s="35">
        <v>7.7</v>
      </c>
      <c r="AA158">
        <v>199</v>
      </c>
      <c r="AB158" s="5">
        <v>1</v>
      </c>
      <c r="AC158" s="5">
        <v>0</v>
      </c>
      <c r="AD158" s="5">
        <f t="shared" si="2"/>
        <v>1</v>
      </c>
      <c r="AE158" s="5">
        <v>66</v>
      </c>
      <c r="AF158" s="5">
        <v>30</v>
      </c>
      <c r="AG158" s="5">
        <v>2.2000000000000002</v>
      </c>
      <c r="AH158" s="5">
        <v>2</v>
      </c>
      <c r="AI158" s="5">
        <v>1</v>
      </c>
      <c r="AJ158" s="5">
        <v>5</v>
      </c>
      <c r="AK158" s="5">
        <v>50</v>
      </c>
      <c r="AL158" s="5">
        <v>1</v>
      </c>
      <c r="AM158">
        <v>2008</v>
      </c>
      <c r="AN158" s="35" t="s">
        <v>120</v>
      </c>
      <c r="AO158" s="35">
        <v>26</v>
      </c>
      <c r="AP158" s="56">
        <v>17.004000000000001</v>
      </c>
      <c r="AQ158" s="35">
        <v>0</v>
      </c>
      <c r="AR158" s="35">
        <v>7</v>
      </c>
      <c r="AS158" s="35">
        <v>61</v>
      </c>
      <c r="AT158" s="35">
        <v>62.7</v>
      </c>
      <c r="AU158" s="35">
        <v>1</v>
      </c>
      <c r="AV158" s="35">
        <v>1</v>
      </c>
      <c r="AW158" s="35">
        <v>1</v>
      </c>
      <c r="AX158" s="35">
        <v>1</v>
      </c>
      <c r="AY158" s="35">
        <v>2</v>
      </c>
      <c r="AZ158" s="35">
        <v>8</v>
      </c>
      <c r="BA158" s="35">
        <v>362</v>
      </c>
      <c r="BB158" s="35">
        <v>5</v>
      </c>
      <c r="BC158" s="35">
        <v>15</v>
      </c>
      <c r="BD158" s="35">
        <v>1</v>
      </c>
      <c r="BE158" s="35">
        <v>1</v>
      </c>
    </row>
    <row r="159" spans="1:57" ht="16" hidden="1" x14ac:dyDescent="0.2">
      <c r="C159" s="14" t="e" vm="24">
        <v>#VALUE!</v>
      </c>
      <c r="D159" s="14" t="e" vm="23">
        <v>#VALUE!</v>
      </c>
      <c r="E159">
        <v>16</v>
      </c>
      <c r="F159" s="35" t="s">
        <v>349</v>
      </c>
      <c r="G159" s="5">
        <v>36</v>
      </c>
      <c r="H159">
        <v>-3.5</v>
      </c>
      <c r="I159" s="5">
        <v>0</v>
      </c>
      <c r="J159">
        <v>39.5</v>
      </c>
      <c r="K159" s="5" t="s">
        <v>75</v>
      </c>
      <c r="L159" s="5">
        <v>-1</v>
      </c>
      <c r="M159" t="s">
        <v>346</v>
      </c>
      <c r="N159" s="14">
        <v>64</v>
      </c>
      <c r="O159">
        <v>0</v>
      </c>
      <c r="P159">
        <v>0</v>
      </c>
      <c r="Q159">
        <v>0</v>
      </c>
      <c r="R159">
        <v>0</v>
      </c>
      <c r="S159" s="14">
        <v>0</v>
      </c>
      <c r="T159" s="12">
        <v>0</v>
      </c>
      <c r="U159" s="14">
        <v>0</v>
      </c>
      <c r="V159" s="5">
        <v>19</v>
      </c>
      <c r="W159" s="5">
        <v>4</v>
      </c>
      <c r="X159" s="5">
        <v>3</v>
      </c>
      <c r="Y159" s="5">
        <v>13</v>
      </c>
      <c r="Z159" s="35">
        <v>8.5</v>
      </c>
      <c r="AA159">
        <v>374</v>
      </c>
      <c r="AB159" s="5">
        <v>2</v>
      </c>
      <c r="AC159" s="5">
        <v>0</v>
      </c>
      <c r="AD159" s="5">
        <f t="shared" si="2"/>
        <v>2</v>
      </c>
      <c r="AE159" s="5">
        <v>54</v>
      </c>
      <c r="AF159" s="5">
        <v>30</v>
      </c>
      <c r="AG159" s="5">
        <v>1.8</v>
      </c>
      <c r="AH159" s="5">
        <v>6</v>
      </c>
      <c r="AI159" s="5">
        <v>4</v>
      </c>
      <c r="AJ159" s="5">
        <v>9</v>
      </c>
      <c r="AK159" s="5">
        <v>55</v>
      </c>
      <c r="AL159" s="5">
        <v>0</v>
      </c>
      <c r="AM159">
        <v>2014</v>
      </c>
      <c r="AN159" s="35"/>
      <c r="AO159" s="35">
        <v>44</v>
      </c>
      <c r="AP159" s="56">
        <v>27.984000000000002</v>
      </c>
      <c r="AQ159" s="35">
        <v>3</v>
      </c>
      <c r="AR159" s="35">
        <v>1</v>
      </c>
      <c r="AS159" s="35">
        <v>10</v>
      </c>
      <c r="AT159" s="35">
        <v>93.4</v>
      </c>
      <c r="AU159" s="35">
        <v>2</v>
      </c>
      <c r="AV159" s="35">
        <v>0</v>
      </c>
      <c r="AW159" s="35">
        <v>0</v>
      </c>
      <c r="AX159" s="35">
        <v>2</v>
      </c>
      <c r="AY159" s="35">
        <v>2</v>
      </c>
      <c r="AZ159" s="35">
        <v>3</v>
      </c>
      <c r="BA159" s="35">
        <v>148</v>
      </c>
      <c r="BB159" s="35">
        <v>6</v>
      </c>
      <c r="BC159" s="35">
        <v>16</v>
      </c>
      <c r="BD159" s="35">
        <v>4</v>
      </c>
      <c r="BE159" s="35">
        <v>6</v>
      </c>
    </row>
    <row r="160" spans="1:57" ht="16" hidden="1" x14ac:dyDescent="0.2">
      <c r="C160" s="14" t="e" vm="18">
        <v>#VALUE!</v>
      </c>
      <c r="D160" s="14" t="e" vm="23">
        <v>#VALUE!</v>
      </c>
      <c r="E160">
        <v>17</v>
      </c>
      <c r="F160" s="35" t="s">
        <v>349</v>
      </c>
      <c r="G160">
        <v>3</v>
      </c>
      <c r="H160">
        <v>5.5</v>
      </c>
      <c r="I160" s="5">
        <v>1</v>
      </c>
      <c r="J160">
        <v>43.5</v>
      </c>
      <c r="K160" s="5" t="s">
        <v>74</v>
      </c>
      <c r="L160" s="5">
        <v>1</v>
      </c>
      <c r="M160" t="s">
        <v>346</v>
      </c>
      <c r="N160" s="14">
        <v>71</v>
      </c>
      <c r="O160">
        <v>0</v>
      </c>
      <c r="P160">
        <v>0</v>
      </c>
      <c r="Q160">
        <v>0</v>
      </c>
      <c r="R160">
        <v>0</v>
      </c>
      <c r="S160" s="14">
        <v>0</v>
      </c>
      <c r="T160" s="12">
        <v>0</v>
      </c>
      <c r="U160" s="14">
        <v>0</v>
      </c>
      <c r="V160" s="5">
        <v>7</v>
      </c>
      <c r="W160" s="5">
        <v>3</v>
      </c>
      <c r="X160" s="5">
        <v>1</v>
      </c>
      <c r="Y160" s="5">
        <v>10</v>
      </c>
      <c r="Z160" s="35">
        <v>7.1</v>
      </c>
      <c r="AA160">
        <v>184</v>
      </c>
      <c r="AB160" s="5">
        <v>0</v>
      </c>
      <c r="AC160" s="5">
        <v>1</v>
      </c>
      <c r="AD160" s="5">
        <f t="shared" si="2"/>
        <v>1</v>
      </c>
      <c r="AE160" s="5">
        <v>53</v>
      </c>
      <c r="AF160" s="5">
        <v>21</v>
      </c>
      <c r="AG160" s="5">
        <v>2.5</v>
      </c>
      <c r="AH160" s="5">
        <v>1</v>
      </c>
      <c r="AI160" s="5">
        <v>0</v>
      </c>
      <c r="AJ160" s="5">
        <v>3</v>
      </c>
      <c r="AK160" s="5">
        <v>15</v>
      </c>
      <c r="AL160" s="5">
        <v>0</v>
      </c>
      <c r="AM160">
        <v>1609</v>
      </c>
      <c r="AN160" s="35"/>
      <c r="AO160" s="35">
        <v>26</v>
      </c>
      <c r="AP160" s="56">
        <v>17.992000000000001</v>
      </c>
      <c r="AQ160" s="35">
        <v>0</v>
      </c>
      <c r="AR160" s="35">
        <v>6</v>
      </c>
      <c r="AS160" s="35">
        <v>50</v>
      </c>
      <c r="AT160" s="35">
        <v>81.2</v>
      </c>
      <c r="AU160" s="35">
        <v>0</v>
      </c>
      <c r="AV160" s="35">
        <v>1</v>
      </c>
      <c r="AW160" s="35">
        <v>1</v>
      </c>
      <c r="AX160" s="35">
        <v>0</v>
      </c>
      <c r="AY160" s="35">
        <v>0</v>
      </c>
      <c r="AZ160" s="35">
        <v>5</v>
      </c>
      <c r="BA160" s="35">
        <v>248</v>
      </c>
      <c r="BB160" s="35">
        <v>1</v>
      </c>
      <c r="BC160" s="35">
        <v>12</v>
      </c>
      <c r="BD160" s="35">
        <v>2</v>
      </c>
      <c r="BE160" s="35">
        <v>4</v>
      </c>
    </row>
    <row r="161" spans="1:57" ht="16" hidden="1" x14ac:dyDescent="0.2">
      <c r="C161" s="14" t="e" vm="21">
        <v>#VALUE!</v>
      </c>
      <c r="D161" s="14" t="e" vm="23">
        <v>#VALUE!</v>
      </c>
      <c r="E161">
        <v>18</v>
      </c>
      <c r="F161" s="35" t="s">
        <v>352</v>
      </c>
      <c r="G161">
        <v>19</v>
      </c>
      <c r="H161">
        <v>1.5</v>
      </c>
      <c r="I161" s="5">
        <v>1</v>
      </c>
      <c r="J161">
        <v>47.5</v>
      </c>
      <c r="K161" s="5" t="s">
        <v>74</v>
      </c>
      <c r="L161" s="5">
        <v>-1</v>
      </c>
      <c r="M161" t="s">
        <v>345</v>
      </c>
      <c r="N161" s="14">
        <v>34</v>
      </c>
      <c r="O161">
        <v>0</v>
      </c>
      <c r="P161">
        <v>0</v>
      </c>
      <c r="Q161">
        <v>0</v>
      </c>
      <c r="R161">
        <v>0</v>
      </c>
      <c r="S161" s="14">
        <v>0</v>
      </c>
      <c r="T161" s="12">
        <v>0</v>
      </c>
      <c r="U161" s="14">
        <v>0</v>
      </c>
      <c r="V161">
        <v>6</v>
      </c>
      <c r="W161">
        <v>11</v>
      </c>
      <c r="X161">
        <v>4</v>
      </c>
      <c r="Y161">
        <v>12</v>
      </c>
      <c r="Z161" s="35">
        <v>5.9</v>
      </c>
      <c r="AA161">
        <v>141</v>
      </c>
      <c r="AB161">
        <v>0</v>
      </c>
      <c r="AC161">
        <v>1</v>
      </c>
      <c r="AD161" s="5">
        <f t="shared" si="2"/>
        <v>1</v>
      </c>
      <c r="AE161">
        <v>227</v>
      </c>
      <c r="AF161">
        <v>37</v>
      </c>
      <c r="AG161">
        <v>6.1</v>
      </c>
      <c r="AH161" s="5">
        <v>3</v>
      </c>
      <c r="AI161" s="5">
        <v>0</v>
      </c>
      <c r="AJ161" s="5">
        <v>3</v>
      </c>
      <c r="AK161" s="5">
        <v>14</v>
      </c>
      <c r="AL161">
        <v>0</v>
      </c>
      <c r="AM161">
        <v>1842</v>
      </c>
      <c r="AN161" s="35"/>
      <c r="AO161" s="35">
        <v>24</v>
      </c>
      <c r="AP161" s="56">
        <v>13.008000000000001</v>
      </c>
      <c r="AQ161" s="35">
        <v>0</v>
      </c>
      <c r="AR161" s="35">
        <v>1</v>
      </c>
      <c r="AS161" s="35">
        <v>8</v>
      </c>
      <c r="AT161" s="35">
        <v>70.3</v>
      </c>
      <c r="AU161" s="35">
        <v>1</v>
      </c>
      <c r="AV161" s="35">
        <v>3</v>
      </c>
      <c r="AW161" s="35">
        <v>4</v>
      </c>
      <c r="AX161" s="35">
        <v>0</v>
      </c>
      <c r="AY161" s="35">
        <v>0</v>
      </c>
      <c r="AZ161" s="35">
        <v>4</v>
      </c>
      <c r="BA161" s="35">
        <v>216</v>
      </c>
      <c r="BB161" s="35">
        <v>1</v>
      </c>
      <c r="BC161" s="35">
        <v>11</v>
      </c>
      <c r="BD161" s="35">
        <v>0</v>
      </c>
      <c r="BE161" s="35">
        <v>1</v>
      </c>
    </row>
    <row r="162" spans="1:57" ht="16" hidden="1" x14ac:dyDescent="0.2">
      <c r="A162" s="5"/>
      <c r="B162" s="5"/>
      <c r="C162" s="14" t="e" vm="24">
        <v>#VALUE!</v>
      </c>
      <c r="D162" s="14" t="e" vm="23">
        <v>#VALUE!</v>
      </c>
      <c r="E162" t="s">
        <v>398</v>
      </c>
      <c r="F162" s="36" t="s">
        <v>352</v>
      </c>
      <c r="G162" s="5">
        <v>14</v>
      </c>
      <c r="H162">
        <v>-2.5</v>
      </c>
      <c r="I162" s="5">
        <v>0</v>
      </c>
      <c r="J162">
        <v>44.5</v>
      </c>
      <c r="K162" s="5" t="s">
        <v>74</v>
      </c>
      <c r="L162" s="5">
        <v>1</v>
      </c>
      <c r="M162" t="s">
        <v>346</v>
      </c>
      <c r="N162" s="14">
        <v>64</v>
      </c>
      <c r="O162">
        <v>0</v>
      </c>
      <c r="P162">
        <v>0</v>
      </c>
      <c r="Q162">
        <v>0</v>
      </c>
      <c r="R162">
        <v>0</v>
      </c>
      <c r="S162" s="14">
        <v>0</v>
      </c>
      <c r="T162" s="12">
        <v>0</v>
      </c>
      <c r="U162" s="14">
        <v>0</v>
      </c>
      <c r="V162">
        <v>14</v>
      </c>
      <c r="W162">
        <v>4</v>
      </c>
      <c r="X162">
        <v>0</v>
      </c>
      <c r="Y162">
        <v>12</v>
      </c>
      <c r="Z162" s="36">
        <v>6.7</v>
      </c>
      <c r="AA162">
        <v>307</v>
      </c>
      <c r="AB162">
        <v>2</v>
      </c>
      <c r="AC162">
        <v>0</v>
      </c>
      <c r="AD162" s="5">
        <f t="shared" si="2"/>
        <v>2</v>
      </c>
      <c r="AE162">
        <v>56</v>
      </c>
      <c r="AF162">
        <v>20</v>
      </c>
      <c r="AG162">
        <v>2.8</v>
      </c>
      <c r="AH162" s="5">
        <v>2</v>
      </c>
      <c r="AI162" s="5">
        <v>2</v>
      </c>
      <c r="AJ162" s="5">
        <v>4</v>
      </c>
      <c r="AK162" s="5">
        <v>32</v>
      </c>
      <c r="AL162">
        <v>0</v>
      </c>
      <c r="AM162">
        <v>2126</v>
      </c>
      <c r="AN162" s="36"/>
      <c r="AO162" s="36">
        <v>46</v>
      </c>
      <c r="AP162" s="56">
        <v>33.994000000000007</v>
      </c>
      <c r="AQ162" s="36">
        <v>1</v>
      </c>
      <c r="AR162" s="36">
        <v>4</v>
      </c>
      <c r="AS162" s="36">
        <v>39</v>
      </c>
      <c r="AT162" s="36">
        <v>77.099999999999994</v>
      </c>
      <c r="AU162" s="36">
        <v>1</v>
      </c>
      <c r="AV162" s="36">
        <v>0</v>
      </c>
      <c r="AW162" s="36">
        <v>0</v>
      </c>
      <c r="AX162" s="36">
        <v>2</v>
      </c>
      <c r="AY162" s="36">
        <v>2</v>
      </c>
      <c r="AZ162" s="36">
        <v>4</v>
      </c>
      <c r="BA162" s="36">
        <v>176</v>
      </c>
      <c r="BB162" s="36">
        <v>7</v>
      </c>
      <c r="BC162" s="36">
        <v>15</v>
      </c>
      <c r="BD162" s="36">
        <v>0</v>
      </c>
      <c r="BE162" s="36">
        <v>4</v>
      </c>
    </row>
    <row r="163" spans="1:57" ht="16" hidden="1" x14ac:dyDescent="0.2">
      <c r="C163" s="14" t="e" vm="19">
        <v>#VALUE!</v>
      </c>
      <c r="D163" s="14" t="e" vm="23">
        <v>#VALUE!</v>
      </c>
      <c r="E163" s="14" t="s">
        <v>72</v>
      </c>
      <c r="F163" s="36" t="s">
        <v>352</v>
      </c>
      <c r="G163" s="5">
        <v>34</v>
      </c>
      <c r="H163" s="5">
        <v>-9.5</v>
      </c>
      <c r="I163" s="5">
        <v>0</v>
      </c>
      <c r="J163" s="5">
        <v>43.5</v>
      </c>
      <c r="K163" s="5" t="s">
        <v>75</v>
      </c>
      <c r="L163" s="5">
        <v>2</v>
      </c>
      <c r="M163" t="s">
        <v>345</v>
      </c>
      <c r="N163" s="14">
        <v>27</v>
      </c>
      <c r="O163">
        <v>1</v>
      </c>
      <c r="P163">
        <v>2</v>
      </c>
      <c r="Q163">
        <v>1</v>
      </c>
      <c r="R163">
        <v>3</v>
      </c>
      <c r="S163" s="14">
        <v>0</v>
      </c>
      <c r="T163" s="14">
        <v>1</v>
      </c>
      <c r="U163" s="14">
        <v>16</v>
      </c>
      <c r="V163" s="5">
        <v>10</v>
      </c>
      <c r="W163" s="5">
        <v>12</v>
      </c>
      <c r="X163" s="5">
        <v>0</v>
      </c>
      <c r="Y163" s="5">
        <v>10</v>
      </c>
      <c r="Z163" s="36">
        <v>6.9</v>
      </c>
      <c r="AA163">
        <v>152</v>
      </c>
      <c r="AB163" s="5">
        <v>0</v>
      </c>
      <c r="AC163" s="5">
        <v>0</v>
      </c>
      <c r="AD163" s="5">
        <f t="shared" si="2"/>
        <v>0</v>
      </c>
      <c r="AE163" s="5">
        <v>229</v>
      </c>
      <c r="AF163" s="5">
        <v>42</v>
      </c>
      <c r="AG163" s="5">
        <v>5.5</v>
      </c>
      <c r="AH163" s="5">
        <v>5</v>
      </c>
      <c r="AI163" s="5">
        <v>4</v>
      </c>
      <c r="AJ163" s="5">
        <v>3</v>
      </c>
      <c r="AK163" s="5">
        <v>15</v>
      </c>
      <c r="AL163" s="5">
        <v>0</v>
      </c>
      <c r="AM163">
        <v>2255</v>
      </c>
      <c r="AN163" s="36"/>
      <c r="AO163" s="36">
        <v>22</v>
      </c>
      <c r="AP163" s="56">
        <v>15.994</v>
      </c>
      <c r="AQ163" s="36">
        <v>2</v>
      </c>
      <c r="AR163" s="36">
        <v>3</v>
      </c>
      <c r="AS163" s="36">
        <v>29</v>
      </c>
      <c r="AT163" s="36">
        <v>116.3</v>
      </c>
      <c r="AU163" s="36">
        <v>2</v>
      </c>
      <c r="AV163" s="36">
        <v>2</v>
      </c>
      <c r="AW163" s="36">
        <v>2</v>
      </c>
      <c r="AX163" s="36">
        <v>4</v>
      </c>
      <c r="AY163" s="36">
        <v>4</v>
      </c>
      <c r="AZ163" s="36">
        <v>4</v>
      </c>
      <c r="BA163" s="36">
        <v>169</v>
      </c>
      <c r="BB163" s="36">
        <v>4</v>
      </c>
      <c r="BC163" s="36">
        <v>12</v>
      </c>
      <c r="BD163" s="36">
        <v>2</v>
      </c>
      <c r="BE163" s="36">
        <v>2</v>
      </c>
    </row>
    <row r="164" spans="1:57" ht="16" hidden="1" x14ac:dyDescent="0.2">
      <c r="C164" s="14" t="e" vm="6">
        <v>#VALUE!</v>
      </c>
      <c r="D164" s="14" t="e" vm="21">
        <v>#VALUE!</v>
      </c>
      <c r="E164">
        <v>1</v>
      </c>
      <c r="F164" s="35" t="s">
        <v>349</v>
      </c>
      <c r="G164" s="5">
        <v>31</v>
      </c>
      <c r="H164">
        <v>-3.5</v>
      </c>
      <c r="I164" s="5">
        <v>1</v>
      </c>
      <c r="J164">
        <v>44.5</v>
      </c>
      <c r="K164" s="5" t="s">
        <v>75</v>
      </c>
      <c r="L164" s="5">
        <v>3</v>
      </c>
      <c r="M164" t="s">
        <v>346</v>
      </c>
      <c r="N164">
        <v>72</v>
      </c>
      <c r="O164">
        <v>0</v>
      </c>
      <c r="P164">
        <v>0</v>
      </c>
      <c r="Q164">
        <v>0</v>
      </c>
      <c r="R164">
        <v>0</v>
      </c>
      <c r="S164">
        <v>0</v>
      </c>
      <c r="T164" s="12">
        <v>0</v>
      </c>
      <c r="U164">
        <v>0</v>
      </c>
      <c r="V164" s="5">
        <v>10</v>
      </c>
      <c r="W164" s="5">
        <v>9</v>
      </c>
      <c r="X164" s="5">
        <v>1</v>
      </c>
      <c r="Y164" s="5">
        <v>15</v>
      </c>
      <c r="Z164" s="35">
        <v>5.7</v>
      </c>
      <c r="AA164">
        <v>245</v>
      </c>
      <c r="AB164" s="5">
        <v>1</v>
      </c>
      <c r="AC164" s="5">
        <v>1</v>
      </c>
      <c r="AD164" s="5">
        <f t="shared" si="2"/>
        <v>2</v>
      </c>
      <c r="AE164" s="5">
        <v>105</v>
      </c>
      <c r="AF164" s="5">
        <v>35</v>
      </c>
      <c r="AG164" s="5">
        <v>3</v>
      </c>
      <c r="AH164" s="5">
        <v>3</v>
      </c>
      <c r="AI164" s="5">
        <v>3</v>
      </c>
      <c r="AJ164" s="5">
        <v>4</v>
      </c>
      <c r="AK164" s="5">
        <v>45</v>
      </c>
      <c r="AL164" s="5">
        <v>0</v>
      </c>
      <c r="AM164">
        <v>2017</v>
      </c>
      <c r="AN164" s="35"/>
      <c r="AO164" s="35">
        <v>39</v>
      </c>
      <c r="AP164" s="56">
        <v>23.984999999999999</v>
      </c>
      <c r="AQ164" s="35">
        <v>1</v>
      </c>
      <c r="AR164" s="35">
        <v>4</v>
      </c>
      <c r="AS164" s="35">
        <v>8</v>
      </c>
      <c r="AT164" s="35">
        <v>74.2</v>
      </c>
      <c r="AU164" s="35">
        <v>1</v>
      </c>
      <c r="AV164" s="35">
        <v>0</v>
      </c>
      <c r="AW164" s="35">
        <v>0</v>
      </c>
      <c r="AX164" s="35">
        <v>3</v>
      </c>
      <c r="AY164" s="35">
        <v>3</v>
      </c>
      <c r="AZ164" s="35">
        <v>5</v>
      </c>
      <c r="BA164" s="35">
        <v>208</v>
      </c>
      <c r="BB164" s="35">
        <v>2</v>
      </c>
      <c r="BC164" s="35">
        <v>12</v>
      </c>
      <c r="BD164" s="35">
        <v>1</v>
      </c>
      <c r="BE164" s="35">
        <v>5</v>
      </c>
    </row>
    <row r="165" spans="1:57" ht="16" hidden="1" x14ac:dyDescent="0.2">
      <c r="C165" s="14" t="e" vm="23">
        <v>#VALUE!</v>
      </c>
      <c r="D165" s="14" t="e" vm="21">
        <v>#VALUE!</v>
      </c>
      <c r="E165">
        <v>2</v>
      </c>
      <c r="F165" s="35" t="s">
        <v>349</v>
      </c>
      <c r="G165">
        <v>20</v>
      </c>
      <c r="H165">
        <v>-2.5</v>
      </c>
      <c r="I165" s="5">
        <v>1</v>
      </c>
      <c r="J165">
        <v>39.5</v>
      </c>
      <c r="K165" s="5" t="s">
        <v>74</v>
      </c>
      <c r="L165" s="5">
        <v>0</v>
      </c>
      <c r="M165" t="s">
        <v>345</v>
      </c>
      <c r="N165" s="14">
        <v>88</v>
      </c>
      <c r="O165">
        <v>0</v>
      </c>
      <c r="P165">
        <v>0</v>
      </c>
      <c r="Q165">
        <v>0</v>
      </c>
      <c r="R165">
        <v>0</v>
      </c>
      <c r="S165" s="14">
        <v>0</v>
      </c>
      <c r="T165" s="12">
        <v>0</v>
      </c>
      <c r="U165" s="14">
        <v>0</v>
      </c>
      <c r="V165">
        <v>18</v>
      </c>
      <c r="W165">
        <v>3</v>
      </c>
      <c r="X165">
        <v>3</v>
      </c>
      <c r="Y165">
        <v>11</v>
      </c>
      <c r="Z165" s="35">
        <v>8.1999999999999993</v>
      </c>
      <c r="AA165">
        <v>384</v>
      </c>
      <c r="AB165">
        <v>0</v>
      </c>
      <c r="AC165">
        <v>1</v>
      </c>
      <c r="AD165" s="5">
        <f t="shared" si="2"/>
        <v>1</v>
      </c>
      <c r="AE165">
        <v>52</v>
      </c>
      <c r="AF165">
        <v>26</v>
      </c>
      <c r="AG165">
        <v>2</v>
      </c>
      <c r="AH165" s="5">
        <v>4</v>
      </c>
      <c r="AI165" s="5">
        <v>1</v>
      </c>
      <c r="AJ165" s="5">
        <v>3</v>
      </c>
      <c r="AK165" s="5">
        <v>20</v>
      </c>
      <c r="AL165">
        <v>0</v>
      </c>
      <c r="AM165">
        <v>2098</v>
      </c>
      <c r="AN165" s="35"/>
      <c r="AO165" s="35">
        <v>47</v>
      </c>
      <c r="AP165" s="56">
        <v>29.986000000000001</v>
      </c>
      <c r="AQ165" s="35">
        <v>2</v>
      </c>
      <c r="AR165" s="35">
        <v>6</v>
      </c>
      <c r="AS165" s="35">
        <v>47</v>
      </c>
      <c r="AT165" s="35">
        <v>99.3</v>
      </c>
      <c r="AU165" s="35">
        <v>0</v>
      </c>
      <c r="AV165" s="35">
        <v>2</v>
      </c>
      <c r="AW165" s="35">
        <v>3</v>
      </c>
      <c r="AX165" s="35">
        <v>2</v>
      </c>
      <c r="AY165" s="35">
        <v>2</v>
      </c>
      <c r="AZ165" s="35">
        <v>3</v>
      </c>
      <c r="BA165" s="35">
        <v>127</v>
      </c>
      <c r="BB165" s="35">
        <v>9</v>
      </c>
      <c r="BC165" s="35">
        <v>19</v>
      </c>
      <c r="BD165" s="35">
        <v>2</v>
      </c>
      <c r="BE165" s="35">
        <v>2</v>
      </c>
    </row>
    <row r="166" spans="1:57" ht="16" hidden="1" x14ac:dyDescent="0.2">
      <c r="B166" t="s">
        <v>415</v>
      </c>
      <c r="C166" s="14" t="e" vm="19">
        <v>#VALUE!</v>
      </c>
      <c r="D166" s="14" t="e" vm="21">
        <v>#VALUE!</v>
      </c>
      <c r="E166" s="5">
        <v>3</v>
      </c>
      <c r="F166" s="35" t="s">
        <v>349</v>
      </c>
      <c r="G166" s="5">
        <v>19</v>
      </c>
      <c r="H166">
        <v>-7.5</v>
      </c>
      <c r="I166" s="5">
        <v>0</v>
      </c>
      <c r="J166">
        <v>42.5</v>
      </c>
      <c r="K166" s="5" t="s">
        <v>74</v>
      </c>
      <c r="L166" s="5">
        <v>-1</v>
      </c>
      <c r="M166" t="s">
        <v>345</v>
      </c>
      <c r="N166" s="14">
        <v>68</v>
      </c>
      <c r="O166">
        <v>0</v>
      </c>
      <c r="P166">
        <v>1</v>
      </c>
      <c r="Q166">
        <v>1</v>
      </c>
      <c r="R166">
        <v>1</v>
      </c>
      <c r="S166" s="14">
        <v>1</v>
      </c>
      <c r="T166" s="12">
        <v>0</v>
      </c>
      <c r="U166" s="14">
        <v>7</v>
      </c>
      <c r="V166" s="5">
        <v>7</v>
      </c>
      <c r="W166" s="5">
        <v>12</v>
      </c>
      <c r="X166">
        <v>1</v>
      </c>
      <c r="Y166">
        <v>15</v>
      </c>
      <c r="Z166" s="35">
        <v>6.5</v>
      </c>
      <c r="AA166">
        <v>202</v>
      </c>
      <c r="AB166">
        <v>0</v>
      </c>
      <c r="AC166">
        <v>2</v>
      </c>
      <c r="AD166" s="5">
        <f t="shared" si="2"/>
        <v>2</v>
      </c>
      <c r="AE166">
        <v>186</v>
      </c>
      <c r="AF166">
        <v>37</v>
      </c>
      <c r="AG166">
        <v>5</v>
      </c>
      <c r="AH166" s="5">
        <v>2</v>
      </c>
      <c r="AI166" s="5">
        <v>2</v>
      </c>
      <c r="AJ166" s="5">
        <v>1</v>
      </c>
      <c r="AK166" s="5">
        <v>5</v>
      </c>
      <c r="AL166">
        <v>0</v>
      </c>
      <c r="AM166">
        <v>1938</v>
      </c>
      <c r="AN166" s="35" t="s">
        <v>120</v>
      </c>
      <c r="AO166" s="35">
        <v>31</v>
      </c>
      <c r="AP166" s="56">
        <v>22.009999999999998</v>
      </c>
      <c r="AQ166" s="35">
        <v>0</v>
      </c>
      <c r="AR166" s="35">
        <v>4</v>
      </c>
      <c r="AS166" s="35">
        <v>24</v>
      </c>
      <c r="AT166" s="35">
        <v>85.1</v>
      </c>
      <c r="AU166" s="35">
        <v>2</v>
      </c>
      <c r="AV166" s="35">
        <v>1</v>
      </c>
      <c r="AW166" s="35">
        <v>2</v>
      </c>
      <c r="AX166" s="35">
        <v>2</v>
      </c>
      <c r="AY166" s="35">
        <v>2</v>
      </c>
      <c r="AZ166" s="35">
        <v>7</v>
      </c>
      <c r="BA166" s="35">
        <v>329</v>
      </c>
      <c r="BB166" s="35">
        <v>6</v>
      </c>
      <c r="BC166" s="35">
        <v>16</v>
      </c>
      <c r="BD166" s="35">
        <v>0</v>
      </c>
      <c r="BE166" s="35">
        <v>1</v>
      </c>
    </row>
    <row r="167" spans="1:57" ht="16" hidden="1" x14ac:dyDescent="0.2">
      <c r="B167" t="s">
        <v>415</v>
      </c>
      <c r="C167" s="14" t="e" vm="28">
        <v>#VALUE!</v>
      </c>
      <c r="D167" s="14" t="e" vm="21">
        <v>#VALUE!</v>
      </c>
      <c r="E167">
        <v>4</v>
      </c>
      <c r="F167" s="35" t="s">
        <v>349</v>
      </c>
      <c r="G167">
        <v>29</v>
      </c>
      <c r="H167">
        <v>-2.5</v>
      </c>
      <c r="I167" s="5">
        <v>0</v>
      </c>
      <c r="J167">
        <v>44.5</v>
      </c>
      <c r="K167" s="5" t="s">
        <v>75</v>
      </c>
      <c r="L167" s="5">
        <v>1</v>
      </c>
      <c r="M167" t="s">
        <v>346</v>
      </c>
      <c r="N167" s="14">
        <v>79</v>
      </c>
      <c r="O167">
        <v>0</v>
      </c>
      <c r="P167">
        <v>0</v>
      </c>
      <c r="Q167">
        <v>0</v>
      </c>
      <c r="R167">
        <v>0</v>
      </c>
      <c r="S167" s="14">
        <v>0</v>
      </c>
      <c r="T167" s="12">
        <v>0</v>
      </c>
      <c r="U167" s="14">
        <v>0</v>
      </c>
      <c r="V167" s="5">
        <v>16</v>
      </c>
      <c r="W167" s="5">
        <v>8</v>
      </c>
      <c r="X167" s="5">
        <v>3</v>
      </c>
      <c r="Y167" s="5">
        <v>12</v>
      </c>
      <c r="Z167" s="35">
        <v>8</v>
      </c>
      <c r="AA167">
        <v>319</v>
      </c>
      <c r="AB167" s="5">
        <v>1</v>
      </c>
      <c r="AC167" s="5">
        <v>0</v>
      </c>
      <c r="AD167" s="5">
        <f t="shared" si="2"/>
        <v>1</v>
      </c>
      <c r="AE167" s="5">
        <v>164</v>
      </c>
      <c r="AF167" s="5">
        <v>36</v>
      </c>
      <c r="AG167" s="5">
        <v>4.5999999999999996</v>
      </c>
      <c r="AH167" s="5">
        <v>3</v>
      </c>
      <c r="AI167" s="5">
        <v>2</v>
      </c>
      <c r="AJ167" s="5">
        <v>8</v>
      </c>
      <c r="AK167" s="5">
        <v>85</v>
      </c>
      <c r="AL167" s="5">
        <v>0</v>
      </c>
      <c r="AM167">
        <v>2386</v>
      </c>
      <c r="AN167" s="35" t="s">
        <v>120</v>
      </c>
      <c r="AO167" s="35">
        <v>40</v>
      </c>
      <c r="AP167" s="56">
        <v>27</v>
      </c>
      <c r="AQ167" s="35">
        <v>1</v>
      </c>
      <c r="AR167" s="35">
        <v>2</v>
      </c>
      <c r="AS167" s="35">
        <v>16</v>
      </c>
      <c r="AT167" s="35">
        <v>87.8</v>
      </c>
      <c r="AU167" s="35">
        <v>2</v>
      </c>
      <c r="AV167" s="35">
        <v>3</v>
      </c>
      <c r="AW167" s="35">
        <v>5</v>
      </c>
      <c r="AX167" s="35">
        <v>2</v>
      </c>
      <c r="AY167" s="35">
        <v>2</v>
      </c>
      <c r="AZ167" s="35">
        <v>3</v>
      </c>
      <c r="BA167" s="35">
        <v>123</v>
      </c>
      <c r="BB167" s="35">
        <v>6</v>
      </c>
      <c r="BC167" s="35">
        <v>15</v>
      </c>
      <c r="BD167" s="35">
        <v>1</v>
      </c>
      <c r="BE167" s="35">
        <v>1</v>
      </c>
    </row>
    <row r="168" spans="1:57" ht="16" hidden="1" x14ac:dyDescent="0.2">
      <c r="C168" s="14" t="e" vm="18">
        <v>#VALUE!</v>
      </c>
      <c r="D168" s="14" t="e" vm="21">
        <v>#VALUE!</v>
      </c>
      <c r="E168">
        <v>5</v>
      </c>
      <c r="F168" s="35" t="s">
        <v>349</v>
      </c>
      <c r="G168">
        <v>16</v>
      </c>
      <c r="H168">
        <v>-2.5</v>
      </c>
      <c r="I168" s="5">
        <v>1</v>
      </c>
      <c r="J168">
        <v>43.5</v>
      </c>
      <c r="K168" s="5" t="s">
        <v>74</v>
      </c>
      <c r="L168" s="5">
        <v>2</v>
      </c>
      <c r="M168" t="s">
        <v>346</v>
      </c>
      <c r="N168" s="14">
        <v>53</v>
      </c>
      <c r="O168">
        <v>0</v>
      </c>
      <c r="P168">
        <v>0</v>
      </c>
      <c r="Q168">
        <v>0</v>
      </c>
      <c r="R168">
        <v>0</v>
      </c>
      <c r="S168" s="14">
        <v>0</v>
      </c>
      <c r="T168" s="12">
        <v>0</v>
      </c>
      <c r="U168" s="14">
        <v>0</v>
      </c>
      <c r="V168" s="5">
        <v>14</v>
      </c>
      <c r="W168" s="5">
        <v>4</v>
      </c>
      <c r="X168" s="5">
        <v>1</v>
      </c>
      <c r="Y168" s="5">
        <v>8</v>
      </c>
      <c r="Z168" s="35">
        <v>7.5</v>
      </c>
      <c r="AA168">
        <v>264</v>
      </c>
      <c r="AB168" s="5">
        <v>1</v>
      </c>
      <c r="AC168" s="5">
        <v>0</v>
      </c>
      <c r="AD168" s="5">
        <f t="shared" si="2"/>
        <v>1</v>
      </c>
      <c r="AE168" s="5">
        <v>89</v>
      </c>
      <c r="AF168" s="5">
        <v>22</v>
      </c>
      <c r="AG168" s="5">
        <v>4</v>
      </c>
      <c r="AH168" s="5">
        <v>4</v>
      </c>
      <c r="AI168" s="5">
        <v>1</v>
      </c>
      <c r="AJ168" s="5">
        <v>4</v>
      </c>
      <c r="AK168" s="5">
        <v>58</v>
      </c>
      <c r="AL168" s="5">
        <v>0</v>
      </c>
      <c r="AM168">
        <v>1737</v>
      </c>
      <c r="AN168" s="35"/>
      <c r="AO168" s="35">
        <v>35</v>
      </c>
      <c r="AP168" s="56">
        <v>22.995000000000001</v>
      </c>
      <c r="AQ168" s="35">
        <v>0</v>
      </c>
      <c r="AR168" s="35">
        <v>1</v>
      </c>
      <c r="AS168" s="35">
        <v>5</v>
      </c>
      <c r="AT168" s="35">
        <v>75.8</v>
      </c>
      <c r="AU168" s="35">
        <v>1</v>
      </c>
      <c r="AV168" s="35">
        <v>3</v>
      </c>
      <c r="AW168" s="35">
        <v>3</v>
      </c>
      <c r="AX168" s="35">
        <v>1</v>
      </c>
      <c r="AY168" s="35">
        <v>1</v>
      </c>
      <c r="AZ168" s="35">
        <v>1</v>
      </c>
      <c r="BA168" s="35">
        <v>43</v>
      </c>
      <c r="BB168" s="35">
        <v>5</v>
      </c>
      <c r="BC168" s="35">
        <v>12</v>
      </c>
      <c r="BD168" s="35">
        <v>1</v>
      </c>
      <c r="BE168" s="35">
        <v>2</v>
      </c>
    </row>
    <row r="169" spans="1:57" ht="16" hidden="1" x14ac:dyDescent="0.2">
      <c r="A169" s="5"/>
      <c r="B169" s="5"/>
      <c r="C169" s="14" t="e" vm="6">
        <v>#VALUE!</v>
      </c>
      <c r="D169" s="14" t="e" vm="21">
        <v>#VALUE!</v>
      </c>
      <c r="E169">
        <v>6</v>
      </c>
      <c r="F169" s="35" t="s">
        <v>349</v>
      </c>
      <c r="G169">
        <v>37</v>
      </c>
      <c r="H169">
        <v>-3.5</v>
      </c>
      <c r="I169" s="5">
        <v>1</v>
      </c>
      <c r="J169">
        <v>43.5</v>
      </c>
      <c r="K169" s="5" t="s">
        <v>75</v>
      </c>
      <c r="L169" s="5">
        <v>-1</v>
      </c>
      <c r="M169" t="s">
        <v>345</v>
      </c>
      <c r="N169" s="14">
        <v>74</v>
      </c>
      <c r="O169">
        <v>1</v>
      </c>
      <c r="P169">
        <v>2</v>
      </c>
      <c r="Q169">
        <v>1</v>
      </c>
      <c r="R169">
        <v>3</v>
      </c>
      <c r="S169" s="14">
        <v>0</v>
      </c>
      <c r="T169" s="14">
        <v>1</v>
      </c>
      <c r="U169" s="14">
        <v>13</v>
      </c>
      <c r="V169" s="5">
        <v>6</v>
      </c>
      <c r="W169" s="5">
        <v>7</v>
      </c>
      <c r="X169" s="5">
        <v>4</v>
      </c>
      <c r="Y169" s="5">
        <v>14</v>
      </c>
      <c r="Z169" s="35">
        <v>6</v>
      </c>
      <c r="AA169">
        <v>167</v>
      </c>
      <c r="AB169" s="5">
        <v>1</v>
      </c>
      <c r="AC169" s="5">
        <v>0</v>
      </c>
      <c r="AD169" s="5">
        <f t="shared" si="2"/>
        <v>1</v>
      </c>
      <c r="AE169" s="5">
        <v>85</v>
      </c>
      <c r="AF169" s="5">
        <v>29</v>
      </c>
      <c r="AG169" s="5">
        <v>2.9</v>
      </c>
      <c r="AH169" s="5">
        <v>3</v>
      </c>
      <c r="AI169" s="5">
        <v>2</v>
      </c>
      <c r="AJ169" s="5">
        <v>5</v>
      </c>
      <c r="AK169" s="5">
        <v>25</v>
      </c>
      <c r="AL169" s="5">
        <v>0</v>
      </c>
      <c r="AM169">
        <v>1721</v>
      </c>
      <c r="AN169" s="35"/>
      <c r="AO169" s="35">
        <v>55</v>
      </c>
      <c r="AP169" s="56">
        <v>33</v>
      </c>
      <c r="AQ169" s="35">
        <v>1</v>
      </c>
      <c r="AR169" s="35">
        <v>3</v>
      </c>
      <c r="AS169" s="35">
        <v>19</v>
      </c>
      <c r="AT169" s="35">
        <v>58.9</v>
      </c>
      <c r="AU169" s="35">
        <v>1</v>
      </c>
      <c r="AV169" s="35">
        <v>2</v>
      </c>
      <c r="AW169" s="35">
        <v>2</v>
      </c>
      <c r="AX169" s="35">
        <v>2</v>
      </c>
      <c r="AY169" s="35">
        <v>2</v>
      </c>
      <c r="AZ169" s="35">
        <v>3</v>
      </c>
      <c r="BA169" s="35">
        <v>143</v>
      </c>
      <c r="BB169" s="35">
        <v>6</v>
      </c>
      <c r="BC169" s="35">
        <v>17</v>
      </c>
      <c r="BD169" s="35">
        <v>3</v>
      </c>
      <c r="BE169" s="35">
        <v>6</v>
      </c>
    </row>
    <row r="170" spans="1:57" ht="16" hidden="1" x14ac:dyDescent="0.2">
      <c r="C170" s="8" t="e" vm="24">
        <v>#VALUE!</v>
      </c>
      <c r="D170" s="14" t="e" vm="21">
        <v>#VALUE!</v>
      </c>
      <c r="E170" s="5">
        <v>7</v>
      </c>
      <c r="F170" s="35" t="s">
        <v>349</v>
      </c>
      <c r="G170" s="5">
        <v>39</v>
      </c>
      <c r="H170" s="5">
        <v>-3.5</v>
      </c>
      <c r="I170" s="5">
        <v>0</v>
      </c>
      <c r="J170" s="5">
        <v>40.5</v>
      </c>
      <c r="K170" s="5" t="s">
        <v>75</v>
      </c>
      <c r="L170" s="5">
        <v>1</v>
      </c>
      <c r="M170" t="s">
        <v>346</v>
      </c>
      <c r="N170" s="5">
        <v>51</v>
      </c>
      <c r="O170">
        <v>0</v>
      </c>
      <c r="P170">
        <v>0</v>
      </c>
      <c r="Q170">
        <v>0</v>
      </c>
      <c r="R170">
        <v>0</v>
      </c>
      <c r="S170" s="5">
        <v>0</v>
      </c>
      <c r="T170" s="12">
        <v>0</v>
      </c>
      <c r="U170" s="5">
        <v>0</v>
      </c>
      <c r="V170" s="5">
        <v>9</v>
      </c>
      <c r="W170" s="5">
        <v>6</v>
      </c>
      <c r="X170" s="5">
        <v>3</v>
      </c>
      <c r="Y170" s="5">
        <v>16</v>
      </c>
      <c r="Z170" s="35">
        <v>4.9000000000000004</v>
      </c>
      <c r="AA170">
        <v>183</v>
      </c>
      <c r="AB170" s="5">
        <v>2</v>
      </c>
      <c r="AC170" s="5">
        <v>0</v>
      </c>
      <c r="AD170" s="5">
        <f t="shared" si="2"/>
        <v>2</v>
      </c>
      <c r="AE170" s="5">
        <v>150</v>
      </c>
      <c r="AF170" s="5">
        <v>33</v>
      </c>
      <c r="AG170" s="5">
        <v>4.5</v>
      </c>
      <c r="AH170" s="5">
        <v>2</v>
      </c>
      <c r="AI170" s="5">
        <v>2</v>
      </c>
      <c r="AJ170" s="5">
        <v>4</v>
      </c>
      <c r="AK170" s="5">
        <v>20</v>
      </c>
      <c r="AL170" s="5">
        <v>1</v>
      </c>
      <c r="AM170">
        <v>1649</v>
      </c>
      <c r="AN170" s="35"/>
      <c r="AO170" s="35">
        <v>37</v>
      </c>
      <c r="AP170" s="56">
        <v>15.984000000000002</v>
      </c>
      <c r="AQ170" s="35">
        <v>0</v>
      </c>
      <c r="AR170" s="35">
        <v>2</v>
      </c>
      <c r="AS170" s="35">
        <v>17</v>
      </c>
      <c r="AT170" s="35">
        <v>34.299999999999997</v>
      </c>
      <c r="AU170" s="35">
        <v>3</v>
      </c>
      <c r="AV170" s="35">
        <v>4</v>
      </c>
      <c r="AW170" s="35">
        <v>4</v>
      </c>
      <c r="AX170" s="35">
        <v>3</v>
      </c>
      <c r="AY170" s="35">
        <v>3</v>
      </c>
      <c r="AZ170" s="35">
        <v>5</v>
      </c>
      <c r="BA170" s="35">
        <v>272</v>
      </c>
      <c r="BB170" s="35">
        <v>4</v>
      </c>
      <c r="BC170" s="35">
        <v>16</v>
      </c>
      <c r="BD170" s="35">
        <v>1</v>
      </c>
      <c r="BE170" s="35">
        <v>2</v>
      </c>
    </row>
    <row r="171" spans="1:57" ht="16" hidden="1" x14ac:dyDescent="0.2">
      <c r="C171" s="14" t="e" vm="20">
        <v>#VALUE!</v>
      </c>
      <c r="D171" s="14" t="e" vm="21">
        <v>#VALUE!</v>
      </c>
      <c r="E171">
        <v>8</v>
      </c>
      <c r="F171" s="35" t="s">
        <v>349</v>
      </c>
      <c r="G171">
        <v>38</v>
      </c>
      <c r="H171">
        <v>-2.5</v>
      </c>
      <c r="I171" s="5">
        <v>0</v>
      </c>
      <c r="J171">
        <v>43.5</v>
      </c>
      <c r="K171" s="5" t="s">
        <v>75</v>
      </c>
      <c r="L171" s="5">
        <v>-1</v>
      </c>
      <c r="M171" t="s">
        <v>346</v>
      </c>
      <c r="N171" s="14">
        <v>51</v>
      </c>
      <c r="O171">
        <v>0</v>
      </c>
      <c r="P171">
        <v>0</v>
      </c>
      <c r="Q171">
        <v>0</v>
      </c>
      <c r="R171">
        <v>0</v>
      </c>
      <c r="S171" s="14">
        <v>0</v>
      </c>
      <c r="T171" s="12">
        <v>0</v>
      </c>
      <c r="U171" s="14">
        <v>0</v>
      </c>
      <c r="V171" s="5">
        <v>12</v>
      </c>
      <c r="W171" s="5">
        <v>10</v>
      </c>
      <c r="X171" s="5">
        <v>2</v>
      </c>
      <c r="Y171" s="5">
        <v>12</v>
      </c>
      <c r="Z171" s="35">
        <v>12.2</v>
      </c>
      <c r="AA171">
        <v>354</v>
      </c>
      <c r="AB171" s="5">
        <v>0</v>
      </c>
      <c r="AC171" s="5">
        <v>1</v>
      </c>
      <c r="AD171" s="5">
        <f t="shared" si="2"/>
        <v>1</v>
      </c>
      <c r="AE171" s="5">
        <v>161</v>
      </c>
      <c r="AF171" s="5">
        <v>36</v>
      </c>
      <c r="AG171" s="5">
        <v>4.5</v>
      </c>
      <c r="AH171" s="5">
        <v>4</v>
      </c>
      <c r="AI171" s="5">
        <v>3</v>
      </c>
      <c r="AJ171" s="5">
        <v>8</v>
      </c>
      <c r="AK171" s="5">
        <v>73</v>
      </c>
      <c r="AL171" s="5">
        <v>0</v>
      </c>
      <c r="AM171">
        <v>1809</v>
      </c>
      <c r="AN171" s="35"/>
      <c r="AO171" s="35">
        <v>29</v>
      </c>
      <c r="AP171" s="56">
        <v>20.009999999999998</v>
      </c>
      <c r="AQ171" s="35">
        <v>2</v>
      </c>
      <c r="AR171" s="35">
        <v>1</v>
      </c>
      <c r="AS171" s="35">
        <v>4</v>
      </c>
      <c r="AT171" s="35">
        <v>132.80000000000001</v>
      </c>
      <c r="AU171" s="35">
        <v>3</v>
      </c>
      <c r="AV171" s="35">
        <v>1</v>
      </c>
      <c r="AW171" s="35">
        <v>1</v>
      </c>
      <c r="AX171" s="35">
        <v>5</v>
      </c>
      <c r="AY171" s="35">
        <v>5</v>
      </c>
      <c r="AZ171" s="35">
        <v>4</v>
      </c>
      <c r="BA171" s="35">
        <v>158</v>
      </c>
      <c r="BB171" s="35">
        <v>6</v>
      </c>
      <c r="BC171" s="35">
        <v>12</v>
      </c>
      <c r="BD171" s="35">
        <v>0</v>
      </c>
      <c r="BE171" s="35">
        <v>0</v>
      </c>
    </row>
    <row r="172" spans="1:57" ht="16" hidden="1" x14ac:dyDescent="0.2">
      <c r="C172" s="14" t="e" vm="17">
        <v>#VALUE!</v>
      </c>
      <c r="D172" s="14" t="e" vm="21">
        <v>#VALUE!</v>
      </c>
      <c r="E172" s="35">
        <v>9</v>
      </c>
      <c r="F172" s="36" t="s">
        <v>349</v>
      </c>
      <c r="G172">
        <v>13</v>
      </c>
      <c r="H172">
        <v>1.5</v>
      </c>
      <c r="I172" s="5">
        <v>0</v>
      </c>
      <c r="J172">
        <v>45.5</v>
      </c>
      <c r="K172" s="5" t="s">
        <v>74</v>
      </c>
      <c r="L172" s="5">
        <v>-2</v>
      </c>
      <c r="M172" t="s">
        <v>345</v>
      </c>
      <c r="N172" s="14">
        <v>76</v>
      </c>
      <c r="O172">
        <v>0</v>
      </c>
      <c r="P172">
        <v>0</v>
      </c>
      <c r="Q172">
        <v>0</v>
      </c>
      <c r="R172">
        <v>0</v>
      </c>
      <c r="S172" s="14">
        <v>0</v>
      </c>
      <c r="T172" s="12">
        <v>0</v>
      </c>
      <c r="U172" s="14">
        <v>5</v>
      </c>
      <c r="V172" s="5">
        <v>7</v>
      </c>
      <c r="W172" s="5">
        <v>10</v>
      </c>
      <c r="X172" s="5">
        <v>0</v>
      </c>
      <c r="Y172" s="5">
        <v>12</v>
      </c>
      <c r="Z172" s="36">
        <v>4.4000000000000004</v>
      </c>
      <c r="AA172" s="36">
        <v>173</v>
      </c>
      <c r="AB172" s="36">
        <v>3</v>
      </c>
      <c r="AC172" s="5">
        <v>0</v>
      </c>
      <c r="AD172" s="5">
        <f t="shared" si="2"/>
        <v>3</v>
      </c>
      <c r="AE172" s="36">
        <v>138</v>
      </c>
      <c r="AF172" s="36">
        <v>28</v>
      </c>
      <c r="AG172" s="36">
        <v>4.9000000000000004</v>
      </c>
      <c r="AH172" s="5">
        <v>2</v>
      </c>
      <c r="AI172" s="5">
        <v>1</v>
      </c>
      <c r="AJ172" s="5">
        <v>10</v>
      </c>
      <c r="AK172" s="5">
        <v>81</v>
      </c>
      <c r="AL172" s="5">
        <v>0</v>
      </c>
      <c r="AM172">
        <v>1869</v>
      </c>
      <c r="AN172" s="35"/>
      <c r="AO172" s="36">
        <v>39</v>
      </c>
      <c r="AP172" s="36">
        <v>24</v>
      </c>
      <c r="AQ172" s="36">
        <v>1</v>
      </c>
      <c r="AR172" s="36">
        <v>4</v>
      </c>
      <c r="AS172" s="36">
        <v>36</v>
      </c>
      <c r="AT172" s="36">
        <v>44.5</v>
      </c>
      <c r="AU172" s="36">
        <v>0</v>
      </c>
      <c r="AV172" s="36">
        <v>2</v>
      </c>
      <c r="AW172" s="36">
        <v>2</v>
      </c>
      <c r="AX172" s="36">
        <v>1</v>
      </c>
      <c r="AY172" s="36">
        <v>1</v>
      </c>
      <c r="AZ172" s="36">
        <v>4</v>
      </c>
      <c r="BA172" s="36">
        <v>174</v>
      </c>
      <c r="BB172" s="36">
        <v>7</v>
      </c>
      <c r="BC172" s="36">
        <v>16</v>
      </c>
      <c r="BD172" s="36">
        <v>2</v>
      </c>
      <c r="BE172" s="36">
        <v>3</v>
      </c>
    </row>
    <row r="173" spans="1:57" ht="16" hidden="1" x14ac:dyDescent="0.2">
      <c r="C173" s="14" t="e" vm="8">
        <v>#VALUE!</v>
      </c>
      <c r="D173" s="14" t="e" vm="21">
        <v>#VALUE!</v>
      </c>
      <c r="E173">
        <v>10</v>
      </c>
      <c r="F173" s="36" t="s">
        <v>349</v>
      </c>
      <c r="G173" s="5">
        <v>6</v>
      </c>
      <c r="H173">
        <v>2</v>
      </c>
      <c r="I173" s="5">
        <v>0</v>
      </c>
      <c r="J173">
        <v>42.5</v>
      </c>
      <c r="K173" s="5" t="s">
        <v>74</v>
      </c>
      <c r="L173" s="5">
        <v>-3</v>
      </c>
      <c r="M173" t="s">
        <v>345</v>
      </c>
      <c r="N173" s="14">
        <v>46</v>
      </c>
      <c r="O173">
        <v>0</v>
      </c>
      <c r="P173">
        <v>0</v>
      </c>
      <c r="Q173">
        <v>0</v>
      </c>
      <c r="R173">
        <v>0</v>
      </c>
      <c r="S173" s="14">
        <v>0</v>
      </c>
      <c r="T173" s="12">
        <v>0</v>
      </c>
      <c r="U173" s="14">
        <v>4</v>
      </c>
      <c r="V173" s="5">
        <v>9</v>
      </c>
      <c r="W173" s="5">
        <v>11</v>
      </c>
      <c r="X173" s="5">
        <v>1</v>
      </c>
      <c r="Y173" s="5">
        <v>10</v>
      </c>
      <c r="Z173" s="36">
        <v>7.2</v>
      </c>
      <c r="AA173">
        <v>195</v>
      </c>
      <c r="AB173" s="5">
        <v>2</v>
      </c>
      <c r="AC173" s="5">
        <v>0</v>
      </c>
      <c r="AD173" s="5">
        <f t="shared" si="2"/>
        <v>2</v>
      </c>
      <c r="AE173" s="5">
        <v>167</v>
      </c>
      <c r="AF173" s="5">
        <v>36</v>
      </c>
      <c r="AG173" s="5">
        <v>4.5999999999999996</v>
      </c>
      <c r="AH173" s="5">
        <v>4</v>
      </c>
      <c r="AI173" s="5">
        <v>0</v>
      </c>
      <c r="AJ173" s="5">
        <v>5</v>
      </c>
      <c r="AK173" s="5">
        <v>34</v>
      </c>
      <c r="AL173" s="5">
        <v>0</v>
      </c>
      <c r="AM173">
        <v>2065</v>
      </c>
      <c r="AN173" s="36"/>
      <c r="AO173" s="36">
        <v>27</v>
      </c>
      <c r="AP173" s="56">
        <v>18.009</v>
      </c>
      <c r="AQ173" s="36">
        <v>0</v>
      </c>
      <c r="AR173" s="36">
        <v>5</v>
      </c>
      <c r="AS173" s="36">
        <v>22</v>
      </c>
      <c r="AT173" s="36">
        <v>53.5</v>
      </c>
      <c r="AU173" s="36">
        <v>0</v>
      </c>
      <c r="AV173" s="36">
        <v>2</v>
      </c>
      <c r="AW173" s="36">
        <v>3</v>
      </c>
      <c r="AX173" s="36">
        <v>0</v>
      </c>
      <c r="AY173" s="36">
        <v>0</v>
      </c>
      <c r="AZ173" s="36">
        <v>4</v>
      </c>
      <c r="BA173" s="36">
        <v>250</v>
      </c>
      <c r="BB173" s="36">
        <v>6</v>
      </c>
      <c r="BC173" s="36">
        <v>14</v>
      </c>
      <c r="BD173" s="36">
        <v>1</v>
      </c>
      <c r="BE173" s="36">
        <v>1</v>
      </c>
    </row>
    <row r="174" spans="1:57" ht="16" hidden="1" x14ac:dyDescent="0.2">
      <c r="C174" s="20" t="e" vm="9">
        <v>#VALUE!</v>
      </c>
      <c r="D174" s="14" t="e" vm="21">
        <v>#VALUE!</v>
      </c>
      <c r="E174">
        <v>12</v>
      </c>
      <c r="F174" s="35" t="s">
        <v>349</v>
      </c>
      <c r="G174">
        <v>20</v>
      </c>
      <c r="H174">
        <v>2.5</v>
      </c>
      <c r="I174" s="5">
        <v>0</v>
      </c>
      <c r="J174">
        <v>44.5</v>
      </c>
      <c r="K174" s="5" t="s">
        <v>74</v>
      </c>
      <c r="L174" s="5">
        <v>1</v>
      </c>
      <c r="M174" t="s">
        <v>346</v>
      </c>
      <c r="N174" s="20">
        <v>38</v>
      </c>
      <c r="O174">
        <v>0</v>
      </c>
      <c r="P174">
        <v>0</v>
      </c>
      <c r="Q174">
        <v>0</v>
      </c>
      <c r="R174">
        <v>0</v>
      </c>
      <c r="S174" s="20">
        <v>0</v>
      </c>
      <c r="T174" s="12">
        <v>0</v>
      </c>
      <c r="U174" s="20">
        <v>0</v>
      </c>
      <c r="V174" s="21">
        <v>9</v>
      </c>
      <c r="W174" s="21">
        <v>6</v>
      </c>
      <c r="X174" s="21">
        <v>2</v>
      </c>
      <c r="Y174" s="21">
        <v>10</v>
      </c>
      <c r="Z174" s="35">
        <v>6.4</v>
      </c>
      <c r="AA174">
        <v>199</v>
      </c>
      <c r="AB174" s="21">
        <v>1</v>
      </c>
      <c r="AC174" s="21">
        <v>1</v>
      </c>
      <c r="AD174" s="5">
        <f t="shared" si="2"/>
        <v>2</v>
      </c>
      <c r="AE174" s="21">
        <v>125</v>
      </c>
      <c r="AF174" s="21">
        <v>19</v>
      </c>
      <c r="AG174" s="21">
        <v>6.6</v>
      </c>
      <c r="AH174" s="21">
        <v>3</v>
      </c>
      <c r="AI174" s="21">
        <v>1</v>
      </c>
      <c r="AJ174" s="21">
        <v>4</v>
      </c>
      <c r="AK174" s="21">
        <v>24</v>
      </c>
      <c r="AL174" s="21">
        <v>0</v>
      </c>
      <c r="AM174">
        <v>1719</v>
      </c>
      <c r="AN174" s="35"/>
      <c r="AO174" s="35">
        <v>31</v>
      </c>
      <c r="AP174" s="56">
        <v>19.995000000000001</v>
      </c>
      <c r="AQ174" s="35">
        <v>2</v>
      </c>
      <c r="AR174" s="35">
        <v>6</v>
      </c>
      <c r="AS174" s="35">
        <v>26</v>
      </c>
      <c r="AT174" s="35">
        <v>87.2</v>
      </c>
      <c r="AU174" s="35">
        <v>0</v>
      </c>
      <c r="AV174" s="35">
        <v>2</v>
      </c>
      <c r="AW174" s="35">
        <v>2</v>
      </c>
      <c r="AX174" s="35">
        <v>2</v>
      </c>
      <c r="AY174" s="35">
        <v>2</v>
      </c>
      <c r="AZ174" s="35">
        <v>4</v>
      </c>
      <c r="BA174" s="35">
        <v>208</v>
      </c>
      <c r="BB174" s="35">
        <v>5</v>
      </c>
      <c r="BC174" s="35">
        <v>13</v>
      </c>
      <c r="BD174" s="35">
        <v>1</v>
      </c>
      <c r="BE174" s="35">
        <v>1</v>
      </c>
    </row>
    <row r="175" spans="1:57" ht="16" hidden="1" x14ac:dyDescent="0.2">
      <c r="A175" s="15"/>
      <c r="B175" s="5" t="s">
        <v>415</v>
      </c>
      <c r="C175" s="14" t="e" vm="18">
        <v>#VALUE!</v>
      </c>
      <c r="D175" s="14" t="e" vm="21">
        <v>#VALUE!</v>
      </c>
      <c r="E175" s="5">
        <v>13</v>
      </c>
      <c r="F175" s="35" t="s">
        <v>349</v>
      </c>
      <c r="G175">
        <v>28</v>
      </c>
      <c r="H175">
        <v>1.5</v>
      </c>
      <c r="I175" s="5">
        <v>1</v>
      </c>
      <c r="J175">
        <v>42.5</v>
      </c>
      <c r="K175" s="5" t="s">
        <v>74</v>
      </c>
      <c r="L175" s="5">
        <v>2</v>
      </c>
      <c r="M175" t="s">
        <v>345</v>
      </c>
      <c r="N175" s="14">
        <v>55</v>
      </c>
      <c r="O175">
        <v>0</v>
      </c>
      <c r="P175">
        <v>0</v>
      </c>
      <c r="Q175">
        <v>0</v>
      </c>
      <c r="R175">
        <v>0</v>
      </c>
      <c r="S175" s="14">
        <v>0</v>
      </c>
      <c r="T175" s="12">
        <v>0</v>
      </c>
      <c r="U175" s="14">
        <v>8</v>
      </c>
      <c r="V175" s="5">
        <v>12</v>
      </c>
      <c r="W175" s="5">
        <v>12</v>
      </c>
      <c r="X175" s="5">
        <v>1</v>
      </c>
      <c r="Y175" s="5">
        <v>15</v>
      </c>
      <c r="Z175" s="35">
        <v>6.8</v>
      </c>
      <c r="AA175">
        <v>224</v>
      </c>
      <c r="AB175" s="5">
        <v>0</v>
      </c>
      <c r="AC175" s="5">
        <v>2</v>
      </c>
      <c r="AD175" s="5">
        <f t="shared" si="2"/>
        <v>2</v>
      </c>
      <c r="AE175" s="5">
        <v>177</v>
      </c>
      <c r="AF175" s="5">
        <v>42</v>
      </c>
      <c r="AG175" s="5">
        <v>4.2</v>
      </c>
      <c r="AH175" s="5">
        <v>3</v>
      </c>
      <c r="AI175" s="5">
        <v>2</v>
      </c>
      <c r="AJ175" s="5">
        <v>9</v>
      </c>
      <c r="AK175" s="5">
        <v>74</v>
      </c>
      <c r="AL175" s="5">
        <v>0</v>
      </c>
      <c r="AM175">
        <v>2306</v>
      </c>
      <c r="AN175" s="35" t="s">
        <v>120</v>
      </c>
      <c r="AO175" s="35">
        <v>33</v>
      </c>
      <c r="AP175" s="56">
        <v>16.004999999999999</v>
      </c>
      <c r="AQ175" s="35">
        <v>1</v>
      </c>
      <c r="AR175" s="35">
        <v>6</v>
      </c>
      <c r="AS175" s="35">
        <v>20</v>
      </c>
      <c r="AT175" s="35">
        <v>78.3</v>
      </c>
      <c r="AU175" s="35">
        <v>2</v>
      </c>
      <c r="AV175" s="35">
        <v>2</v>
      </c>
      <c r="AW175" s="35">
        <v>2</v>
      </c>
      <c r="AX175" s="35">
        <v>2</v>
      </c>
      <c r="AY175" s="35">
        <v>3</v>
      </c>
      <c r="AZ175" s="35">
        <v>7</v>
      </c>
      <c r="BA175" s="35">
        <v>299</v>
      </c>
      <c r="BB175" s="35">
        <v>6</v>
      </c>
      <c r="BC175" s="35">
        <v>17</v>
      </c>
      <c r="BD175" s="35">
        <v>0</v>
      </c>
      <c r="BE175" s="35">
        <v>1</v>
      </c>
    </row>
    <row r="176" spans="1:57" ht="16" hidden="1" x14ac:dyDescent="0.2">
      <c r="C176" s="14" t="e" vm="10">
        <v>#VALUE!</v>
      </c>
      <c r="D176" s="14" t="e" vm="21">
        <v>#VALUE!</v>
      </c>
      <c r="E176" s="5">
        <v>14</v>
      </c>
      <c r="F176" s="35" t="s">
        <v>349</v>
      </c>
      <c r="G176" s="5">
        <v>34</v>
      </c>
      <c r="H176" s="5">
        <v>-2.5</v>
      </c>
      <c r="I176" s="5">
        <v>0</v>
      </c>
      <c r="J176" s="5">
        <v>45.5</v>
      </c>
      <c r="K176" s="5" t="s">
        <v>75</v>
      </c>
      <c r="L176" s="5">
        <v>3</v>
      </c>
      <c r="M176" t="s">
        <v>345</v>
      </c>
      <c r="N176" s="14">
        <v>40</v>
      </c>
      <c r="O176">
        <v>0</v>
      </c>
      <c r="P176">
        <v>0</v>
      </c>
      <c r="Q176">
        <v>0</v>
      </c>
      <c r="R176">
        <v>0</v>
      </c>
      <c r="S176" s="14">
        <v>0</v>
      </c>
      <c r="T176" s="12">
        <v>0</v>
      </c>
      <c r="U176" s="14">
        <v>7</v>
      </c>
      <c r="V176" s="5">
        <v>11</v>
      </c>
      <c r="W176" s="5">
        <v>5</v>
      </c>
      <c r="X176" s="5">
        <v>3</v>
      </c>
      <c r="Y176" s="5">
        <v>11</v>
      </c>
      <c r="Z176" s="35">
        <v>11</v>
      </c>
      <c r="AA176">
        <v>274</v>
      </c>
      <c r="AB176" s="5">
        <v>1</v>
      </c>
      <c r="AC176" s="5">
        <v>0</v>
      </c>
      <c r="AD176" s="5">
        <f t="shared" si="2"/>
        <v>1</v>
      </c>
      <c r="AE176" s="5">
        <v>111</v>
      </c>
      <c r="AF176" s="5">
        <v>32</v>
      </c>
      <c r="AG176" s="5">
        <v>3.5</v>
      </c>
      <c r="AH176" s="5">
        <v>5</v>
      </c>
      <c r="AI176" s="5">
        <v>3</v>
      </c>
      <c r="AJ176" s="5">
        <v>5</v>
      </c>
      <c r="AK176" s="5">
        <v>40</v>
      </c>
      <c r="AL176" s="5">
        <v>0</v>
      </c>
      <c r="AM176">
        <v>1912</v>
      </c>
      <c r="AN176" s="35"/>
      <c r="AO176" s="35">
        <v>25</v>
      </c>
      <c r="AP176" s="56">
        <v>19</v>
      </c>
      <c r="AQ176" s="35">
        <v>2</v>
      </c>
      <c r="AR176" s="35">
        <v>0</v>
      </c>
      <c r="AS176" s="35">
        <v>0</v>
      </c>
      <c r="AT176" s="35">
        <v>121.1</v>
      </c>
      <c r="AU176" s="35">
        <v>2</v>
      </c>
      <c r="AV176" s="35">
        <v>2</v>
      </c>
      <c r="AW176" s="35">
        <v>2</v>
      </c>
      <c r="AX176" s="35">
        <v>4</v>
      </c>
      <c r="AY176" s="35">
        <v>4</v>
      </c>
      <c r="AZ176" s="35">
        <v>4</v>
      </c>
      <c r="BA176" s="35">
        <v>147</v>
      </c>
      <c r="BB176" s="35">
        <v>3</v>
      </c>
      <c r="BC176" s="35">
        <v>11</v>
      </c>
      <c r="BD176" s="35">
        <v>1</v>
      </c>
      <c r="BE176" s="35">
        <v>1</v>
      </c>
    </row>
    <row r="177" spans="1:57" ht="16" hidden="1" x14ac:dyDescent="0.2">
      <c r="C177" s="14" t="e" vm="16">
        <v>#VALUE!</v>
      </c>
      <c r="D177" s="14" t="e" vm="21">
        <v>#VALUE!</v>
      </c>
      <c r="E177">
        <v>15</v>
      </c>
      <c r="F177" s="35" t="s">
        <v>352</v>
      </c>
      <c r="G177">
        <v>13</v>
      </c>
      <c r="H177">
        <v>1.5</v>
      </c>
      <c r="I177" s="5">
        <v>0</v>
      </c>
      <c r="J177">
        <v>41.5</v>
      </c>
      <c r="K177" s="5" t="s">
        <v>74</v>
      </c>
      <c r="L177" s="5">
        <v>4</v>
      </c>
      <c r="M177" t="s">
        <v>346</v>
      </c>
      <c r="N177" s="14">
        <v>52</v>
      </c>
      <c r="O177">
        <v>0</v>
      </c>
      <c r="P177">
        <v>0</v>
      </c>
      <c r="Q177">
        <v>0</v>
      </c>
      <c r="R177">
        <v>0</v>
      </c>
      <c r="S177" s="14">
        <v>0</v>
      </c>
      <c r="T177" s="12">
        <v>0</v>
      </c>
      <c r="U177" s="14">
        <v>0</v>
      </c>
      <c r="V177" s="5">
        <v>9</v>
      </c>
      <c r="W177" s="5">
        <v>3</v>
      </c>
      <c r="X177" s="5">
        <v>1</v>
      </c>
      <c r="Y177" s="5">
        <v>12</v>
      </c>
      <c r="Z177" s="35">
        <v>6.6</v>
      </c>
      <c r="AA177">
        <v>172</v>
      </c>
      <c r="AB177" s="5">
        <v>2</v>
      </c>
      <c r="AC177" s="5">
        <v>1</v>
      </c>
      <c r="AD177" s="5">
        <f t="shared" si="2"/>
        <v>3</v>
      </c>
      <c r="AE177" s="5">
        <v>74</v>
      </c>
      <c r="AF177" s="5">
        <v>24</v>
      </c>
      <c r="AG177" s="5">
        <v>3.1</v>
      </c>
      <c r="AH177" s="5">
        <v>2</v>
      </c>
      <c r="AI177" s="5">
        <v>2</v>
      </c>
      <c r="AJ177" s="5">
        <v>8</v>
      </c>
      <c r="AK177" s="5">
        <v>101</v>
      </c>
      <c r="AL177" s="5">
        <v>0</v>
      </c>
      <c r="AM177">
        <v>2253</v>
      </c>
      <c r="AN177" s="35"/>
      <c r="AO177" s="35">
        <v>26</v>
      </c>
      <c r="AP177" s="56">
        <v>17.992000000000001</v>
      </c>
      <c r="AQ177" s="35">
        <v>1</v>
      </c>
      <c r="AR177" s="35">
        <v>4</v>
      </c>
      <c r="AS177" s="35">
        <v>30</v>
      </c>
      <c r="AT177" s="35">
        <v>63.3</v>
      </c>
      <c r="AU177" s="35">
        <v>1</v>
      </c>
      <c r="AV177" s="35">
        <v>0</v>
      </c>
      <c r="AW177" s="35">
        <v>0</v>
      </c>
      <c r="AX177" s="35">
        <v>1</v>
      </c>
      <c r="AY177" s="35">
        <v>2</v>
      </c>
      <c r="AZ177" s="35">
        <v>4</v>
      </c>
      <c r="BA177" s="35">
        <v>160</v>
      </c>
      <c r="BB177" s="35">
        <v>4</v>
      </c>
      <c r="BC177" s="35">
        <v>12</v>
      </c>
      <c r="BD177" s="35">
        <v>2</v>
      </c>
      <c r="BE177" s="35">
        <v>3</v>
      </c>
    </row>
    <row r="178" spans="1:57" ht="16" hidden="1" x14ac:dyDescent="0.2">
      <c r="C178" s="20" t="e" vm="22">
        <v>#VALUE!</v>
      </c>
      <c r="D178" s="14" t="e" vm="21">
        <v>#VALUE!</v>
      </c>
      <c r="E178" s="5">
        <v>16</v>
      </c>
      <c r="F178" s="35" t="s">
        <v>349</v>
      </c>
      <c r="G178" s="5">
        <v>29</v>
      </c>
      <c r="H178" s="14">
        <v>-2.5</v>
      </c>
      <c r="I178" s="14">
        <v>0</v>
      </c>
      <c r="J178" s="14">
        <v>44.5</v>
      </c>
      <c r="K178" s="5" t="s">
        <v>75</v>
      </c>
      <c r="L178" s="5">
        <v>-1</v>
      </c>
      <c r="M178" t="s">
        <v>345</v>
      </c>
      <c r="N178" s="20">
        <v>62</v>
      </c>
      <c r="O178">
        <v>0</v>
      </c>
      <c r="P178">
        <v>0</v>
      </c>
      <c r="Q178">
        <v>0</v>
      </c>
      <c r="R178">
        <v>0</v>
      </c>
      <c r="S178" s="20">
        <v>0</v>
      </c>
      <c r="T178" s="12">
        <v>0</v>
      </c>
      <c r="U178" s="20">
        <v>0</v>
      </c>
      <c r="V178" s="21">
        <v>14</v>
      </c>
      <c r="W178" s="21">
        <v>8</v>
      </c>
      <c r="X178" s="21">
        <v>1</v>
      </c>
      <c r="Y178" s="21">
        <v>10</v>
      </c>
      <c r="Z178" s="35">
        <v>6.9</v>
      </c>
      <c r="AA178">
        <v>229</v>
      </c>
      <c r="AB178" s="21">
        <v>0</v>
      </c>
      <c r="AC178" s="21">
        <v>0</v>
      </c>
      <c r="AD178" s="5">
        <f t="shared" si="2"/>
        <v>0</v>
      </c>
      <c r="AE178" s="21">
        <v>177</v>
      </c>
      <c r="AF178" s="21">
        <v>30</v>
      </c>
      <c r="AG178" s="21">
        <v>5.9</v>
      </c>
      <c r="AH178" s="21">
        <v>3</v>
      </c>
      <c r="AI178" s="21">
        <v>0</v>
      </c>
      <c r="AJ178" s="21">
        <v>4</v>
      </c>
      <c r="AK178" s="21">
        <v>35</v>
      </c>
      <c r="AL178" s="21">
        <v>0</v>
      </c>
      <c r="AM178">
        <v>1764</v>
      </c>
      <c r="AN178" s="35"/>
      <c r="AO178" s="35">
        <v>33</v>
      </c>
      <c r="AP178" s="56">
        <v>23.001000000000001</v>
      </c>
      <c r="AQ178" s="35">
        <v>1</v>
      </c>
      <c r="AR178" s="35">
        <v>1</v>
      </c>
      <c r="AS178" s="35">
        <v>0</v>
      </c>
      <c r="AT178" s="35">
        <v>99.2</v>
      </c>
      <c r="AU178" s="35">
        <v>1</v>
      </c>
      <c r="AV178" s="35">
        <v>5</v>
      </c>
      <c r="AW178" s="35">
        <v>5</v>
      </c>
      <c r="AX178" s="35">
        <v>2</v>
      </c>
      <c r="AY178" s="35">
        <v>2</v>
      </c>
      <c r="AZ178" s="35">
        <v>3</v>
      </c>
      <c r="BA178" s="35">
        <v>134</v>
      </c>
      <c r="BB178" s="35">
        <v>5</v>
      </c>
      <c r="BC178" s="35">
        <v>13</v>
      </c>
      <c r="BD178" s="35">
        <v>1</v>
      </c>
      <c r="BE178" s="35">
        <v>1</v>
      </c>
    </row>
    <row r="179" spans="1:57" ht="16" hidden="1" x14ac:dyDescent="0.2">
      <c r="C179" s="14" t="e" vm="3">
        <v>#VALUE!</v>
      </c>
      <c r="D179" s="14" t="e" vm="21">
        <v>#VALUE!</v>
      </c>
      <c r="E179">
        <v>17</v>
      </c>
      <c r="F179" s="35" t="s">
        <v>349</v>
      </c>
      <c r="G179" s="5">
        <v>20</v>
      </c>
      <c r="H179" s="5">
        <v>3.5</v>
      </c>
      <c r="I179" s="5">
        <v>0</v>
      </c>
      <c r="J179" s="5">
        <v>42.5</v>
      </c>
      <c r="K179" s="5" t="s">
        <v>74</v>
      </c>
      <c r="L179" s="5">
        <v>1</v>
      </c>
      <c r="M179" t="s">
        <v>346</v>
      </c>
      <c r="N179" s="14">
        <v>43</v>
      </c>
      <c r="O179">
        <v>0</v>
      </c>
      <c r="P179">
        <v>0</v>
      </c>
      <c r="Q179">
        <v>0</v>
      </c>
      <c r="R179">
        <v>0</v>
      </c>
      <c r="S179" s="14">
        <v>0</v>
      </c>
      <c r="T179" s="12">
        <v>0</v>
      </c>
      <c r="U179" s="14">
        <v>0</v>
      </c>
      <c r="V179" s="5">
        <v>19</v>
      </c>
      <c r="W179" s="5">
        <v>4</v>
      </c>
      <c r="X179" s="5">
        <v>3</v>
      </c>
      <c r="Y179" s="5">
        <v>9</v>
      </c>
      <c r="Z179" s="35">
        <v>6.4</v>
      </c>
      <c r="AA179">
        <v>299</v>
      </c>
      <c r="AB179" s="5">
        <v>0</v>
      </c>
      <c r="AC179" s="5">
        <v>0</v>
      </c>
      <c r="AD179" s="5">
        <f t="shared" si="2"/>
        <v>0</v>
      </c>
      <c r="AE179" s="5">
        <v>84</v>
      </c>
      <c r="AF179" s="5">
        <v>25</v>
      </c>
      <c r="AG179" s="5">
        <v>3.4</v>
      </c>
      <c r="AH179" s="5">
        <v>3</v>
      </c>
      <c r="AI179" s="5">
        <v>2</v>
      </c>
      <c r="AJ179" s="5">
        <v>7</v>
      </c>
      <c r="AK179" s="5">
        <v>54</v>
      </c>
      <c r="AL179" s="5">
        <v>0</v>
      </c>
      <c r="AM179">
        <v>2024</v>
      </c>
      <c r="AN179" s="35"/>
      <c r="AO179" s="35">
        <v>47</v>
      </c>
      <c r="AP179" s="56">
        <v>29.986000000000001</v>
      </c>
      <c r="AQ179" s="35">
        <v>2</v>
      </c>
      <c r="AR179" s="35">
        <v>2</v>
      </c>
      <c r="AS179" s="35">
        <v>13</v>
      </c>
      <c r="AT179" s="35">
        <v>94.8</v>
      </c>
      <c r="AU179" s="35">
        <v>0</v>
      </c>
      <c r="AV179" s="35">
        <v>2</v>
      </c>
      <c r="AW179" s="35">
        <v>2</v>
      </c>
      <c r="AX179" s="35">
        <v>2</v>
      </c>
      <c r="AY179" s="35">
        <v>2</v>
      </c>
      <c r="AZ179" s="35">
        <v>5</v>
      </c>
      <c r="BA179" s="35">
        <v>187</v>
      </c>
      <c r="BB179" s="35">
        <v>5</v>
      </c>
      <c r="BC179" s="35">
        <v>15</v>
      </c>
      <c r="BD179" s="35">
        <v>2</v>
      </c>
      <c r="BE179" s="35">
        <v>2</v>
      </c>
    </row>
    <row r="180" spans="1:57" ht="16" hidden="1" x14ac:dyDescent="0.2">
      <c r="C180" s="14" t="e" vm="23">
        <v>#VALUE!</v>
      </c>
      <c r="D180" s="14" t="e" vm="21">
        <v>#VALUE!</v>
      </c>
      <c r="E180">
        <v>18</v>
      </c>
      <c r="F180" s="35" t="s">
        <v>352</v>
      </c>
      <c r="G180">
        <v>23</v>
      </c>
      <c r="H180">
        <v>-1.5</v>
      </c>
      <c r="I180" s="5">
        <v>1</v>
      </c>
      <c r="J180">
        <v>47.5</v>
      </c>
      <c r="K180" s="5" t="s">
        <v>75</v>
      </c>
      <c r="L180" s="5">
        <v>-1</v>
      </c>
      <c r="M180" t="s">
        <v>346</v>
      </c>
      <c r="N180" s="14">
        <v>34</v>
      </c>
      <c r="O180">
        <v>0</v>
      </c>
      <c r="P180">
        <v>0</v>
      </c>
      <c r="Q180">
        <v>0</v>
      </c>
      <c r="R180">
        <v>0</v>
      </c>
      <c r="S180" s="14">
        <v>0</v>
      </c>
      <c r="T180" s="12">
        <v>0</v>
      </c>
      <c r="U180" s="14">
        <v>0</v>
      </c>
      <c r="V180">
        <v>10</v>
      </c>
      <c r="W180">
        <v>5</v>
      </c>
      <c r="X180">
        <v>1</v>
      </c>
      <c r="Y180">
        <v>11</v>
      </c>
      <c r="Z180" s="35">
        <v>10.199999999999999</v>
      </c>
      <c r="AA180">
        <v>264</v>
      </c>
      <c r="AB180">
        <v>0</v>
      </c>
      <c r="AC180">
        <v>0</v>
      </c>
      <c r="AD180" s="5">
        <f t="shared" si="2"/>
        <v>0</v>
      </c>
      <c r="AE180">
        <v>60</v>
      </c>
      <c r="AF180">
        <v>28</v>
      </c>
      <c r="AG180">
        <v>2.1</v>
      </c>
      <c r="AH180" s="5">
        <v>2</v>
      </c>
      <c r="AI180" s="5">
        <v>2</v>
      </c>
      <c r="AJ180" s="5">
        <v>11</v>
      </c>
      <c r="AK180" s="5">
        <v>69</v>
      </c>
      <c r="AL180">
        <v>0</v>
      </c>
      <c r="AM180">
        <v>1758</v>
      </c>
      <c r="AN180" s="35"/>
      <c r="AO180" s="35">
        <v>26</v>
      </c>
      <c r="AP180" s="56">
        <v>19.994</v>
      </c>
      <c r="AQ180" s="35">
        <v>2</v>
      </c>
      <c r="AR180" s="35">
        <v>2</v>
      </c>
      <c r="AS180" s="35">
        <v>18</v>
      </c>
      <c r="AT180" s="35">
        <v>131.19999999999999</v>
      </c>
      <c r="AU180" s="35">
        <v>1</v>
      </c>
      <c r="AV180" s="35">
        <v>1</v>
      </c>
      <c r="AW180" s="35">
        <v>1</v>
      </c>
      <c r="AX180" s="35">
        <v>2</v>
      </c>
      <c r="AY180" s="35">
        <v>3</v>
      </c>
      <c r="AZ180" s="35">
        <v>6</v>
      </c>
      <c r="BA180" s="35">
        <v>298</v>
      </c>
      <c r="BB180" s="35">
        <v>5</v>
      </c>
      <c r="BC180" s="35">
        <v>13</v>
      </c>
      <c r="BD180" s="35">
        <v>0</v>
      </c>
      <c r="BE180" s="35">
        <v>1</v>
      </c>
    </row>
    <row r="181" spans="1:57" ht="16" hidden="1" x14ac:dyDescent="0.2">
      <c r="C181" s="14" t="e" vm="21">
        <v>#VALUE!</v>
      </c>
      <c r="D181" s="14" t="e" vm="6">
        <v>#VALUE!</v>
      </c>
      <c r="E181">
        <v>1</v>
      </c>
      <c r="F181" s="35" t="s">
        <v>349</v>
      </c>
      <c r="G181" s="5">
        <v>21</v>
      </c>
      <c r="H181">
        <v>3.5</v>
      </c>
      <c r="I181" s="5">
        <v>1</v>
      </c>
      <c r="J181">
        <v>44.5</v>
      </c>
      <c r="K181" s="5" t="s">
        <v>74</v>
      </c>
      <c r="L181" s="5">
        <v>1</v>
      </c>
      <c r="M181" t="s">
        <v>345</v>
      </c>
      <c r="N181">
        <v>72</v>
      </c>
      <c r="O181">
        <v>0</v>
      </c>
      <c r="P181">
        <v>0</v>
      </c>
      <c r="Q181">
        <v>0</v>
      </c>
      <c r="R181">
        <v>0</v>
      </c>
      <c r="S181">
        <v>0</v>
      </c>
      <c r="T181" s="12">
        <v>0</v>
      </c>
      <c r="U181">
        <v>0</v>
      </c>
      <c r="V181" s="5">
        <v>12</v>
      </c>
      <c r="W181" s="5">
        <v>4</v>
      </c>
      <c r="X181" s="5">
        <v>2</v>
      </c>
      <c r="Y181" s="5">
        <v>14</v>
      </c>
      <c r="Z181" s="35">
        <v>5.7</v>
      </c>
      <c r="AA181">
        <v>223</v>
      </c>
      <c r="AB181" s="5">
        <v>1</v>
      </c>
      <c r="AC181" s="5">
        <v>2</v>
      </c>
      <c r="AD181" s="5">
        <f t="shared" si="2"/>
        <v>3</v>
      </c>
      <c r="AE181" s="5">
        <v>65</v>
      </c>
      <c r="AF181" s="5">
        <v>26</v>
      </c>
      <c r="AG181" s="5">
        <v>2.5</v>
      </c>
      <c r="AH181" s="5">
        <v>3</v>
      </c>
      <c r="AI181" s="5">
        <v>1</v>
      </c>
      <c r="AJ181" s="5">
        <v>4</v>
      </c>
      <c r="AK181" s="5">
        <v>35</v>
      </c>
      <c r="AL181" s="5">
        <v>1</v>
      </c>
      <c r="AM181">
        <v>1583</v>
      </c>
      <c r="AN181" s="35"/>
      <c r="AO181" s="35">
        <v>39</v>
      </c>
      <c r="AP181" s="56">
        <v>23.984999999999999</v>
      </c>
      <c r="AQ181" s="35">
        <v>1</v>
      </c>
      <c r="AR181" s="35">
        <v>4</v>
      </c>
      <c r="AS181" s="35">
        <v>8</v>
      </c>
      <c r="AT181" s="35">
        <v>74.2</v>
      </c>
      <c r="AU181" s="35">
        <v>1</v>
      </c>
      <c r="AV181" s="35">
        <v>0</v>
      </c>
      <c r="AW181" s="35">
        <v>0</v>
      </c>
      <c r="AX181" s="35">
        <v>3</v>
      </c>
      <c r="AY181" s="35">
        <v>3</v>
      </c>
      <c r="AZ181" s="35">
        <v>5</v>
      </c>
      <c r="BA181" s="35">
        <v>208</v>
      </c>
      <c r="BB181" s="35">
        <v>2</v>
      </c>
      <c r="BC181" s="35">
        <v>12</v>
      </c>
      <c r="BD181" s="35">
        <v>1</v>
      </c>
      <c r="BE181" s="35">
        <v>5</v>
      </c>
    </row>
    <row r="182" spans="1:57" ht="16" hidden="1" x14ac:dyDescent="0.2">
      <c r="C182" s="14" t="e" vm="13">
        <v>#VALUE!</v>
      </c>
      <c r="D182" s="14" t="e" vm="6">
        <v>#VALUE!</v>
      </c>
      <c r="E182" s="5">
        <v>2</v>
      </c>
      <c r="F182" s="35" t="s">
        <v>349</v>
      </c>
      <c r="G182" s="5">
        <v>17</v>
      </c>
      <c r="H182" s="5">
        <v>-2.5</v>
      </c>
      <c r="I182" s="5">
        <v>0</v>
      </c>
      <c r="J182" s="5">
        <v>49.5</v>
      </c>
      <c r="K182" s="8" t="s">
        <v>75</v>
      </c>
      <c r="L182" s="5">
        <v>0</v>
      </c>
      <c r="M182" t="s">
        <v>346</v>
      </c>
      <c r="N182" s="14">
        <v>86</v>
      </c>
      <c r="O182">
        <v>0</v>
      </c>
      <c r="P182">
        <v>0</v>
      </c>
      <c r="Q182">
        <v>0</v>
      </c>
      <c r="R182">
        <v>0</v>
      </c>
      <c r="S182" s="14">
        <v>0</v>
      </c>
      <c r="T182" s="12">
        <v>0</v>
      </c>
      <c r="U182" s="14">
        <v>5</v>
      </c>
      <c r="V182" s="5">
        <v>12</v>
      </c>
      <c r="W182" s="5">
        <v>7</v>
      </c>
      <c r="X182" s="5">
        <v>0</v>
      </c>
      <c r="Y182" s="5">
        <v>10</v>
      </c>
      <c r="Z182" s="35">
        <v>7.4</v>
      </c>
      <c r="AA182">
        <v>305</v>
      </c>
      <c r="AB182" s="5">
        <v>1</v>
      </c>
      <c r="AC182" s="5">
        <v>2</v>
      </c>
      <c r="AD182" s="5">
        <f t="shared" si="2"/>
        <v>3</v>
      </c>
      <c r="AE182" s="5">
        <v>101</v>
      </c>
      <c r="AF182" s="5">
        <v>22</v>
      </c>
      <c r="AG182" s="5">
        <v>4.5999999999999996</v>
      </c>
      <c r="AH182" s="5">
        <v>4</v>
      </c>
      <c r="AI182" s="5">
        <v>2</v>
      </c>
      <c r="AJ182" s="5">
        <v>12</v>
      </c>
      <c r="AK182" s="5">
        <v>94</v>
      </c>
      <c r="AL182" s="5">
        <v>0</v>
      </c>
      <c r="AM182">
        <v>1909</v>
      </c>
      <c r="AN182" s="35"/>
      <c r="AO182" s="35">
        <v>41</v>
      </c>
      <c r="AP182" s="56">
        <v>28.987000000000002</v>
      </c>
      <c r="AQ182" s="35">
        <v>2</v>
      </c>
      <c r="AR182" s="35">
        <v>1</v>
      </c>
      <c r="AS182" s="35">
        <v>7</v>
      </c>
      <c r="AT182" s="35">
        <v>97.4</v>
      </c>
      <c r="AU182" s="35">
        <v>0</v>
      </c>
      <c r="AV182" s="35">
        <v>1</v>
      </c>
      <c r="AW182" s="35">
        <v>1</v>
      </c>
      <c r="AX182" s="35">
        <v>2</v>
      </c>
      <c r="AY182" s="35">
        <v>2</v>
      </c>
      <c r="AZ182" s="35">
        <v>4</v>
      </c>
      <c r="BA182" s="35">
        <v>193</v>
      </c>
      <c r="BB182" s="35">
        <v>4</v>
      </c>
      <c r="BC182" s="35">
        <v>13</v>
      </c>
      <c r="BD182" s="35">
        <v>2</v>
      </c>
      <c r="BE182" s="35">
        <v>2</v>
      </c>
    </row>
    <row r="183" spans="1:57" ht="16" hidden="1" x14ac:dyDescent="0.2">
      <c r="C183" s="14" t="e" vm="23">
        <v>#VALUE!</v>
      </c>
      <c r="D183" s="14" t="e" vm="6">
        <v>#VALUE!</v>
      </c>
      <c r="E183">
        <v>3</v>
      </c>
      <c r="F183" s="35" t="s">
        <v>349</v>
      </c>
      <c r="G183">
        <v>37</v>
      </c>
      <c r="H183">
        <v>7.5</v>
      </c>
      <c r="I183" s="5">
        <v>1</v>
      </c>
      <c r="J183">
        <v>42.5</v>
      </c>
      <c r="K183" t="s">
        <v>75</v>
      </c>
      <c r="L183" s="5">
        <v>1</v>
      </c>
      <c r="M183" t="s">
        <v>346</v>
      </c>
      <c r="N183" s="14">
        <v>84</v>
      </c>
      <c r="O183">
        <v>0</v>
      </c>
      <c r="P183">
        <v>0</v>
      </c>
      <c r="Q183">
        <v>0</v>
      </c>
      <c r="R183">
        <v>0</v>
      </c>
      <c r="S183" s="14">
        <v>0</v>
      </c>
      <c r="T183" s="12">
        <v>0</v>
      </c>
      <c r="U183" s="14">
        <v>6</v>
      </c>
      <c r="V183" s="5">
        <v>11</v>
      </c>
      <c r="W183" s="5">
        <v>4</v>
      </c>
      <c r="X183" s="5">
        <v>0</v>
      </c>
      <c r="Y183" s="5">
        <v>11</v>
      </c>
      <c r="Z183" s="35">
        <v>9.3000000000000007</v>
      </c>
      <c r="AA183">
        <v>280</v>
      </c>
      <c r="AB183" s="5">
        <v>0</v>
      </c>
      <c r="AC183" s="5">
        <v>0</v>
      </c>
      <c r="AD183" s="5">
        <f t="shared" si="2"/>
        <v>0</v>
      </c>
      <c r="AE183" s="5">
        <v>86</v>
      </c>
      <c r="AF183" s="5">
        <v>26</v>
      </c>
      <c r="AG183" s="5">
        <v>3.3</v>
      </c>
      <c r="AH183" s="5">
        <v>5</v>
      </c>
      <c r="AI183" s="5">
        <v>2</v>
      </c>
      <c r="AJ183" s="5">
        <v>8</v>
      </c>
      <c r="AK183" s="5">
        <v>75</v>
      </c>
      <c r="AL183" s="5">
        <v>1</v>
      </c>
      <c r="AM183">
        <v>1677</v>
      </c>
      <c r="AN183" s="35"/>
      <c r="AO183" s="35">
        <v>30</v>
      </c>
      <c r="AP183" s="56">
        <v>20.010000000000002</v>
      </c>
      <c r="AQ183" s="35">
        <v>2</v>
      </c>
      <c r="AR183" s="35">
        <v>0</v>
      </c>
      <c r="AS183" s="35">
        <v>0</v>
      </c>
      <c r="AT183" s="35">
        <v>118.7</v>
      </c>
      <c r="AU183" s="35">
        <v>1</v>
      </c>
      <c r="AV183" s="35">
        <v>3</v>
      </c>
      <c r="AW183" s="35">
        <v>3</v>
      </c>
      <c r="AX183" s="35">
        <v>4</v>
      </c>
      <c r="AY183" s="35">
        <v>4</v>
      </c>
      <c r="AZ183" s="35">
        <v>4</v>
      </c>
      <c r="BA183" s="35">
        <v>173</v>
      </c>
      <c r="BB183" s="35">
        <v>9</v>
      </c>
      <c r="BC183" s="35">
        <v>15</v>
      </c>
      <c r="BD183" s="35">
        <v>0</v>
      </c>
      <c r="BE183" s="35">
        <v>0</v>
      </c>
    </row>
    <row r="184" spans="1:57" ht="16" hidden="1" x14ac:dyDescent="0.2">
      <c r="C184" s="20" t="e" vm="22">
        <v>#VALUE!</v>
      </c>
      <c r="D184" s="14" t="e" vm="6">
        <v>#VALUE!</v>
      </c>
      <c r="E184" s="5">
        <v>4</v>
      </c>
      <c r="F184" s="35" t="s">
        <v>349</v>
      </c>
      <c r="G184" s="5">
        <v>7</v>
      </c>
      <c r="H184" s="5">
        <v>3.5</v>
      </c>
      <c r="I184" s="5">
        <v>0</v>
      </c>
      <c r="J184" s="5">
        <v>42.5</v>
      </c>
      <c r="K184" s="5" t="s">
        <v>74</v>
      </c>
      <c r="L184" s="5">
        <v>-1</v>
      </c>
      <c r="M184" t="s">
        <v>346</v>
      </c>
      <c r="N184" s="20">
        <v>70</v>
      </c>
      <c r="O184">
        <v>0</v>
      </c>
      <c r="P184">
        <v>0</v>
      </c>
      <c r="Q184">
        <v>0</v>
      </c>
      <c r="R184">
        <v>0</v>
      </c>
      <c r="S184" s="20">
        <v>0</v>
      </c>
      <c r="T184" s="12">
        <v>0</v>
      </c>
      <c r="U184" s="20">
        <v>0</v>
      </c>
      <c r="V184">
        <v>11</v>
      </c>
      <c r="W184">
        <v>6</v>
      </c>
      <c r="X184">
        <v>0</v>
      </c>
      <c r="Y184">
        <v>10</v>
      </c>
      <c r="Z184" s="35">
        <v>6.2</v>
      </c>
      <c r="AA184">
        <v>191</v>
      </c>
      <c r="AB184">
        <v>2</v>
      </c>
      <c r="AC184">
        <v>1</v>
      </c>
      <c r="AD184" s="5">
        <f t="shared" si="2"/>
        <v>3</v>
      </c>
      <c r="AE184">
        <v>127</v>
      </c>
      <c r="AF184">
        <v>22</v>
      </c>
      <c r="AG184">
        <v>5.8</v>
      </c>
      <c r="AH184" s="21">
        <v>2</v>
      </c>
      <c r="AI184" s="21">
        <v>1</v>
      </c>
      <c r="AJ184" s="21">
        <v>3</v>
      </c>
      <c r="AK184" s="21">
        <v>50</v>
      </c>
      <c r="AL184">
        <v>0</v>
      </c>
      <c r="AM184">
        <v>1629</v>
      </c>
      <c r="AN184" s="35"/>
      <c r="AO184" s="35">
        <v>31</v>
      </c>
      <c r="AP184" s="56">
        <v>19.003</v>
      </c>
      <c r="AQ184" s="35">
        <v>1</v>
      </c>
      <c r="AR184" s="35">
        <v>4</v>
      </c>
      <c r="AS184" s="35">
        <v>31</v>
      </c>
      <c r="AT184" s="35">
        <v>58.5</v>
      </c>
      <c r="AU184" s="35">
        <v>0</v>
      </c>
      <c r="AV184" s="35">
        <v>0</v>
      </c>
      <c r="AW184" s="35">
        <v>0</v>
      </c>
      <c r="AX184" s="35">
        <v>1</v>
      </c>
      <c r="AY184" s="35">
        <v>1</v>
      </c>
      <c r="AZ184" s="35">
        <v>5</v>
      </c>
      <c r="BA184" s="35">
        <v>271</v>
      </c>
      <c r="BB184" s="35">
        <v>6</v>
      </c>
      <c r="BC184" s="35">
        <v>12</v>
      </c>
      <c r="BD184" s="35">
        <v>0</v>
      </c>
      <c r="BE184" s="35">
        <v>1</v>
      </c>
    </row>
    <row r="185" spans="1:57" ht="16" hidden="1" x14ac:dyDescent="0.2">
      <c r="C185" s="14" t="e" vm="1">
        <v>#VALUE!</v>
      </c>
      <c r="D185" s="14" t="e" vm="6">
        <v>#VALUE!</v>
      </c>
      <c r="E185">
        <v>5</v>
      </c>
      <c r="F185" s="35" t="s">
        <v>349</v>
      </c>
      <c r="G185">
        <v>20</v>
      </c>
      <c r="H185">
        <v>-5.5</v>
      </c>
      <c r="I185" s="5">
        <v>0</v>
      </c>
      <c r="J185">
        <v>48.5</v>
      </c>
      <c r="K185" t="s">
        <v>74</v>
      </c>
      <c r="L185" s="5">
        <v>-2</v>
      </c>
      <c r="M185" t="s">
        <v>345</v>
      </c>
      <c r="N185" s="12">
        <v>70</v>
      </c>
      <c r="O185">
        <v>0</v>
      </c>
      <c r="P185">
        <v>0</v>
      </c>
      <c r="Q185">
        <v>0</v>
      </c>
      <c r="R185">
        <v>0</v>
      </c>
      <c r="S185" s="14">
        <v>0</v>
      </c>
      <c r="T185" s="12">
        <v>0</v>
      </c>
      <c r="U185" s="14">
        <v>8</v>
      </c>
      <c r="V185">
        <v>13</v>
      </c>
      <c r="W185">
        <v>3</v>
      </c>
      <c r="X185">
        <v>2</v>
      </c>
      <c r="Y185">
        <v>12</v>
      </c>
      <c r="Z185" s="35">
        <v>9</v>
      </c>
      <c r="AA185">
        <v>359</v>
      </c>
      <c r="AB185">
        <v>1</v>
      </c>
      <c r="AC185">
        <v>1</v>
      </c>
      <c r="AD185" s="5">
        <f t="shared" si="2"/>
        <v>2</v>
      </c>
      <c r="AE185">
        <v>29</v>
      </c>
      <c r="AF185">
        <v>14</v>
      </c>
      <c r="AG185">
        <v>2.1</v>
      </c>
      <c r="AH185">
        <v>3</v>
      </c>
      <c r="AI185">
        <v>3</v>
      </c>
      <c r="AJ185">
        <v>11</v>
      </c>
      <c r="AK185">
        <v>109</v>
      </c>
      <c r="AL185">
        <v>0</v>
      </c>
      <c r="AM185">
        <v>1308</v>
      </c>
      <c r="AN185" s="35"/>
      <c r="AO185" s="35">
        <v>40</v>
      </c>
      <c r="AP185" s="56">
        <v>27</v>
      </c>
      <c r="AQ185" s="35">
        <v>2</v>
      </c>
      <c r="AR185" s="35">
        <v>0</v>
      </c>
      <c r="AS185" s="35">
        <v>0</v>
      </c>
      <c r="AT185" s="35">
        <v>102</v>
      </c>
      <c r="AU185" s="35">
        <v>1</v>
      </c>
      <c r="AV185" s="35">
        <v>0</v>
      </c>
      <c r="AW185" s="35">
        <v>0</v>
      </c>
      <c r="AX185" s="35">
        <v>2</v>
      </c>
      <c r="AY185" s="35">
        <v>2</v>
      </c>
      <c r="AZ185" s="35">
        <v>6</v>
      </c>
      <c r="BA185" s="35">
        <v>258</v>
      </c>
      <c r="BB185" s="35">
        <v>5</v>
      </c>
      <c r="BC185" s="35">
        <v>12</v>
      </c>
      <c r="BD185" s="35">
        <v>0</v>
      </c>
      <c r="BE185" s="35">
        <v>0</v>
      </c>
    </row>
    <row r="186" spans="1:57" ht="16" hidden="1" x14ac:dyDescent="0.2">
      <c r="C186" s="14" t="e" vm="21">
        <v>#VALUE!</v>
      </c>
      <c r="D186" s="14" t="e" vm="6">
        <v>#VALUE!</v>
      </c>
      <c r="E186">
        <v>6</v>
      </c>
      <c r="F186" s="35" t="s">
        <v>349</v>
      </c>
      <c r="G186">
        <v>20</v>
      </c>
      <c r="H186">
        <v>3.5</v>
      </c>
      <c r="I186" s="5">
        <v>1</v>
      </c>
      <c r="J186">
        <v>43.5</v>
      </c>
      <c r="K186" t="s">
        <v>74</v>
      </c>
      <c r="L186" s="5">
        <v>1</v>
      </c>
      <c r="M186" t="s">
        <v>346</v>
      </c>
      <c r="N186" s="14">
        <v>74</v>
      </c>
      <c r="O186">
        <v>1</v>
      </c>
      <c r="P186">
        <v>2</v>
      </c>
      <c r="Q186">
        <v>1</v>
      </c>
      <c r="R186">
        <v>3</v>
      </c>
      <c r="S186" s="14">
        <v>0</v>
      </c>
      <c r="T186" s="14">
        <v>1</v>
      </c>
      <c r="U186" s="14">
        <v>13</v>
      </c>
      <c r="V186" s="5">
        <v>14</v>
      </c>
      <c r="W186" s="5">
        <v>4</v>
      </c>
      <c r="X186" s="5">
        <v>0</v>
      </c>
      <c r="Y186" s="5">
        <v>13</v>
      </c>
      <c r="Z186" s="35">
        <v>6</v>
      </c>
      <c r="AA186">
        <v>329</v>
      </c>
      <c r="AB186" s="5">
        <v>3</v>
      </c>
      <c r="AC186" s="5">
        <v>1</v>
      </c>
      <c r="AD186" s="5">
        <f t="shared" si="2"/>
        <v>4</v>
      </c>
      <c r="AE186" s="5">
        <v>44</v>
      </c>
      <c r="AF186" s="5">
        <v>17</v>
      </c>
      <c r="AG186" s="5">
        <v>2.6</v>
      </c>
      <c r="AH186" s="5">
        <v>4</v>
      </c>
      <c r="AI186" s="5">
        <v>2</v>
      </c>
      <c r="AJ186" s="5">
        <v>6</v>
      </c>
      <c r="AK186" s="5">
        <v>46</v>
      </c>
      <c r="AL186" s="5">
        <v>0</v>
      </c>
      <c r="AM186">
        <v>1879</v>
      </c>
      <c r="AN186" s="35"/>
      <c r="AO186" s="35">
        <v>55</v>
      </c>
      <c r="AP186" s="56">
        <v>33</v>
      </c>
      <c r="AQ186" s="35">
        <v>1</v>
      </c>
      <c r="AR186" s="35">
        <v>3</v>
      </c>
      <c r="AS186" s="35">
        <v>19</v>
      </c>
      <c r="AT186" s="35">
        <v>58.9</v>
      </c>
      <c r="AU186" s="35">
        <v>1</v>
      </c>
      <c r="AV186" s="35">
        <v>2</v>
      </c>
      <c r="AW186" s="35">
        <v>2</v>
      </c>
      <c r="AX186" s="35">
        <v>2</v>
      </c>
      <c r="AY186" s="35">
        <v>2</v>
      </c>
      <c r="AZ186" s="35">
        <v>3</v>
      </c>
      <c r="BA186" s="35">
        <v>143</v>
      </c>
      <c r="BB186" s="35">
        <v>6</v>
      </c>
      <c r="BC186" s="35">
        <v>17</v>
      </c>
      <c r="BD186" s="35">
        <v>3</v>
      </c>
      <c r="BE186" s="35">
        <v>6</v>
      </c>
    </row>
    <row r="187" spans="1:57" ht="16" hidden="1" x14ac:dyDescent="0.2">
      <c r="C187" s="14" t="e" vm="20">
        <v>#VALUE!</v>
      </c>
      <c r="D187" s="14" t="e" vm="6">
        <v>#VALUE!</v>
      </c>
      <c r="E187" s="5">
        <v>7</v>
      </c>
      <c r="F187" s="35" t="s">
        <v>350</v>
      </c>
      <c r="G187" s="5">
        <v>24</v>
      </c>
      <c r="H187" s="5">
        <v>-1.5</v>
      </c>
      <c r="I187" s="5">
        <v>0</v>
      </c>
      <c r="J187" s="5">
        <v>40.5</v>
      </c>
      <c r="K187" s="5" t="s">
        <v>74</v>
      </c>
      <c r="L187" s="5">
        <v>2</v>
      </c>
      <c r="M187" t="s">
        <v>345</v>
      </c>
      <c r="N187" s="14">
        <v>77</v>
      </c>
      <c r="O187">
        <v>0</v>
      </c>
      <c r="P187">
        <v>0</v>
      </c>
      <c r="Q187">
        <v>0</v>
      </c>
      <c r="R187">
        <v>0</v>
      </c>
      <c r="S187" s="14">
        <v>0</v>
      </c>
      <c r="T187" s="12">
        <v>0</v>
      </c>
      <c r="U187" s="14">
        <v>0</v>
      </c>
      <c r="V187">
        <v>15</v>
      </c>
      <c r="W187">
        <v>8</v>
      </c>
      <c r="X187">
        <v>2</v>
      </c>
      <c r="Y187">
        <v>14</v>
      </c>
      <c r="Z187" s="35">
        <v>5.5</v>
      </c>
      <c r="AA187">
        <v>301</v>
      </c>
      <c r="AB187">
        <v>1</v>
      </c>
      <c r="AC187">
        <v>0</v>
      </c>
      <c r="AD187" s="5">
        <f t="shared" si="2"/>
        <v>1</v>
      </c>
      <c r="AE187">
        <v>112</v>
      </c>
      <c r="AF187">
        <v>31</v>
      </c>
      <c r="AG187">
        <v>3.6</v>
      </c>
      <c r="AH187" s="21">
        <v>5</v>
      </c>
      <c r="AI187" s="21">
        <v>2</v>
      </c>
      <c r="AJ187" s="21">
        <v>3</v>
      </c>
      <c r="AK187" s="21">
        <v>34</v>
      </c>
      <c r="AL187">
        <v>0</v>
      </c>
      <c r="AM187">
        <v>2170</v>
      </c>
      <c r="AN187" s="35"/>
      <c r="AO187" s="35">
        <v>55</v>
      </c>
      <c r="AP187" s="56">
        <v>33</v>
      </c>
      <c r="AQ187" s="35">
        <v>1</v>
      </c>
      <c r="AR187" s="35">
        <v>1</v>
      </c>
      <c r="AS187" s="35">
        <v>6</v>
      </c>
      <c r="AT187" s="35">
        <v>72.900000000000006</v>
      </c>
      <c r="AU187" s="35">
        <v>1</v>
      </c>
      <c r="AV187" s="35">
        <v>3</v>
      </c>
      <c r="AW187" s="35">
        <v>4</v>
      </c>
      <c r="AX187" s="35">
        <v>1</v>
      </c>
      <c r="AY187" s="35">
        <v>1</v>
      </c>
      <c r="AZ187" s="35">
        <v>4</v>
      </c>
      <c r="BA187" s="35">
        <v>169</v>
      </c>
      <c r="BB187" s="35">
        <v>3</v>
      </c>
      <c r="BC187" s="35">
        <v>18</v>
      </c>
      <c r="BD187" s="35">
        <v>4</v>
      </c>
      <c r="BE187" s="35">
        <v>6</v>
      </c>
    </row>
    <row r="188" spans="1:57" ht="16" hidden="1" x14ac:dyDescent="0.2">
      <c r="C188" s="14" t="e" vm="16">
        <v>#VALUE!</v>
      </c>
      <c r="D188" s="14" t="e" vm="6">
        <v>#VALUE!</v>
      </c>
      <c r="E188">
        <v>8</v>
      </c>
      <c r="F188" s="35" t="s">
        <v>349</v>
      </c>
      <c r="G188">
        <v>10</v>
      </c>
      <c r="H188">
        <v>2.5</v>
      </c>
      <c r="I188" s="5">
        <v>0</v>
      </c>
      <c r="J188">
        <v>42.5</v>
      </c>
      <c r="K188" t="s">
        <v>74</v>
      </c>
      <c r="L188" s="5">
        <v>3</v>
      </c>
      <c r="M188" t="s">
        <v>345</v>
      </c>
      <c r="N188" s="14">
        <v>55</v>
      </c>
      <c r="O188">
        <v>0</v>
      </c>
      <c r="P188">
        <v>0</v>
      </c>
      <c r="Q188">
        <v>0</v>
      </c>
      <c r="R188">
        <v>0</v>
      </c>
      <c r="S188" s="14">
        <v>0</v>
      </c>
      <c r="T188" s="12">
        <v>0</v>
      </c>
      <c r="U188" s="14">
        <v>3</v>
      </c>
      <c r="V188" s="5">
        <v>12</v>
      </c>
      <c r="W188" s="5">
        <v>4</v>
      </c>
      <c r="X188" s="5">
        <v>1</v>
      </c>
      <c r="Y188" s="5">
        <v>12</v>
      </c>
      <c r="Z188" s="35">
        <v>4.9000000000000004</v>
      </c>
      <c r="AA188">
        <v>211</v>
      </c>
      <c r="AB188" s="5">
        <v>2</v>
      </c>
      <c r="AC188" s="5">
        <v>0</v>
      </c>
      <c r="AD188" s="5">
        <f t="shared" si="2"/>
        <v>2</v>
      </c>
      <c r="AE188" s="5">
        <v>70</v>
      </c>
      <c r="AF188" s="5">
        <v>18</v>
      </c>
      <c r="AG188" s="5">
        <v>3.9</v>
      </c>
      <c r="AH188" s="5">
        <v>1</v>
      </c>
      <c r="AI188" s="5">
        <v>0</v>
      </c>
      <c r="AJ188" s="5">
        <v>6</v>
      </c>
      <c r="AK188" s="5">
        <v>52</v>
      </c>
      <c r="AL188">
        <v>0</v>
      </c>
      <c r="AM188">
        <v>1731</v>
      </c>
      <c r="AN188" s="35"/>
      <c r="AO188" s="35">
        <v>43</v>
      </c>
      <c r="AP188" s="56">
        <v>24.982999999999997</v>
      </c>
      <c r="AQ188" s="35">
        <v>1</v>
      </c>
      <c r="AR188" s="35">
        <v>3</v>
      </c>
      <c r="AS188" s="35">
        <v>20</v>
      </c>
      <c r="AT188" s="35">
        <v>57.4</v>
      </c>
      <c r="AU188" s="35">
        <v>0</v>
      </c>
      <c r="AV188" s="35">
        <v>1</v>
      </c>
      <c r="AW188" s="35">
        <v>2</v>
      </c>
      <c r="AX188" s="35">
        <v>1</v>
      </c>
      <c r="AY188" s="35">
        <v>1</v>
      </c>
      <c r="AZ188" s="35">
        <v>6</v>
      </c>
      <c r="BA188" s="35">
        <v>257</v>
      </c>
      <c r="BB188" s="35">
        <v>3</v>
      </c>
      <c r="BC188" s="35">
        <v>12</v>
      </c>
      <c r="BD188" s="35">
        <v>0</v>
      </c>
      <c r="BE188" s="35">
        <v>2</v>
      </c>
    </row>
    <row r="189" spans="1:57" ht="16" hidden="1" x14ac:dyDescent="0.2">
      <c r="C189" s="14" t="e" vm="29">
        <v>#VALUE!</v>
      </c>
      <c r="D189" s="14" t="e" vm="6">
        <v>#VALUE!</v>
      </c>
      <c r="E189" s="5">
        <v>10</v>
      </c>
      <c r="F189" s="35" t="s">
        <v>349</v>
      </c>
      <c r="G189" s="5">
        <v>34</v>
      </c>
      <c r="H189" s="5">
        <v>-3.5</v>
      </c>
      <c r="I189" s="5">
        <v>0</v>
      </c>
      <c r="J189" s="5">
        <v>44.5</v>
      </c>
      <c r="K189" s="5" t="s">
        <v>75</v>
      </c>
      <c r="L189" s="5">
        <v>4</v>
      </c>
      <c r="M189" t="s">
        <v>346</v>
      </c>
      <c r="N189" s="14">
        <v>62</v>
      </c>
      <c r="O189">
        <v>0</v>
      </c>
      <c r="P189">
        <v>0</v>
      </c>
      <c r="Q189">
        <v>0</v>
      </c>
      <c r="R189">
        <v>0</v>
      </c>
      <c r="S189" s="14">
        <v>0</v>
      </c>
      <c r="T189" s="12">
        <v>0</v>
      </c>
      <c r="U189" s="14">
        <v>10</v>
      </c>
      <c r="V189">
        <v>11</v>
      </c>
      <c r="W189">
        <v>8</v>
      </c>
      <c r="X189">
        <v>1</v>
      </c>
      <c r="Y189">
        <v>11</v>
      </c>
      <c r="Z189" s="35">
        <v>10.8</v>
      </c>
      <c r="AA189">
        <v>302</v>
      </c>
      <c r="AB189">
        <v>0</v>
      </c>
      <c r="AC189">
        <v>0</v>
      </c>
      <c r="AD189" s="5">
        <f t="shared" si="2"/>
        <v>0</v>
      </c>
      <c r="AE189">
        <v>144</v>
      </c>
      <c r="AF189">
        <v>30</v>
      </c>
      <c r="AG189">
        <v>4.8</v>
      </c>
      <c r="AH189" s="21">
        <v>4</v>
      </c>
      <c r="AI189" s="21">
        <v>1</v>
      </c>
      <c r="AJ189" s="21">
        <v>7</v>
      </c>
      <c r="AK189" s="21">
        <v>90</v>
      </c>
      <c r="AL189">
        <v>0</v>
      </c>
      <c r="AM189">
        <v>1991</v>
      </c>
      <c r="AN189" s="35"/>
      <c r="AO189" s="35">
        <v>28</v>
      </c>
      <c r="AP189" s="56">
        <v>19.992000000000001</v>
      </c>
      <c r="AQ189" s="35">
        <v>3</v>
      </c>
      <c r="AR189" s="35">
        <v>2</v>
      </c>
      <c r="AS189" s="35">
        <v>9</v>
      </c>
      <c r="AT189" s="35">
        <v>140.9</v>
      </c>
      <c r="AU189" s="35">
        <v>1</v>
      </c>
      <c r="AV189" s="35">
        <v>2</v>
      </c>
      <c r="AW189" s="35">
        <v>2</v>
      </c>
      <c r="AX189" s="35">
        <v>4</v>
      </c>
      <c r="AY189" s="35">
        <v>4</v>
      </c>
      <c r="AZ189" s="35">
        <v>3</v>
      </c>
      <c r="BA189" s="35">
        <v>141</v>
      </c>
      <c r="BB189" s="35">
        <v>4</v>
      </c>
      <c r="BC189" s="35">
        <v>12</v>
      </c>
      <c r="BD189" s="35">
        <v>1</v>
      </c>
      <c r="BE189" s="35">
        <v>2</v>
      </c>
    </row>
    <row r="190" spans="1:57" ht="16" hidden="1" x14ac:dyDescent="0.2">
      <c r="C190" s="14" t="e" vm="18">
        <v>#VALUE!</v>
      </c>
      <c r="D190" s="14" t="e" vm="6">
        <v>#VALUE!</v>
      </c>
      <c r="E190" s="5">
        <v>11</v>
      </c>
      <c r="F190" s="35" t="s">
        <v>349</v>
      </c>
      <c r="G190" s="5">
        <v>14</v>
      </c>
      <c r="H190" s="5">
        <v>6.5</v>
      </c>
      <c r="I190" s="5">
        <v>1</v>
      </c>
      <c r="J190" s="5">
        <v>40.5</v>
      </c>
      <c r="K190" s="5" t="s">
        <v>74</v>
      </c>
      <c r="L190" s="5">
        <v>5</v>
      </c>
      <c r="M190" t="s">
        <v>346</v>
      </c>
      <c r="N190" s="14">
        <v>76</v>
      </c>
      <c r="O190">
        <v>0</v>
      </c>
      <c r="P190">
        <v>0</v>
      </c>
      <c r="Q190">
        <v>0</v>
      </c>
      <c r="R190">
        <v>0</v>
      </c>
      <c r="S190" s="14">
        <v>0</v>
      </c>
      <c r="T190" s="12">
        <v>0</v>
      </c>
      <c r="U190" s="14">
        <v>0</v>
      </c>
      <c r="V190">
        <v>6</v>
      </c>
      <c r="W190">
        <v>4</v>
      </c>
      <c r="X190">
        <v>2</v>
      </c>
      <c r="Y190">
        <v>9</v>
      </c>
      <c r="Z190" s="35">
        <v>9.3000000000000007</v>
      </c>
      <c r="AA190">
        <v>158</v>
      </c>
      <c r="AB190">
        <v>0</v>
      </c>
      <c r="AC190">
        <v>2</v>
      </c>
      <c r="AD190" s="5">
        <f t="shared" si="2"/>
        <v>2</v>
      </c>
      <c r="AE190">
        <v>92</v>
      </c>
      <c r="AF190">
        <v>19</v>
      </c>
      <c r="AG190">
        <v>4.8</v>
      </c>
      <c r="AH190" s="5">
        <v>1</v>
      </c>
      <c r="AI190" s="5">
        <v>1</v>
      </c>
      <c r="AJ190" s="5">
        <v>7</v>
      </c>
      <c r="AK190" s="5">
        <v>66</v>
      </c>
      <c r="AL190">
        <v>0</v>
      </c>
      <c r="AM190">
        <v>1414</v>
      </c>
      <c r="AN190" s="35"/>
      <c r="AO190" s="35">
        <v>17</v>
      </c>
      <c r="AP190" s="56">
        <v>13.005000000000001</v>
      </c>
      <c r="AQ190" s="35">
        <v>2</v>
      </c>
      <c r="AR190" s="35">
        <v>2</v>
      </c>
      <c r="AS190" s="35">
        <v>15</v>
      </c>
      <c r="AT190" s="35">
        <v>140.1</v>
      </c>
      <c r="AU190" s="35">
        <v>0</v>
      </c>
      <c r="AV190" s="35">
        <v>0</v>
      </c>
      <c r="AW190" s="35">
        <v>0</v>
      </c>
      <c r="AX190" s="35">
        <v>2</v>
      </c>
      <c r="AY190" s="35">
        <v>2</v>
      </c>
      <c r="AZ190" s="35">
        <v>4</v>
      </c>
      <c r="BA190" s="35">
        <v>214</v>
      </c>
      <c r="BB190" s="35">
        <v>2</v>
      </c>
      <c r="BC190" s="35">
        <v>7</v>
      </c>
      <c r="BD190" s="35">
        <v>1</v>
      </c>
      <c r="BE190" s="35">
        <v>1</v>
      </c>
    </row>
    <row r="191" spans="1:57" ht="16" hidden="1" x14ac:dyDescent="0.2">
      <c r="A191" s="5"/>
      <c r="B191" s="5"/>
      <c r="C191" s="14" t="e" vm="23">
        <v>#VALUE!</v>
      </c>
      <c r="D191" s="14" t="e" vm="6">
        <v>#VALUE!</v>
      </c>
      <c r="E191">
        <v>12</v>
      </c>
      <c r="F191" s="35" t="s">
        <v>349</v>
      </c>
      <c r="G191">
        <v>21</v>
      </c>
      <c r="H191">
        <v>1.5</v>
      </c>
      <c r="I191" s="5">
        <v>1</v>
      </c>
      <c r="J191">
        <v>47.5</v>
      </c>
      <c r="K191" s="5" t="s">
        <v>74</v>
      </c>
      <c r="L191" s="5">
        <v>-1</v>
      </c>
      <c r="M191" t="s">
        <v>345</v>
      </c>
      <c r="N191" s="14">
        <v>63</v>
      </c>
      <c r="O191">
        <v>0</v>
      </c>
      <c r="P191">
        <v>0</v>
      </c>
      <c r="Q191">
        <v>0</v>
      </c>
      <c r="R191">
        <v>0</v>
      </c>
      <c r="S191" s="14">
        <v>0</v>
      </c>
      <c r="T191" s="12">
        <v>0</v>
      </c>
      <c r="U191" s="14">
        <v>0</v>
      </c>
      <c r="V191">
        <v>12</v>
      </c>
      <c r="W191">
        <v>6</v>
      </c>
      <c r="X191">
        <v>1</v>
      </c>
      <c r="Y191">
        <v>10</v>
      </c>
      <c r="Z191" s="35">
        <v>8.4</v>
      </c>
      <c r="AA191">
        <v>304</v>
      </c>
      <c r="AB191">
        <v>0</v>
      </c>
      <c r="AC191">
        <v>0</v>
      </c>
      <c r="AD191" s="5">
        <f t="shared" si="2"/>
        <v>0</v>
      </c>
      <c r="AE191">
        <v>91</v>
      </c>
      <c r="AF191">
        <v>18</v>
      </c>
      <c r="AG191">
        <v>5.0999999999999996</v>
      </c>
      <c r="AH191" s="5">
        <v>3</v>
      </c>
      <c r="AI191" s="5">
        <v>3</v>
      </c>
      <c r="AJ191" s="5">
        <v>7</v>
      </c>
      <c r="AK191" s="5">
        <v>49</v>
      </c>
      <c r="AL191">
        <v>0</v>
      </c>
      <c r="AM191">
        <v>1566</v>
      </c>
      <c r="AN191" s="35"/>
      <c r="AO191" s="35">
        <v>36</v>
      </c>
      <c r="AP191" s="56">
        <v>25.991999999999997</v>
      </c>
      <c r="AQ191" s="35">
        <v>2</v>
      </c>
      <c r="AR191" s="35">
        <v>4</v>
      </c>
      <c r="AS191" s="35">
        <v>43</v>
      </c>
      <c r="AT191" s="35">
        <v>111</v>
      </c>
      <c r="AU191" s="35">
        <v>1</v>
      </c>
      <c r="AV191" s="35">
        <v>0</v>
      </c>
      <c r="AW191" s="35">
        <v>2</v>
      </c>
      <c r="AX191" s="35">
        <v>3</v>
      </c>
      <c r="AY191" s="35">
        <v>3</v>
      </c>
      <c r="AZ191" s="35">
        <v>4</v>
      </c>
      <c r="BA191" s="35">
        <v>192</v>
      </c>
      <c r="BB191" s="35">
        <v>6</v>
      </c>
      <c r="BC191" s="35">
        <v>13</v>
      </c>
      <c r="BD191" s="35">
        <v>0</v>
      </c>
      <c r="BE191" s="35">
        <v>1</v>
      </c>
    </row>
    <row r="192" spans="1:57" ht="16" hidden="1" x14ac:dyDescent="0.2">
      <c r="B192" t="s">
        <v>415</v>
      </c>
      <c r="C192" s="14" t="e" vm="10">
        <v>#VALUE!</v>
      </c>
      <c r="D192" s="14" t="e" vm="6">
        <v>#VALUE!</v>
      </c>
      <c r="E192" s="5">
        <v>13</v>
      </c>
      <c r="F192" s="35" t="s">
        <v>351</v>
      </c>
      <c r="G192" s="5">
        <v>34</v>
      </c>
      <c r="H192" s="5">
        <v>10</v>
      </c>
      <c r="I192" s="5">
        <v>0</v>
      </c>
      <c r="J192" s="5">
        <v>41.5</v>
      </c>
      <c r="K192" s="5" t="s">
        <v>75</v>
      </c>
      <c r="L192" s="5">
        <v>1</v>
      </c>
      <c r="M192" t="s">
        <v>346</v>
      </c>
      <c r="N192" s="14">
        <v>65</v>
      </c>
      <c r="O192">
        <v>0</v>
      </c>
      <c r="P192">
        <v>0</v>
      </c>
      <c r="Q192">
        <v>0</v>
      </c>
      <c r="R192">
        <v>0</v>
      </c>
      <c r="S192" s="14">
        <v>0</v>
      </c>
      <c r="T192" s="12">
        <v>0</v>
      </c>
      <c r="U192" s="14">
        <v>6</v>
      </c>
      <c r="V192" s="5">
        <v>17</v>
      </c>
      <c r="W192" s="5">
        <v>8</v>
      </c>
      <c r="X192" s="5">
        <v>2</v>
      </c>
      <c r="Y192" s="5">
        <v>12</v>
      </c>
      <c r="Z192" s="35">
        <v>8.9</v>
      </c>
      <c r="AA192">
        <v>347</v>
      </c>
      <c r="AB192" s="5">
        <v>1</v>
      </c>
      <c r="AC192" s="5">
        <v>0</v>
      </c>
      <c r="AD192" s="5">
        <f t="shared" si="2"/>
        <v>1</v>
      </c>
      <c r="AE192" s="5">
        <v>156</v>
      </c>
      <c r="AF192" s="5">
        <v>31</v>
      </c>
      <c r="AG192" s="5">
        <v>5</v>
      </c>
      <c r="AH192" s="5">
        <v>3</v>
      </c>
      <c r="AI192" s="5">
        <v>3</v>
      </c>
      <c r="AJ192" s="5">
        <v>6</v>
      </c>
      <c r="AK192" s="5">
        <v>35</v>
      </c>
      <c r="AL192" s="5">
        <v>0</v>
      </c>
      <c r="AM192">
        <v>2043</v>
      </c>
      <c r="AN192" s="35" t="s">
        <v>120</v>
      </c>
      <c r="AO192" s="35">
        <v>39</v>
      </c>
      <c r="AP192" s="56">
        <v>32.994</v>
      </c>
      <c r="AQ192" s="35">
        <v>1</v>
      </c>
      <c r="AR192" s="35">
        <v>2</v>
      </c>
      <c r="AS192" s="35">
        <v>12</v>
      </c>
      <c r="AT192" s="35">
        <v>100.3</v>
      </c>
      <c r="AU192" s="35">
        <v>3</v>
      </c>
      <c r="AV192" s="35">
        <v>2</v>
      </c>
      <c r="AW192" s="35">
        <v>3</v>
      </c>
      <c r="AX192" s="35">
        <v>4</v>
      </c>
      <c r="AY192" s="35">
        <v>4</v>
      </c>
      <c r="AZ192" s="35">
        <v>1</v>
      </c>
      <c r="BA192" s="35">
        <v>33</v>
      </c>
      <c r="BB192" s="35">
        <v>8</v>
      </c>
      <c r="BC192" s="35">
        <v>14</v>
      </c>
      <c r="BD192" s="35">
        <v>1</v>
      </c>
      <c r="BE192" s="35">
        <v>2</v>
      </c>
    </row>
    <row r="193" spans="1:57" ht="16" hidden="1" x14ac:dyDescent="0.2">
      <c r="A193" s="6"/>
      <c r="B193" s="6"/>
      <c r="C193" s="14" t="e" vm="24">
        <v>#VALUE!</v>
      </c>
      <c r="D193" s="14" t="e" vm="6">
        <v>#VALUE!</v>
      </c>
      <c r="E193">
        <v>14</v>
      </c>
      <c r="F193" s="35" t="s">
        <v>349</v>
      </c>
      <c r="G193" s="5">
        <v>31</v>
      </c>
      <c r="H193">
        <v>-2.5</v>
      </c>
      <c r="I193" s="5">
        <v>0</v>
      </c>
      <c r="J193">
        <v>36.5</v>
      </c>
      <c r="K193" s="5" t="s">
        <v>75</v>
      </c>
      <c r="L193" s="5">
        <v>2</v>
      </c>
      <c r="M193" t="s">
        <v>345</v>
      </c>
      <c r="N193" s="14">
        <v>41</v>
      </c>
      <c r="O193">
        <v>0</v>
      </c>
      <c r="P193">
        <v>0</v>
      </c>
      <c r="Q193">
        <v>0</v>
      </c>
      <c r="R193">
        <v>0</v>
      </c>
      <c r="S193" s="14">
        <v>0</v>
      </c>
      <c r="T193" s="12">
        <v>0</v>
      </c>
      <c r="U193" s="14">
        <v>11</v>
      </c>
      <c r="V193" s="5">
        <v>11</v>
      </c>
      <c r="W193" s="5">
        <v>5</v>
      </c>
      <c r="X193" s="5">
        <v>0</v>
      </c>
      <c r="Y193" s="5">
        <v>17</v>
      </c>
      <c r="Z193" s="35">
        <v>6.9</v>
      </c>
      <c r="AA193">
        <v>311</v>
      </c>
      <c r="AB193" s="5">
        <v>1</v>
      </c>
      <c r="AC193" s="5">
        <v>2</v>
      </c>
      <c r="AD193" s="5">
        <f t="shared" si="2"/>
        <v>3</v>
      </c>
      <c r="AE193" s="5">
        <v>82</v>
      </c>
      <c r="AF193" s="5">
        <v>28</v>
      </c>
      <c r="AG193" s="5">
        <v>2.9</v>
      </c>
      <c r="AH193" s="5">
        <v>1</v>
      </c>
      <c r="AI193" s="5">
        <v>1</v>
      </c>
      <c r="AJ193" s="5">
        <v>8</v>
      </c>
      <c r="AK193" s="5">
        <v>75</v>
      </c>
      <c r="AL193" s="5">
        <v>0</v>
      </c>
      <c r="AM193">
        <v>1909</v>
      </c>
      <c r="AN193" s="35"/>
      <c r="AO193" s="35">
        <v>45</v>
      </c>
      <c r="AP193" s="56">
        <v>26.009999999999998</v>
      </c>
      <c r="AQ193" s="35">
        <v>3</v>
      </c>
      <c r="AR193" s="35">
        <v>1</v>
      </c>
      <c r="AS193" s="35">
        <v>4</v>
      </c>
      <c r="AT193" s="35">
        <v>91.6</v>
      </c>
      <c r="AU193" s="35">
        <v>1</v>
      </c>
      <c r="AV193" s="35">
        <v>1</v>
      </c>
      <c r="AW193" s="35">
        <v>1</v>
      </c>
      <c r="AX193" s="35">
        <v>4</v>
      </c>
      <c r="AY193" s="35">
        <v>4</v>
      </c>
      <c r="AZ193" s="35">
        <v>8</v>
      </c>
      <c r="BA193" s="35">
        <v>412</v>
      </c>
      <c r="BB193" s="35">
        <v>4</v>
      </c>
      <c r="BC193" s="35">
        <v>18</v>
      </c>
      <c r="BD193" s="35">
        <v>3</v>
      </c>
      <c r="BE193" s="35">
        <v>3</v>
      </c>
    </row>
    <row r="194" spans="1:57" ht="16" hidden="1" x14ac:dyDescent="0.2">
      <c r="C194" s="14" t="e" vm="19">
        <v>#VALUE!</v>
      </c>
      <c r="D194" s="14" t="e" vm="6">
        <v>#VALUE!</v>
      </c>
      <c r="E194">
        <v>15</v>
      </c>
      <c r="F194" s="35" t="s">
        <v>349</v>
      </c>
      <c r="G194" s="5">
        <v>23</v>
      </c>
      <c r="H194" s="5">
        <v>-4</v>
      </c>
      <c r="I194" s="5">
        <v>0</v>
      </c>
      <c r="J194" s="5">
        <v>41.5</v>
      </c>
      <c r="K194" s="5" t="s">
        <v>75</v>
      </c>
      <c r="L194" s="5">
        <v>-1</v>
      </c>
      <c r="M194" t="s">
        <v>346</v>
      </c>
      <c r="N194" s="14">
        <v>59</v>
      </c>
      <c r="O194">
        <v>1</v>
      </c>
      <c r="P194">
        <v>2</v>
      </c>
      <c r="Q194">
        <v>1</v>
      </c>
      <c r="R194">
        <v>3</v>
      </c>
      <c r="S194" s="14">
        <v>0</v>
      </c>
      <c r="T194" s="14">
        <v>1</v>
      </c>
      <c r="U194" s="14">
        <v>15</v>
      </c>
      <c r="V194">
        <v>9</v>
      </c>
      <c r="W194">
        <v>14</v>
      </c>
      <c r="X194">
        <v>2</v>
      </c>
      <c r="Y194">
        <v>10</v>
      </c>
      <c r="Z194" s="35">
        <v>7.1</v>
      </c>
      <c r="AA194">
        <v>171</v>
      </c>
      <c r="AB194">
        <v>1</v>
      </c>
      <c r="AC194">
        <v>0</v>
      </c>
      <c r="AD194" s="5">
        <f t="shared" si="2"/>
        <v>1</v>
      </c>
      <c r="AE194">
        <v>251</v>
      </c>
      <c r="AF194">
        <v>42</v>
      </c>
      <c r="AG194">
        <v>6</v>
      </c>
      <c r="AH194" s="5">
        <v>5</v>
      </c>
      <c r="AI194" s="5">
        <v>2</v>
      </c>
      <c r="AJ194" s="5">
        <v>6</v>
      </c>
      <c r="AK194" s="5">
        <v>54</v>
      </c>
      <c r="AL194">
        <v>0</v>
      </c>
      <c r="AM194">
        <v>2059</v>
      </c>
      <c r="AN194" s="35"/>
      <c r="AO194" s="35">
        <v>24</v>
      </c>
      <c r="AP194" s="56">
        <v>13.991999999999999</v>
      </c>
      <c r="AQ194" s="35">
        <v>1</v>
      </c>
      <c r="AR194" s="35">
        <v>3</v>
      </c>
      <c r="AS194" s="35">
        <v>26</v>
      </c>
      <c r="AT194" s="35">
        <v>72.400000000000006</v>
      </c>
      <c r="AU194" s="35">
        <v>1</v>
      </c>
      <c r="AV194" s="35">
        <v>3</v>
      </c>
      <c r="AW194" s="35">
        <v>3</v>
      </c>
      <c r="AX194" s="35">
        <v>2</v>
      </c>
      <c r="AY194" s="35">
        <v>2</v>
      </c>
      <c r="AZ194" s="35">
        <v>3</v>
      </c>
      <c r="BA194" s="35">
        <v>129</v>
      </c>
      <c r="BB194" s="35">
        <v>5</v>
      </c>
      <c r="BC194" s="35">
        <v>12</v>
      </c>
      <c r="BD194" s="35">
        <v>1</v>
      </c>
      <c r="BE194" s="35">
        <v>1</v>
      </c>
    </row>
    <row r="195" spans="1:57" ht="16" hidden="1" x14ac:dyDescent="0.2">
      <c r="C195" s="20" t="e" vm="9">
        <v>#VALUE!</v>
      </c>
      <c r="D195" s="14" t="e" vm="6">
        <v>#VALUE!</v>
      </c>
      <c r="E195" s="5">
        <v>16</v>
      </c>
      <c r="F195" s="35" t="s">
        <v>349</v>
      </c>
      <c r="G195" s="5">
        <v>30</v>
      </c>
      <c r="H195" s="5">
        <v>1.5</v>
      </c>
      <c r="I195" s="5">
        <v>0</v>
      </c>
      <c r="J195" s="5">
        <v>43.5</v>
      </c>
      <c r="K195" s="9" t="s">
        <v>75</v>
      </c>
      <c r="L195" s="5">
        <v>-2</v>
      </c>
      <c r="M195" t="s">
        <v>345</v>
      </c>
      <c r="N195" s="14">
        <v>72</v>
      </c>
      <c r="O195">
        <v>0</v>
      </c>
      <c r="P195">
        <v>0</v>
      </c>
      <c r="Q195">
        <v>0</v>
      </c>
      <c r="R195">
        <v>0</v>
      </c>
      <c r="S195" s="14">
        <v>0</v>
      </c>
      <c r="T195" s="12">
        <v>0</v>
      </c>
      <c r="U195" s="14">
        <v>8</v>
      </c>
      <c r="V195">
        <v>17</v>
      </c>
      <c r="W195">
        <v>4</v>
      </c>
      <c r="X195">
        <v>1</v>
      </c>
      <c r="Y195">
        <v>11</v>
      </c>
      <c r="Z195" s="35">
        <v>8.1</v>
      </c>
      <c r="AA195">
        <v>283</v>
      </c>
      <c r="AB195">
        <v>0</v>
      </c>
      <c r="AC195">
        <v>0</v>
      </c>
      <c r="AD195" s="5">
        <f t="shared" si="2"/>
        <v>0</v>
      </c>
      <c r="AE195">
        <v>70</v>
      </c>
      <c r="AF195">
        <v>36</v>
      </c>
      <c r="AG195">
        <v>1.9</v>
      </c>
      <c r="AH195" s="21">
        <v>5</v>
      </c>
      <c r="AI195" s="21">
        <v>2</v>
      </c>
      <c r="AJ195" s="21">
        <v>6</v>
      </c>
      <c r="AK195" s="21">
        <v>44</v>
      </c>
      <c r="AL195">
        <v>0</v>
      </c>
      <c r="AM195">
        <v>2227</v>
      </c>
      <c r="AN195" s="35"/>
      <c r="AO195" s="35">
        <v>35</v>
      </c>
      <c r="AP195" s="56">
        <v>26.004999999999999</v>
      </c>
      <c r="AQ195" s="35">
        <v>2</v>
      </c>
      <c r="AR195" s="35">
        <v>2</v>
      </c>
      <c r="AS195" s="35">
        <v>18</v>
      </c>
      <c r="AT195" s="35">
        <v>114.6</v>
      </c>
      <c r="AU195" s="35">
        <v>1</v>
      </c>
      <c r="AV195" s="35">
        <v>3</v>
      </c>
      <c r="AW195" s="35">
        <v>3</v>
      </c>
      <c r="AX195" s="35">
        <v>3</v>
      </c>
      <c r="AY195" s="35">
        <v>3</v>
      </c>
      <c r="AZ195" s="35">
        <v>2</v>
      </c>
      <c r="BA195" s="35">
        <v>101</v>
      </c>
      <c r="BB195" s="35">
        <v>10</v>
      </c>
      <c r="BC195" s="35">
        <v>19</v>
      </c>
      <c r="BD195" s="35">
        <v>1</v>
      </c>
      <c r="BE195" s="35">
        <v>2</v>
      </c>
    </row>
    <row r="196" spans="1:57" ht="16" hidden="1" x14ac:dyDescent="0.2">
      <c r="C196" s="14" t="e" vm="17">
        <v>#VALUE!</v>
      </c>
      <c r="D196" s="14" t="e" vm="6">
        <v>#VALUE!</v>
      </c>
      <c r="E196" s="35">
        <v>17</v>
      </c>
      <c r="F196" s="36" t="s">
        <v>349</v>
      </c>
      <c r="G196" s="5">
        <v>0</v>
      </c>
      <c r="H196" s="5">
        <v>3.5</v>
      </c>
      <c r="I196" s="5">
        <v>0</v>
      </c>
      <c r="J196" s="5">
        <v>37.5</v>
      </c>
      <c r="K196" s="5" t="s">
        <v>74</v>
      </c>
      <c r="L196" s="5">
        <v>-3</v>
      </c>
      <c r="M196" t="s">
        <v>346</v>
      </c>
      <c r="N196" s="14">
        <v>60</v>
      </c>
      <c r="O196">
        <v>0</v>
      </c>
      <c r="P196">
        <v>0</v>
      </c>
      <c r="Q196">
        <v>0</v>
      </c>
      <c r="R196">
        <v>0</v>
      </c>
      <c r="S196" s="14">
        <v>0</v>
      </c>
      <c r="T196" s="12">
        <v>0</v>
      </c>
      <c r="U196" s="14">
        <v>7</v>
      </c>
      <c r="V196">
        <v>5</v>
      </c>
      <c r="W196">
        <v>2</v>
      </c>
      <c r="X196">
        <v>0</v>
      </c>
      <c r="Y196">
        <v>10</v>
      </c>
      <c r="Z196" s="36">
        <v>3.5</v>
      </c>
      <c r="AA196" s="36">
        <v>112</v>
      </c>
      <c r="AB196" s="36">
        <v>1</v>
      </c>
      <c r="AC196">
        <v>0</v>
      </c>
      <c r="AD196" s="5">
        <f t="shared" si="2"/>
        <v>1</v>
      </c>
      <c r="AE196" s="36">
        <v>57</v>
      </c>
      <c r="AF196" s="36">
        <v>15</v>
      </c>
      <c r="AG196" s="36">
        <v>3.8</v>
      </c>
      <c r="AH196" s="21">
        <v>0</v>
      </c>
      <c r="AI196" s="21">
        <v>0</v>
      </c>
      <c r="AJ196" s="21">
        <v>3</v>
      </c>
      <c r="AK196" s="21">
        <v>24</v>
      </c>
      <c r="AL196">
        <v>0</v>
      </c>
      <c r="AM196">
        <v>1591</v>
      </c>
      <c r="AN196" s="35"/>
      <c r="AO196" s="36">
        <v>32</v>
      </c>
      <c r="AP196" s="36">
        <v>19</v>
      </c>
      <c r="AQ196" s="36">
        <v>0</v>
      </c>
      <c r="AR196" s="36">
        <v>6</v>
      </c>
      <c r="AS196" s="36">
        <v>45</v>
      </c>
      <c r="AT196" s="36">
        <v>51</v>
      </c>
      <c r="AU196" s="36">
        <v>0</v>
      </c>
      <c r="AV196" s="36">
        <v>0</v>
      </c>
      <c r="AW196" s="36">
        <v>0</v>
      </c>
      <c r="AX196" s="36">
        <v>0</v>
      </c>
      <c r="AY196" s="36">
        <v>0</v>
      </c>
      <c r="AZ196" s="36">
        <v>6</v>
      </c>
      <c r="BA196" s="36">
        <v>297</v>
      </c>
      <c r="BB196" s="36">
        <v>1</v>
      </c>
      <c r="BC196" s="36">
        <v>13</v>
      </c>
      <c r="BD196" s="36">
        <v>3</v>
      </c>
      <c r="BE196" s="36">
        <v>6</v>
      </c>
    </row>
    <row r="197" spans="1:57" ht="16" hidden="1" x14ac:dyDescent="0.2">
      <c r="C197" s="14" t="e" vm="18">
        <v>#VALUE!</v>
      </c>
      <c r="D197" s="14" t="e" vm="6">
        <v>#VALUE!</v>
      </c>
      <c r="E197" s="5">
        <v>18</v>
      </c>
      <c r="F197" s="35" t="s">
        <v>349</v>
      </c>
      <c r="G197">
        <v>28</v>
      </c>
      <c r="H197" s="5">
        <v>3.5</v>
      </c>
      <c r="I197" s="5">
        <v>1</v>
      </c>
      <c r="J197" s="5">
        <v>41.5</v>
      </c>
      <c r="K197" t="s">
        <v>75</v>
      </c>
      <c r="L197" s="5">
        <v>-4</v>
      </c>
      <c r="M197" t="s">
        <v>345</v>
      </c>
      <c r="N197" s="14">
        <v>43</v>
      </c>
      <c r="O197">
        <v>0</v>
      </c>
      <c r="P197">
        <v>0</v>
      </c>
      <c r="Q197">
        <v>0</v>
      </c>
      <c r="R197">
        <v>0</v>
      </c>
      <c r="S197" s="14">
        <v>0</v>
      </c>
      <c r="T197" s="12">
        <v>0</v>
      </c>
      <c r="U197" s="14">
        <v>10</v>
      </c>
      <c r="V197" s="5">
        <v>10</v>
      </c>
      <c r="W197" s="5">
        <v>8</v>
      </c>
      <c r="X197" s="5">
        <v>1</v>
      </c>
      <c r="Y197" s="5">
        <v>10</v>
      </c>
      <c r="Z197" s="35">
        <v>6.2</v>
      </c>
      <c r="AA197">
        <v>168</v>
      </c>
      <c r="AB197" s="5">
        <v>1</v>
      </c>
      <c r="AC197" s="5">
        <v>0</v>
      </c>
      <c r="AD197" s="5">
        <f t="shared" si="2"/>
        <v>1</v>
      </c>
      <c r="AE197" s="5">
        <v>175</v>
      </c>
      <c r="AF197" s="5">
        <v>26</v>
      </c>
      <c r="AG197" s="5">
        <v>6.7</v>
      </c>
      <c r="AH197" s="5">
        <v>3</v>
      </c>
      <c r="AI197" s="5">
        <v>3</v>
      </c>
      <c r="AJ197" s="5">
        <v>5</v>
      </c>
      <c r="AK197" s="5">
        <v>29</v>
      </c>
      <c r="AL197" s="5">
        <v>0</v>
      </c>
      <c r="AM197">
        <v>1663</v>
      </c>
      <c r="AN197" s="35"/>
      <c r="AO197" s="35">
        <v>27</v>
      </c>
      <c r="AP197" s="56">
        <v>17.010000000000002</v>
      </c>
      <c r="AQ197" s="35">
        <v>2</v>
      </c>
      <c r="AR197" s="35">
        <v>2</v>
      </c>
      <c r="AS197" s="35">
        <v>16</v>
      </c>
      <c r="AT197" s="35">
        <v>87.3</v>
      </c>
      <c r="AU197" s="35">
        <v>2</v>
      </c>
      <c r="AV197" s="35">
        <v>0</v>
      </c>
      <c r="AW197" s="35">
        <v>0</v>
      </c>
      <c r="AX197" s="35">
        <v>4</v>
      </c>
      <c r="AY197" s="35">
        <v>4</v>
      </c>
      <c r="AZ197" s="35">
        <v>3</v>
      </c>
      <c r="BA197" s="35">
        <v>144</v>
      </c>
      <c r="BB197" s="35">
        <v>6</v>
      </c>
      <c r="BC197" s="35">
        <v>11</v>
      </c>
      <c r="BD197" s="35">
        <v>0</v>
      </c>
      <c r="BE197" s="35">
        <v>1</v>
      </c>
    </row>
    <row r="198" spans="1:57" ht="16" hidden="1" x14ac:dyDescent="0.2">
      <c r="C198" s="14" t="e" vm="20">
        <v>#VALUE!</v>
      </c>
      <c r="D198" s="14" t="e" vm="18">
        <v>#VALUE!</v>
      </c>
      <c r="E198" s="5">
        <v>1</v>
      </c>
      <c r="F198" s="35" t="s">
        <v>349</v>
      </c>
      <c r="G198" s="5">
        <v>16</v>
      </c>
      <c r="H198" s="14">
        <v>-2.5</v>
      </c>
      <c r="I198" s="14">
        <v>0</v>
      </c>
      <c r="J198">
        <v>40.5</v>
      </c>
      <c r="K198" t="s">
        <v>75</v>
      </c>
      <c r="L198" s="5">
        <v>1</v>
      </c>
      <c r="M198" t="s">
        <v>345</v>
      </c>
      <c r="N198">
        <v>88</v>
      </c>
      <c r="O198">
        <v>0</v>
      </c>
      <c r="P198">
        <v>0</v>
      </c>
      <c r="Q198">
        <v>0</v>
      </c>
      <c r="R198">
        <v>0</v>
      </c>
      <c r="S198">
        <v>0</v>
      </c>
      <c r="T198" s="12">
        <v>0</v>
      </c>
      <c r="U198">
        <v>0</v>
      </c>
      <c r="V198" s="5">
        <v>12</v>
      </c>
      <c r="W198" s="5">
        <v>2</v>
      </c>
      <c r="X198" s="5">
        <v>1</v>
      </c>
      <c r="Y198" s="5">
        <v>12</v>
      </c>
      <c r="Z198" s="35">
        <v>9.1999999999999993</v>
      </c>
      <c r="AA198">
        <v>305</v>
      </c>
      <c r="AB198" s="5">
        <v>1</v>
      </c>
      <c r="AC198" s="5">
        <v>1</v>
      </c>
      <c r="AD198" s="5">
        <f t="shared" ref="AD198:AD261" si="3">AB198+AC198</f>
        <v>2</v>
      </c>
      <c r="AE198" s="5">
        <v>69</v>
      </c>
      <c r="AF198" s="5">
        <v>27</v>
      </c>
      <c r="AG198" s="5">
        <v>2.6</v>
      </c>
      <c r="AH198" s="5">
        <v>4</v>
      </c>
      <c r="AI198" s="5">
        <v>1</v>
      </c>
      <c r="AJ198" s="5">
        <v>7</v>
      </c>
      <c r="AK198" s="5">
        <v>45</v>
      </c>
      <c r="AL198" s="5">
        <v>0</v>
      </c>
      <c r="AM198">
        <v>1720</v>
      </c>
      <c r="AN198" s="35"/>
      <c r="AO198" s="35">
        <v>33</v>
      </c>
      <c r="AP198" s="56">
        <v>23.001000000000001</v>
      </c>
      <c r="AQ198" s="35">
        <v>1</v>
      </c>
      <c r="AR198" s="35">
        <v>4</v>
      </c>
      <c r="AS198" s="35">
        <v>23</v>
      </c>
      <c r="AT198" s="35">
        <v>93.2</v>
      </c>
      <c r="AU198" s="35">
        <v>0</v>
      </c>
      <c r="AV198" s="35">
        <v>3</v>
      </c>
      <c r="AW198" s="35">
        <v>3</v>
      </c>
      <c r="AX198" s="35">
        <v>1</v>
      </c>
      <c r="AY198" s="35">
        <v>1</v>
      </c>
      <c r="AZ198" s="35">
        <v>5</v>
      </c>
      <c r="BA198" s="35">
        <v>241</v>
      </c>
      <c r="BB198" s="35">
        <v>7</v>
      </c>
      <c r="BC198" s="35">
        <v>16</v>
      </c>
      <c r="BD198" s="35">
        <v>0</v>
      </c>
      <c r="BE198" s="35">
        <v>0</v>
      </c>
    </row>
    <row r="199" spans="1:57" ht="16" hidden="1" x14ac:dyDescent="0.2">
      <c r="A199" s="15"/>
      <c r="B199" s="5" t="s">
        <v>415</v>
      </c>
      <c r="C199" s="14" t="e" vm="15">
        <v>#VALUE!</v>
      </c>
      <c r="D199" s="14" t="e" vm="18">
        <v>#VALUE!</v>
      </c>
      <c r="E199" s="5">
        <v>2</v>
      </c>
      <c r="F199" s="35" t="s">
        <v>349</v>
      </c>
      <c r="G199" s="5">
        <v>24</v>
      </c>
      <c r="H199" s="5">
        <v>-2.5</v>
      </c>
      <c r="I199" s="5">
        <v>0</v>
      </c>
      <c r="J199" s="5">
        <v>44.5</v>
      </c>
      <c r="K199" t="s">
        <v>74</v>
      </c>
      <c r="L199" s="20">
        <v>0</v>
      </c>
      <c r="M199" t="s">
        <v>346</v>
      </c>
      <c r="N199" s="14">
        <v>68</v>
      </c>
      <c r="O199">
        <v>1</v>
      </c>
      <c r="P199">
        <v>2</v>
      </c>
      <c r="Q199">
        <v>1</v>
      </c>
      <c r="R199">
        <v>3</v>
      </c>
      <c r="S199" s="14">
        <v>0</v>
      </c>
      <c r="T199" s="14">
        <v>1</v>
      </c>
      <c r="U199" s="14">
        <v>14</v>
      </c>
      <c r="V199">
        <v>14</v>
      </c>
      <c r="W199">
        <v>4</v>
      </c>
      <c r="X199">
        <v>1</v>
      </c>
      <c r="Y199">
        <v>11</v>
      </c>
      <c r="Z199" s="35">
        <v>7.4</v>
      </c>
      <c r="AA199">
        <v>305</v>
      </c>
      <c r="AB199">
        <v>0</v>
      </c>
      <c r="AC199">
        <v>0</v>
      </c>
      <c r="AD199" s="5">
        <f t="shared" si="3"/>
        <v>0</v>
      </c>
      <c r="AE199">
        <v>61</v>
      </c>
      <c r="AF199">
        <v>21</v>
      </c>
      <c r="AG199">
        <v>2.9</v>
      </c>
      <c r="AH199" s="5">
        <v>5</v>
      </c>
      <c r="AI199" s="5">
        <v>2</v>
      </c>
      <c r="AJ199" s="5">
        <v>4</v>
      </c>
      <c r="AK199" s="5">
        <v>43</v>
      </c>
      <c r="AL199">
        <v>0</v>
      </c>
      <c r="AM199">
        <v>1689</v>
      </c>
      <c r="AN199" s="35" t="s">
        <v>120</v>
      </c>
      <c r="AO199" s="35">
        <v>41</v>
      </c>
      <c r="AP199" s="56">
        <v>27.019000000000002</v>
      </c>
      <c r="AQ199" s="35">
        <v>2</v>
      </c>
      <c r="AR199" s="35">
        <v>3</v>
      </c>
      <c r="AS199" s="35">
        <v>24</v>
      </c>
      <c r="AT199" s="35">
        <v>101.8</v>
      </c>
      <c r="AU199" s="35">
        <v>0</v>
      </c>
      <c r="AV199" s="35">
        <v>3</v>
      </c>
      <c r="AW199" s="35">
        <v>3</v>
      </c>
      <c r="AX199" s="35">
        <v>1</v>
      </c>
      <c r="AY199" s="35">
        <v>1</v>
      </c>
      <c r="AZ199" s="35">
        <v>6</v>
      </c>
      <c r="BA199" s="35">
        <v>234</v>
      </c>
      <c r="BB199" s="35">
        <v>2</v>
      </c>
      <c r="BC199" s="35">
        <v>14</v>
      </c>
      <c r="BD199" s="35">
        <v>3</v>
      </c>
      <c r="BE199" s="35">
        <v>3</v>
      </c>
    </row>
    <row r="200" spans="1:57" ht="16" hidden="1" x14ac:dyDescent="0.2">
      <c r="A200" s="5"/>
      <c r="B200" s="5"/>
      <c r="C200" s="8" t="e" vm="24">
        <v>#VALUE!</v>
      </c>
      <c r="D200" s="14" t="e" vm="18">
        <v>#VALUE!</v>
      </c>
      <c r="E200" s="5">
        <v>3</v>
      </c>
      <c r="F200" s="35" t="s">
        <v>349</v>
      </c>
      <c r="G200" s="5">
        <v>27</v>
      </c>
      <c r="H200" s="5">
        <v>-3.5</v>
      </c>
      <c r="I200" s="5">
        <v>0</v>
      </c>
      <c r="J200" s="5">
        <v>37.5</v>
      </c>
      <c r="K200" s="5" t="s">
        <v>75</v>
      </c>
      <c r="L200" s="5">
        <v>-1</v>
      </c>
      <c r="M200" t="s">
        <v>345</v>
      </c>
      <c r="N200" s="5">
        <v>68</v>
      </c>
      <c r="O200">
        <v>0</v>
      </c>
      <c r="P200">
        <v>0</v>
      </c>
      <c r="Q200">
        <v>0</v>
      </c>
      <c r="R200">
        <v>0</v>
      </c>
      <c r="S200" s="5">
        <v>0</v>
      </c>
      <c r="T200" s="12">
        <v>0</v>
      </c>
      <c r="U200" s="5">
        <v>5</v>
      </c>
      <c r="V200" s="5">
        <v>12</v>
      </c>
      <c r="W200" s="5">
        <v>7</v>
      </c>
      <c r="X200" s="5">
        <v>4</v>
      </c>
      <c r="Y200" s="5">
        <v>9</v>
      </c>
      <c r="Z200" s="35">
        <v>8.8000000000000007</v>
      </c>
      <c r="AA200">
        <v>289</v>
      </c>
      <c r="AB200" s="5">
        <v>0</v>
      </c>
      <c r="AC200" s="5">
        <v>1</v>
      </c>
      <c r="AD200" s="5">
        <f t="shared" si="3"/>
        <v>1</v>
      </c>
      <c r="AE200" s="5">
        <v>78</v>
      </c>
      <c r="AF200" s="5">
        <v>31</v>
      </c>
      <c r="AG200" s="5">
        <v>2.5</v>
      </c>
      <c r="AH200" s="5">
        <v>2</v>
      </c>
      <c r="AI200" s="5">
        <v>2</v>
      </c>
      <c r="AJ200" s="5">
        <v>5</v>
      </c>
      <c r="AK200" s="5">
        <v>46</v>
      </c>
      <c r="AL200" s="5">
        <v>0</v>
      </c>
      <c r="AM200">
        <v>2309</v>
      </c>
      <c r="AN200" s="35"/>
      <c r="AO200" s="35">
        <v>33</v>
      </c>
      <c r="AP200" s="56">
        <v>26.994</v>
      </c>
      <c r="AQ200" s="35">
        <v>2</v>
      </c>
      <c r="AR200" s="35">
        <v>3</v>
      </c>
      <c r="AS200" s="35">
        <v>26</v>
      </c>
      <c r="AT200" s="35">
        <v>120.1</v>
      </c>
      <c r="AU200" s="35">
        <v>1</v>
      </c>
      <c r="AV200" s="35">
        <v>2</v>
      </c>
      <c r="AW200" s="35">
        <v>2</v>
      </c>
      <c r="AX200" s="35">
        <v>3</v>
      </c>
      <c r="AY200" s="35">
        <v>3</v>
      </c>
      <c r="AZ200" s="35">
        <v>3</v>
      </c>
      <c r="BA200" s="35">
        <v>139</v>
      </c>
      <c r="BB200" s="35">
        <v>6</v>
      </c>
      <c r="BC200" s="35">
        <v>13</v>
      </c>
      <c r="BD200" s="35">
        <v>1</v>
      </c>
      <c r="BE200" s="35">
        <v>1</v>
      </c>
    </row>
    <row r="201" spans="1:57" ht="16" hidden="1" x14ac:dyDescent="0.2">
      <c r="C201" s="14" t="e" vm="10">
        <v>#VALUE!</v>
      </c>
      <c r="D201" s="14" t="e" vm="18">
        <v>#VALUE!</v>
      </c>
      <c r="E201">
        <v>4</v>
      </c>
      <c r="F201" s="35" t="s">
        <v>349</v>
      </c>
      <c r="G201" s="5">
        <v>3</v>
      </c>
      <c r="H201">
        <v>-3.5</v>
      </c>
      <c r="I201" s="5">
        <v>0</v>
      </c>
      <c r="J201">
        <v>41.5</v>
      </c>
      <c r="K201" t="s">
        <v>74</v>
      </c>
      <c r="L201" s="5">
        <v>1</v>
      </c>
      <c r="M201" t="s">
        <v>346</v>
      </c>
      <c r="N201" s="14">
        <v>73</v>
      </c>
      <c r="O201">
        <v>0</v>
      </c>
      <c r="P201">
        <v>0</v>
      </c>
      <c r="Q201">
        <v>0</v>
      </c>
      <c r="R201">
        <v>0</v>
      </c>
      <c r="S201" s="14">
        <v>0</v>
      </c>
      <c r="T201" s="12">
        <v>0</v>
      </c>
      <c r="U201" s="14">
        <v>3</v>
      </c>
      <c r="V201" s="5">
        <v>8</v>
      </c>
      <c r="W201" s="5">
        <v>5</v>
      </c>
      <c r="X201" s="5">
        <v>1</v>
      </c>
      <c r="Y201" s="5">
        <v>9</v>
      </c>
      <c r="Z201" s="35">
        <v>5.5</v>
      </c>
      <c r="AA201">
        <v>165</v>
      </c>
      <c r="AB201" s="5">
        <v>0</v>
      </c>
      <c r="AC201" s="5">
        <v>1</v>
      </c>
      <c r="AD201" s="5">
        <f t="shared" si="3"/>
        <v>1</v>
      </c>
      <c r="AE201" s="5">
        <v>72</v>
      </c>
      <c r="AF201" s="5">
        <v>18</v>
      </c>
      <c r="AG201" s="5">
        <v>4</v>
      </c>
      <c r="AH201" s="5">
        <v>1</v>
      </c>
      <c r="AI201" s="5">
        <v>0</v>
      </c>
      <c r="AJ201" s="5">
        <v>5</v>
      </c>
      <c r="AK201" s="5">
        <v>40</v>
      </c>
      <c r="AL201" s="5">
        <v>0</v>
      </c>
      <c r="AM201">
        <v>1515</v>
      </c>
      <c r="AN201" s="35"/>
      <c r="AO201" s="35">
        <v>30</v>
      </c>
      <c r="AP201" s="56">
        <v>20.010000000000002</v>
      </c>
      <c r="AQ201" s="35">
        <v>0</v>
      </c>
      <c r="AR201" s="35">
        <v>3</v>
      </c>
      <c r="AS201" s="35">
        <v>26</v>
      </c>
      <c r="AT201" s="35">
        <v>76.900000000000006</v>
      </c>
      <c r="AU201" s="35">
        <v>0</v>
      </c>
      <c r="AV201" s="35">
        <v>1</v>
      </c>
      <c r="AW201" s="35">
        <v>1</v>
      </c>
      <c r="AX201" s="35">
        <v>0</v>
      </c>
      <c r="AY201" s="35">
        <v>0</v>
      </c>
      <c r="AZ201" s="35">
        <v>5</v>
      </c>
      <c r="BA201" s="35">
        <v>257</v>
      </c>
      <c r="BB201" s="35">
        <v>2</v>
      </c>
      <c r="BC201" s="35">
        <v>9</v>
      </c>
      <c r="BD201" s="35">
        <v>0</v>
      </c>
      <c r="BE201" s="35">
        <v>1</v>
      </c>
    </row>
    <row r="202" spans="1:57" ht="16" hidden="1" x14ac:dyDescent="0.2">
      <c r="C202" s="14" t="e" vm="21">
        <v>#VALUE!</v>
      </c>
      <c r="D202" s="14" t="e" vm="18">
        <v>#VALUE!</v>
      </c>
      <c r="E202">
        <v>5</v>
      </c>
      <c r="F202" s="35" t="s">
        <v>349</v>
      </c>
      <c r="G202">
        <v>23</v>
      </c>
      <c r="H202">
        <v>2.5</v>
      </c>
      <c r="I202" s="5">
        <v>1</v>
      </c>
      <c r="J202">
        <v>43.5</v>
      </c>
      <c r="K202" t="s">
        <v>75</v>
      </c>
      <c r="L202" s="5">
        <v>-1</v>
      </c>
      <c r="M202" t="s">
        <v>345</v>
      </c>
      <c r="N202" s="14">
        <v>53</v>
      </c>
      <c r="O202">
        <v>0</v>
      </c>
      <c r="P202">
        <v>0</v>
      </c>
      <c r="Q202">
        <v>0</v>
      </c>
      <c r="R202">
        <v>0</v>
      </c>
      <c r="S202" s="14">
        <v>0</v>
      </c>
      <c r="T202" s="12">
        <v>0</v>
      </c>
      <c r="U202" s="14">
        <v>0</v>
      </c>
      <c r="V202" s="5">
        <v>12</v>
      </c>
      <c r="W202" s="5">
        <v>7</v>
      </c>
      <c r="X202" s="5">
        <v>2</v>
      </c>
      <c r="Y202" s="5">
        <v>8</v>
      </c>
      <c r="Z202" s="35">
        <v>9.6999999999999993</v>
      </c>
      <c r="AA202">
        <v>253</v>
      </c>
      <c r="AB202" s="5">
        <v>0</v>
      </c>
      <c r="AC202" s="5">
        <v>0</v>
      </c>
      <c r="AD202" s="5">
        <f t="shared" si="3"/>
        <v>0</v>
      </c>
      <c r="AE202" s="5">
        <v>193</v>
      </c>
      <c r="AF202" s="5">
        <v>34</v>
      </c>
      <c r="AG202" s="5">
        <v>5.7</v>
      </c>
      <c r="AH202" s="5">
        <v>5</v>
      </c>
      <c r="AI202" s="5">
        <v>1</v>
      </c>
      <c r="AJ202" s="5">
        <v>8</v>
      </c>
      <c r="AK202" s="5">
        <v>55</v>
      </c>
      <c r="AL202" s="5">
        <v>0</v>
      </c>
      <c r="AM202">
        <v>1863</v>
      </c>
      <c r="AN202" s="35"/>
      <c r="AO202" s="35">
        <v>26</v>
      </c>
      <c r="AP202" s="56">
        <v>19.994</v>
      </c>
      <c r="AQ202" s="35">
        <v>0</v>
      </c>
      <c r="AR202" s="35">
        <v>1</v>
      </c>
      <c r="AS202" s="35">
        <v>17</v>
      </c>
      <c r="AT202" s="35">
        <v>104</v>
      </c>
      <c r="AU202" s="35">
        <v>2</v>
      </c>
      <c r="AV202" s="35">
        <v>3</v>
      </c>
      <c r="AW202" s="35">
        <v>3</v>
      </c>
      <c r="AX202" s="35">
        <v>2</v>
      </c>
      <c r="AY202" s="35">
        <v>2</v>
      </c>
      <c r="AZ202" s="35">
        <v>1</v>
      </c>
      <c r="BA202" s="35">
        <v>50</v>
      </c>
      <c r="BB202" s="35">
        <v>8</v>
      </c>
      <c r="BC202" s="35">
        <v>13</v>
      </c>
      <c r="BD202" s="35">
        <v>0</v>
      </c>
      <c r="BE202" s="35">
        <v>1</v>
      </c>
    </row>
    <row r="203" spans="1:57" ht="16" hidden="1" x14ac:dyDescent="0.2">
      <c r="C203" s="14" t="e" vm="19">
        <v>#VALUE!</v>
      </c>
      <c r="D203" s="14" t="e" vm="18">
        <v>#VALUE!</v>
      </c>
      <c r="E203">
        <v>6</v>
      </c>
      <c r="F203" s="35" t="s">
        <v>349</v>
      </c>
      <c r="G203" s="5">
        <v>24</v>
      </c>
      <c r="H203">
        <v>-5.5</v>
      </c>
      <c r="I203" s="5">
        <v>0</v>
      </c>
      <c r="J203">
        <v>41.5</v>
      </c>
      <c r="K203" s="5" t="s">
        <v>75</v>
      </c>
      <c r="L203" s="5">
        <v>1</v>
      </c>
      <c r="M203" t="s">
        <v>346</v>
      </c>
      <c r="N203" s="14">
        <v>52</v>
      </c>
      <c r="O203">
        <v>0</v>
      </c>
      <c r="P203">
        <v>0</v>
      </c>
      <c r="Q203">
        <v>0</v>
      </c>
      <c r="R203">
        <v>0</v>
      </c>
      <c r="S203" s="14">
        <v>0</v>
      </c>
      <c r="T203" s="12">
        <v>0</v>
      </c>
      <c r="U203" s="14">
        <v>8</v>
      </c>
      <c r="V203" s="5">
        <v>9</v>
      </c>
      <c r="W203" s="5">
        <v>9</v>
      </c>
      <c r="X203">
        <v>2</v>
      </c>
      <c r="Y203">
        <v>12</v>
      </c>
      <c r="Z203" s="35">
        <v>7.4</v>
      </c>
      <c r="AA203">
        <v>223</v>
      </c>
      <c r="AB203">
        <v>1</v>
      </c>
      <c r="AC203">
        <v>0</v>
      </c>
      <c r="AD203" s="5">
        <f t="shared" si="3"/>
        <v>1</v>
      </c>
      <c r="AE203">
        <v>139</v>
      </c>
      <c r="AF203">
        <v>39</v>
      </c>
      <c r="AG203">
        <v>3.6</v>
      </c>
      <c r="AH203" s="5">
        <v>6</v>
      </c>
      <c r="AI203" s="5">
        <v>1</v>
      </c>
      <c r="AJ203" s="5">
        <v>9</v>
      </c>
      <c r="AK203" s="5">
        <v>88</v>
      </c>
      <c r="AL203">
        <v>0</v>
      </c>
      <c r="AM203">
        <v>2142</v>
      </c>
      <c r="AN203" s="35"/>
      <c r="AO203" s="35">
        <v>30</v>
      </c>
      <c r="AP203" s="56">
        <v>21</v>
      </c>
      <c r="AQ203" s="35">
        <v>1</v>
      </c>
      <c r="AR203" s="35">
        <v>1</v>
      </c>
      <c r="AS203" s="35">
        <v>2</v>
      </c>
      <c r="AT203" s="35">
        <v>88.3</v>
      </c>
      <c r="AU203" s="35">
        <v>0</v>
      </c>
      <c r="AV203" s="35">
        <v>6</v>
      </c>
      <c r="AW203" s="35">
        <v>6</v>
      </c>
      <c r="AX203" s="35">
        <v>0</v>
      </c>
      <c r="AY203" s="35">
        <v>1</v>
      </c>
      <c r="AZ203" s="35">
        <v>3</v>
      </c>
      <c r="BA203" s="35">
        <v>146</v>
      </c>
      <c r="BB203" s="35">
        <v>8</v>
      </c>
      <c r="BC203" s="35">
        <v>16</v>
      </c>
      <c r="BD203" s="35">
        <v>0</v>
      </c>
      <c r="BE203" s="35">
        <v>0</v>
      </c>
    </row>
    <row r="204" spans="1:57" ht="16" hidden="1" x14ac:dyDescent="0.2">
      <c r="C204" s="20" t="e" vm="22">
        <v>#VALUE!</v>
      </c>
      <c r="D204" s="14" t="e" vm="18">
        <v>#VALUE!</v>
      </c>
      <c r="E204" s="5">
        <v>8</v>
      </c>
      <c r="F204" s="35" t="s">
        <v>349</v>
      </c>
      <c r="G204" s="5">
        <v>23</v>
      </c>
      <c r="H204" s="5">
        <v>-1.5</v>
      </c>
      <c r="I204" s="5">
        <v>0</v>
      </c>
      <c r="J204" s="5">
        <v>34.5</v>
      </c>
      <c r="K204" t="s">
        <v>74</v>
      </c>
      <c r="L204" s="5">
        <v>-1</v>
      </c>
      <c r="M204" t="s">
        <v>346</v>
      </c>
      <c r="N204" s="20">
        <v>75</v>
      </c>
      <c r="O204">
        <v>0</v>
      </c>
      <c r="P204">
        <v>0</v>
      </c>
      <c r="Q204">
        <v>0</v>
      </c>
      <c r="R204">
        <v>0</v>
      </c>
      <c r="S204" s="20">
        <v>0</v>
      </c>
      <c r="T204" s="12">
        <v>0</v>
      </c>
      <c r="U204" s="20">
        <v>10</v>
      </c>
      <c r="V204">
        <v>12</v>
      </c>
      <c r="W204">
        <v>4</v>
      </c>
      <c r="X204">
        <v>1</v>
      </c>
      <c r="Y204">
        <v>14</v>
      </c>
      <c r="Z204" s="35">
        <v>7.2</v>
      </c>
      <c r="AA204">
        <v>246</v>
      </c>
      <c r="AB204">
        <v>0</v>
      </c>
      <c r="AC204">
        <v>1</v>
      </c>
      <c r="AD204" s="5">
        <f t="shared" si="3"/>
        <v>1</v>
      </c>
      <c r="AE204">
        <v>140</v>
      </c>
      <c r="AF204">
        <v>26</v>
      </c>
      <c r="AG204">
        <v>5.4</v>
      </c>
      <c r="AH204" s="21">
        <v>3</v>
      </c>
      <c r="AI204" s="21">
        <v>2</v>
      </c>
      <c r="AJ204" s="21">
        <v>3</v>
      </c>
      <c r="AK204" s="21">
        <v>15</v>
      </c>
      <c r="AL204">
        <v>0</v>
      </c>
      <c r="AM204">
        <v>1621</v>
      </c>
      <c r="AN204" s="35"/>
      <c r="AO204" s="35">
        <v>34</v>
      </c>
      <c r="AP204" s="56">
        <v>19.991999999999997</v>
      </c>
      <c r="AQ204" s="35">
        <v>1</v>
      </c>
      <c r="AR204" s="35">
        <v>6</v>
      </c>
      <c r="AS204" s="35">
        <v>44</v>
      </c>
      <c r="AT204" s="35">
        <v>85.7</v>
      </c>
      <c r="AU204" s="35">
        <v>1</v>
      </c>
      <c r="AV204" s="35">
        <v>3</v>
      </c>
      <c r="AW204" s="35">
        <v>3</v>
      </c>
      <c r="AX204" s="35">
        <v>2</v>
      </c>
      <c r="AY204" s="35">
        <v>2</v>
      </c>
      <c r="AZ204" s="35">
        <v>6</v>
      </c>
      <c r="BA204" s="35">
        <v>305</v>
      </c>
      <c r="BB204" s="35">
        <v>4</v>
      </c>
      <c r="BC204" s="35">
        <v>15</v>
      </c>
      <c r="BD204" s="35">
        <v>1</v>
      </c>
      <c r="BE204" s="35">
        <v>2</v>
      </c>
    </row>
    <row r="205" spans="1:57" ht="16" hidden="1" x14ac:dyDescent="0.2">
      <c r="C205" s="14" t="e" vm="16">
        <v>#VALUE!</v>
      </c>
      <c r="D205" s="14" t="e" vm="18">
        <v>#VALUE!</v>
      </c>
      <c r="E205">
        <v>9</v>
      </c>
      <c r="F205" s="35" t="s">
        <v>350</v>
      </c>
      <c r="G205">
        <v>20</v>
      </c>
      <c r="H205">
        <v>-3.5</v>
      </c>
      <c r="I205" s="5">
        <v>0</v>
      </c>
      <c r="J205">
        <v>36.5</v>
      </c>
      <c r="K205" t="s">
        <v>75</v>
      </c>
      <c r="L205" s="5">
        <v>-2</v>
      </c>
      <c r="M205" t="s">
        <v>345</v>
      </c>
      <c r="N205" s="5">
        <v>42</v>
      </c>
      <c r="O205">
        <v>0</v>
      </c>
      <c r="P205">
        <v>0</v>
      </c>
      <c r="Q205">
        <v>0</v>
      </c>
      <c r="R205">
        <v>0</v>
      </c>
      <c r="S205" s="5">
        <v>0</v>
      </c>
      <c r="T205" s="12">
        <v>0</v>
      </c>
      <c r="U205" s="5">
        <v>7</v>
      </c>
      <c r="V205">
        <v>9</v>
      </c>
      <c r="W205">
        <v>10</v>
      </c>
      <c r="X205">
        <v>3</v>
      </c>
      <c r="Y205">
        <v>9</v>
      </c>
      <c r="Z205" s="35">
        <v>5.3</v>
      </c>
      <c r="AA205">
        <v>160</v>
      </c>
      <c r="AB205">
        <v>0</v>
      </c>
      <c r="AC205">
        <v>0</v>
      </c>
      <c r="AD205" s="5">
        <f t="shared" si="3"/>
        <v>0</v>
      </c>
      <c r="AE205">
        <v>166</v>
      </c>
      <c r="AF205">
        <v>30</v>
      </c>
      <c r="AG205">
        <v>5.5</v>
      </c>
      <c r="AH205" s="5">
        <v>4</v>
      </c>
      <c r="AI205" s="5">
        <v>2</v>
      </c>
      <c r="AJ205" s="5">
        <v>10</v>
      </c>
      <c r="AK205" s="5">
        <v>80</v>
      </c>
      <c r="AL205" s="5">
        <v>0</v>
      </c>
      <c r="AM205">
        <v>1833</v>
      </c>
      <c r="AN205" s="35"/>
      <c r="AO205" s="35">
        <v>30</v>
      </c>
      <c r="AP205" s="56">
        <v>18.990000000000002</v>
      </c>
      <c r="AQ205" s="35">
        <v>1</v>
      </c>
      <c r="AR205" s="35">
        <v>0</v>
      </c>
      <c r="AS205" s="35">
        <v>0</v>
      </c>
      <c r="AT205" s="35">
        <v>88.2</v>
      </c>
      <c r="AU205" s="35">
        <v>1</v>
      </c>
      <c r="AV205" s="35">
        <v>2</v>
      </c>
      <c r="AW205" s="35">
        <v>2</v>
      </c>
      <c r="AX205" s="35">
        <v>2</v>
      </c>
      <c r="AY205" s="35">
        <v>2</v>
      </c>
      <c r="AZ205" s="35">
        <v>4</v>
      </c>
      <c r="BA205" s="35">
        <v>200</v>
      </c>
      <c r="BB205" s="35">
        <v>6</v>
      </c>
      <c r="BC205" s="35">
        <v>12</v>
      </c>
      <c r="BD205" s="35">
        <v>0</v>
      </c>
      <c r="BE205" s="35">
        <v>0</v>
      </c>
    </row>
    <row r="206" spans="1:57" ht="16" hidden="1" x14ac:dyDescent="0.2">
      <c r="C206" s="20" t="e" vm="9">
        <v>#VALUE!</v>
      </c>
      <c r="D206" s="14" t="e" vm="18">
        <v>#VALUE!</v>
      </c>
      <c r="E206" s="5">
        <v>10</v>
      </c>
      <c r="F206" s="35" t="s">
        <v>349</v>
      </c>
      <c r="G206" s="5">
        <v>20</v>
      </c>
      <c r="H206" s="5">
        <v>-2.5</v>
      </c>
      <c r="I206" s="5">
        <v>0</v>
      </c>
      <c r="J206" s="5">
        <v>39.5</v>
      </c>
      <c r="K206" t="s">
        <v>75</v>
      </c>
      <c r="L206" s="5">
        <v>1</v>
      </c>
      <c r="M206" t="s">
        <v>345</v>
      </c>
      <c r="N206" s="14">
        <v>84</v>
      </c>
      <c r="O206">
        <v>0</v>
      </c>
      <c r="P206">
        <v>0</v>
      </c>
      <c r="Q206">
        <v>0</v>
      </c>
      <c r="R206">
        <v>0</v>
      </c>
      <c r="S206" s="14">
        <v>0</v>
      </c>
      <c r="T206" s="12">
        <v>0</v>
      </c>
      <c r="U206" s="14">
        <v>8</v>
      </c>
      <c r="V206">
        <v>12</v>
      </c>
      <c r="W206">
        <v>4</v>
      </c>
      <c r="X206">
        <v>3</v>
      </c>
      <c r="Y206">
        <v>11</v>
      </c>
      <c r="Z206" s="35">
        <v>9.6</v>
      </c>
      <c r="AA206">
        <v>278</v>
      </c>
      <c r="AB206">
        <v>1</v>
      </c>
      <c r="AC206">
        <v>0</v>
      </c>
      <c r="AD206" s="5">
        <f t="shared" si="3"/>
        <v>1</v>
      </c>
      <c r="AE206">
        <v>77</v>
      </c>
      <c r="AF206">
        <v>29</v>
      </c>
      <c r="AG206">
        <v>2.7</v>
      </c>
      <c r="AH206" s="21">
        <v>2</v>
      </c>
      <c r="AI206" s="21">
        <v>0</v>
      </c>
      <c r="AJ206" s="21">
        <v>7</v>
      </c>
      <c r="AK206" s="21">
        <v>50</v>
      </c>
      <c r="AL206">
        <v>0</v>
      </c>
      <c r="AM206">
        <v>1900</v>
      </c>
      <c r="AN206" s="35"/>
      <c r="AO206" s="35">
        <v>29</v>
      </c>
      <c r="AP206" s="56">
        <v>18.009</v>
      </c>
      <c r="AQ206" s="35">
        <v>2</v>
      </c>
      <c r="AR206" s="35">
        <v>3</v>
      </c>
      <c r="AS206" s="35">
        <v>15</v>
      </c>
      <c r="AT206" s="35">
        <v>100.2</v>
      </c>
      <c r="AU206" s="35">
        <v>0</v>
      </c>
      <c r="AV206" s="35">
        <v>2</v>
      </c>
      <c r="AW206" s="35">
        <v>2</v>
      </c>
      <c r="AX206" s="35">
        <v>2</v>
      </c>
      <c r="AY206" s="35">
        <v>2</v>
      </c>
      <c r="AZ206" s="35">
        <v>5</v>
      </c>
      <c r="BA206" s="35">
        <v>171</v>
      </c>
      <c r="BB206" s="35">
        <v>7</v>
      </c>
      <c r="BC206" s="35">
        <v>15</v>
      </c>
      <c r="BD206" s="35">
        <v>0</v>
      </c>
      <c r="BE206" s="35">
        <v>0</v>
      </c>
    </row>
    <row r="207" spans="1:57" ht="16" hidden="1" x14ac:dyDescent="0.2">
      <c r="C207" s="14" t="e" vm="6">
        <v>#VALUE!</v>
      </c>
      <c r="D207" s="14" t="e" vm="18">
        <v>#VALUE!</v>
      </c>
      <c r="E207" s="5">
        <v>11</v>
      </c>
      <c r="F207" s="35" t="s">
        <v>349</v>
      </c>
      <c r="G207" s="5">
        <v>34</v>
      </c>
      <c r="H207" s="5">
        <v>-6.5</v>
      </c>
      <c r="I207" s="5">
        <v>1</v>
      </c>
      <c r="J207" s="5">
        <v>40.5</v>
      </c>
      <c r="K207" s="5" t="s">
        <v>75</v>
      </c>
      <c r="L207" s="5">
        <v>-1</v>
      </c>
      <c r="M207" t="s">
        <v>345</v>
      </c>
      <c r="N207" s="14">
        <v>76</v>
      </c>
      <c r="O207">
        <v>0</v>
      </c>
      <c r="P207">
        <v>0</v>
      </c>
      <c r="Q207">
        <v>0</v>
      </c>
      <c r="R207">
        <v>0</v>
      </c>
      <c r="S207" s="14">
        <v>0</v>
      </c>
      <c r="T207" s="12">
        <v>0</v>
      </c>
      <c r="U207" s="14">
        <v>0</v>
      </c>
      <c r="V207">
        <v>13</v>
      </c>
      <c r="W207">
        <v>8</v>
      </c>
      <c r="X207">
        <v>3</v>
      </c>
      <c r="Y207">
        <v>9</v>
      </c>
      <c r="Z207" s="35">
        <v>9.3000000000000007</v>
      </c>
      <c r="AA207">
        <v>276</v>
      </c>
      <c r="AB207">
        <v>0</v>
      </c>
      <c r="AC207">
        <v>0</v>
      </c>
      <c r="AD207" s="5">
        <f t="shared" si="3"/>
        <v>0</v>
      </c>
      <c r="AE207">
        <v>128</v>
      </c>
      <c r="AF207">
        <v>36</v>
      </c>
      <c r="AG207">
        <v>3.6</v>
      </c>
      <c r="AH207" s="5">
        <v>5</v>
      </c>
      <c r="AI207" s="5">
        <v>3</v>
      </c>
      <c r="AJ207" s="5">
        <v>4</v>
      </c>
      <c r="AK207" s="5">
        <v>29</v>
      </c>
      <c r="AL207">
        <v>0</v>
      </c>
      <c r="AM207">
        <v>2186</v>
      </c>
      <c r="AN207" s="35"/>
      <c r="AO207" s="35">
        <v>17</v>
      </c>
      <c r="AP207" s="56">
        <v>13.005000000000001</v>
      </c>
      <c r="AQ207" s="35">
        <v>2</v>
      </c>
      <c r="AR207" s="35">
        <v>2</v>
      </c>
      <c r="AS207" s="35">
        <v>15</v>
      </c>
      <c r="AT207" s="35">
        <v>140.1</v>
      </c>
      <c r="AU207" s="35">
        <v>0</v>
      </c>
      <c r="AV207" s="35">
        <v>0</v>
      </c>
      <c r="AW207" s="35">
        <v>0</v>
      </c>
      <c r="AX207" s="35">
        <v>2</v>
      </c>
      <c r="AY207" s="35">
        <v>2</v>
      </c>
      <c r="AZ207" s="35">
        <v>4</v>
      </c>
      <c r="BA207" s="35">
        <v>214</v>
      </c>
      <c r="BB207" s="35">
        <v>2</v>
      </c>
      <c r="BC207" s="35">
        <v>7</v>
      </c>
      <c r="BD207" s="35">
        <v>1</v>
      </c>
      <c r="BE207" s="35">
        <v>1</v>
      </c>
    </row>
    <row r="208" spans="1:57" ht="16" hidden="1" x14ac:dyDescent="0.2">
      <c r="C208" s="14" t="e" vm="17">
        <v>#VALUE!</v>
      </c>
      <c r="D208" s="14" t="e" vm="18">
        <v>#VALUE!</v>
      </c>
      <c r="E208" s="35">
        <v>12</v>
      </c>
      <c r="F208" s="36" t="s">
        <v>349</v>
      </c>
      <c r="G208" s="5">
        <v>10</v>
      </c>
      <c r="H208" s="5">
        <v>3.5</v>
      </c>
      <c r="I208" s="5">
        <v>0</v>
      </c>
      <c r="J208" s="5">
        <v>36.5</v>
      </c>
      <c r="K208" t="s">
        <v>74</v>
      </c>
      <c r="L208" s="5">
        <v>-2</v>
      </c>
      <c r="M208" t="s">
        <v>346</v>
      </c>
      <c r="N208" s="14">
        <v>52</v>
      </c>
      <c r="O208">
        <v>0</v>
      </c>
      <c r="P208">
        <v>0</v>
      </c>
      <c r="Q208">
        <v>0</v>
      </c>
      <c r="R208">
        <v>0</v>
      </c>
      <c r="S208" s="14">
        <v>0</v>
      </c>
      <c r="T208" s="12">
        <v>0</v>
      </c>
      <c r="U208" s="14">
        <v>11</v>
      </c>
      <c r="V208">
        <v>7</v>
      </c>
      <c r="W208">
        <v>8</v>
      </c>
      <c r="X208">
        <v>4</v>
      </c>
      <c r="Y208">
        <v>10</v>
      </c>
      <c r="Z208" s="36">
        <v>6.3</v>
      </c>
      <c r="AA208" s="36">
        <v>194</v>
      </c>
      <c r="AB208" s="36">
        <v>0</v>
      </c>
      <c r="AC208">
        <v>1</v>
      </c>
      <c r="AD208" s="5">
        <f t="shared" si="3"/>
        <v>1</v>
      </c>
      <c r="AE208" s="36">
        <v>96</v>
      </c>
      <c r="AF208" s="36">
        <v>32</v>
      </c>
      <c r="AG208" s="36">
        <v>3</v>
      </c>
      <c r="AH208" s="21">
        <v>1</v>
      </c>
      <c r="AI208" s="21">
        <v>1</v>
      </c>
      <c r="AJ208" s="21">
        <v>4</v>
      </c>
      <c r="AK208" s="21">
        <v>35</v>
      </c>
      <c r="AL208">
        <v>0</v>
      </c>
      <c r="AM208">
        <v>2029</v>
      </c>
      <c r="AN208" s="35"/>
      <c r="AO208" s="36">
        <v>31</v>
      </c>
      <c r="AP208" s="36">
        <v>18</v>
      </c>
      <c r="AQ208" s="36">
        <v>0</v>
      </c>
      <c r="AR208" s="36">
        <v>4</v>
      </c>
      <c r="AS208" s="36">
        <v>32</v>
      </c>
      <c r="AT208" s="36">
        <v>72.2</v>
      </c>
      <c r="AU208" s="36">
        <v>1</v>
      </c>
      <c r="AV208" s="36">
        <v>1</v>
      </c>
      <c r="AW208" s="36">
        <v>1</v>
      </c>
      <c r="AX208" s="36">
        <v>1</v>
      </c>
      <c r="AY208" s="36">
        <v>1</v>
      </c>
      <c r="AZ208" s="36">
        <v>6</v>
      </c>
      <c r="BA208" s="36">
        <v>282</v>
      </c>
      <c r="BB208" s="36">
        <v>6</v>
      </c>
      <c r="BC208" s="36">
        <v>16</v>
      </c>
      <c r="BD208" s="36">
        <v>2</v>
      </c>
      <c r="BE208" s="36">
        <v>3</v>
      </c>
    </row>
    <row r="209" spans="1:57" ht="16" hidden="1" x14ac:dyDescent="0.2">
      <c r="A209" s="6"/>
      <c r="B209" s="5" t="s">
        <v>415</v>
      </c>
      <c r="C209" s="14" t="e" vm="21">
        <v>#VALUE!</v>
      </c>
      <c r="D209" s="14" t="e" vm="18">
        <v>#VALUE!</v>
      </c>
      <c r="E209">
        <v>13</v>
      </c>
      <c r="F209" s="35" t="s">
        <v>349</v>
      </c>
      <c r="G209">
        <v>31</v>
      </c>
      <c r="H209">
        <v>-1.5</v>
      </c>
      <c r="I209" s="5">
        <v>1</v>
      </c>
      <c r="J209">
        <v>42.5</v>
      </c>
      <c r="K209" t="s">
        <v>75</v>
      </c>
      <c r="L209" s="5">
        <v>-3</v>
      </c>
      <c r="M209" t="s">
        <v>346</v>
      </c>
      <c r="N209" s="14">
        <v>55</v>
      </c>
      <c r="O209">
        <v>0</v>
      </c>
      <c r="P209">
        <v>0</v>
      </c>
      <c r="Q209">
        <v>0</v>
      </c>
      <c r="R209">
        <v>0</v>
      </c>
      <c r="S209" s="14">
        <v>0</v>
      </c>
      <c r="T209" s="12">
        <v>0</v>
      </c>
      <c r="U209" s="14">
        <v>8</v>
      </c>
      <c r="V209" s="5">
        <v>10</v>
      </c>
      <c r="W209" s="5">
        <v>5</v>
      </c>
      <c r="X209" s="5">
        <v>4</v>
      </c>
      <c r="Y209" s="5">
        <v>13</v>
      </c>
      <c r="Z209" s="35">
        <v>7.4</v>
      </c>
      <c r="AA209">
        <v>312</v>
      </c>
      <c r="AB209" s="5">
        <v>0</v>
      </c>
      <c r="AC209" s="5">
        <v>2</v>
      </c>
      <c r="AD209" s="5">
        <f t="shared" si="3"/>
        <v>2</v>
      </c>
      <c r="AE209" s="5">
        <v>55</v>
      </c>
      <c r="AF209" s="5">
        <v>23</v>
      </c>
      <c r="AG209" s="5">
        <v>2.4</v>
      </c>
      <c r="AH209" s="5">
        <v>5</v>
      </c>
      <c r="AI209" s="5">
        <v>1</v>
      </c>
      <c r="AJ209" s="5">
        <v>4</v>
      </c>
      <c r="AK209" s="5">
        <v>29</v>
      </c>
      <c r="AL209" s="5">
        <v>1</v>
      </c>
      <c r="AM209">
        <v>1743</v>
      </c>
      <c r="AN209" s="35" t="s">
        <v>120</v>
      </c>
      <c r="AO209" s="35">
        <v>42</v>
      </c>
      <c r="AP209" s="56">
        <v>25.998000000000001</v>
      </c>
      <c r="AQ209" s="35">
        <v>2</v>
      </c>
      <c r="AR209" s="35">
        <v>3</v>
      </c>
      <c r="AS209" s="35">
        <v>12</v>
      </c>
      <c r="AT209" s="35">
        <v>99.3</v>
      </c>
      <c r="AU209" s="35">
        <v>0</v>
      </c>
      <c r="AV209" s="35">
        <v>4</v>
      </c>
      <c r="AW209" s="35">
        <v>4</v>
      </c>
      <c r="AX209" s="35">
        <v>1</v>
      </c>
      <c r="AY209" s="35">
        <v>1</v>
      </c>
      <c r="AZ209" s="35">
        <v>5</v>
      </c>
      <c r="BA209" s="35">
        <v>256</v>
      </c>
      <c r="BB209" s="35">
        <v>3</v>
      </c>
      <c r="BC209" s="35">
        <v>14</v>
      </c>
      <c r="BD209" s="35">
        <v>1</v>
      </c>
      <c r="BE209" s="35">
        <v>1</v>
      </c>
    </row>
    <row r="210" spans="1:57" ht="16" hidden="1" x14ac:dyDescent="0.2">
      <c r="C210" s="14" t="e" vm="5">
        <v>#VALUE!</v>
      </c>
      <c r="D210" s="14" t="e" vm="18">
        <v>#VALUE!</v>
      </c>
      <c r="E210">
        <v>14</v>
      </c>
      <c r="F210" s="35" t="s">
        <v>351</v>
      </c>
      <c r="G210" s="5">
        <v>27</v>
      </c>
      <c r="H210">
        <v>-13.5</v>
      </c>
      <c r="I210" s="5">
        <v>0</v>
      </c>
      <c r="J210">
        <v>44.5</v>
      </c>
      <c r="K210" t="s">
        <v>74</v>
      </c>
      <c r="L210" s="5">
        <v>1</v>
      </c>
      <c r="M210" t="s">
        <v>345</v>
      </c>
      <c r="N210" s="14">
        <v>72</v>
      </c>
      <c r="O210">
        <v>0</v>
      </c>
      <c r="P210">
        <v>0</v>
      </c>
      <c r="Q210">
        <v>0</v>
      </c>
      <c r="R210">
        <v>0</v>
      </c>
      <c r="S210" s="14">
        <v>0</v>
      </c>
      <c r="T210" s="12">
        <v>0</v>
      </c>
      <c r="U210" s="14">
        <v>11</v>
      </c>
      <c r="V210" s="5">
        <v>5</v>
      </c>
      <c r="W210" s="5">
        <v>6</v>
      </c>
      <c r="X210" s="5">
        <v>0</v>
      </c>
      <c r="Y210" s="5">
        <v>11</v>
      </c>
      <c r="Z210" s="35">
        <v>7.3</v>
      </c>
      <c r="AA210">
        <v>139</v>
      </c>
      <c r="AB210" s="5">
        <v>1</v>
      </c>
      <c r="AC210" s="5">
        <v>0</v>
      </c>
      <c r="AD210" s="5">
        <f t="shared" si="3"/>
        <v>1</v>
      </c>
      <c r="AE210" s="5">
        <v>138</v>
      </c>
      <c r="AF210" s="5">
        <v>28</v>
      </c>
      <c r="AG210" s="5">
        <v>4.9000000000000004</v>
      </c>
      <c r="AH210" s="5">
        <v>2</v>
      </c>
      <c r="AI210" s="5">
        <v>2</v>
      </c>
      <c r="AJ210" s="5">
        <v>3</v>
      </c>
      <c r="AK210" s="5">
        <v>31</v>
      </c>
      <c r="AL210" s="5">
        <v>0</v>
      </c>
      <c r="AM210">
        <v>1664</v>
      </c>
      <c r="AN210" s="35"/>
      <c r="AO210" s="35">
        <v>33</v>
      </c>
      <c r="AP210" s="56">
        <v>23.001000000000001</v>
      </c>
      <c r="AQ210" s="35">
        <v>0</v>
      </c>
      <c r="AR210" s="35">
        <v>5</v>
      </c>
      <c r="AS210" s="35">
        <v>32</v>
      </c>
      <c r="AT210" s="35">
        <v>86.4</v>
      </c>
      <c r="AU210" s="35">
        <v>2</v>
      </c>
      <c r="AV210" s="35">
        <v>2</v>
      </c>
      <c r="AW210" s="35">
        <v>3</v>
      </c>
      <c r="AX210" s="35">
        <v>3</v>
      </c>
      <c r="AY210" s="35">
        <v>3</v>
      </c>
      <c r="AZ210" s="35">
        <v>5</v>
      </c>
      <c r="BA210" s="35">
        <v>235</v>
      </c>
      <c r="BB210" s="35">
        <v>4</v>
      </c>
      <c r="BC210" s="35">
        <v>13</v>
      </c>
      <c r="BD210" s="35">
        <v>0</v>
      </c>
      <c r="BE210" s="35">
        <v>1</v>
      </c>
    </row>
    <row r="211" spans="1:57" ht="16" hidden="1" x14ac:dyDescent="0.2">
      <c r="B211" t="s">
        <v>415</v>
      </c>
      <c r="C211" s="14" t="e" vm="23">
        <v>#VALUE!</v>
      </c>
      <c r="D211" s="14" t="e" vm="18">
        <v>#VALUE!</v>
      </c>
      <c r="E211">
        <v>15</v>
      </c>
      <c r="F211" s="35" t="s">
        <v>349</v>
      </c>
      <c r="G211">
        <v>19</v>
      </c>
      <c r="H211">
        <v>3.5</v>
      </c>
      <c r="I211" s="5">
        <v>1</v>
      </c>
      <c r="J211">
        <v>38.5</v>
      </c>
      <c r="K211" t="s">
        <v>75</v>
      </c>
      <c r="L211" s="5">
        <v>-1</v>
      </c>
      <c r="M211" t="s">
        <v>346</v>
      </c>
      <c r="N211" s="14">
        <v>50</v>
      </c>
      <c r="O211">
        <v>0</v>
      </c>
      <c r="P211">
        <v>0</v>
      </c>
      <c r="Q211">
        <v>0</v>
      </c>
      <c r="R211">
        <v>0</v>
      </c>
      <c r="S211" s="14">
        <v>0</v>
      </c>
      <c r="T211" s="12">
        <v>0</v>
      </c>
      <c r="U211" s="14">
        <v>9</v>
      </c>
      <c r="V211" s="5">
        <v>12</v>
      </c>
      <c r="W211" s="5">
        <v>5</v>
      </c>
      <c r="X211" s="5">
        <v>4</v>
      </c>
      <c r="Y211" s="5">
        <v>13</v>
      </c>
      <c r="Z211" s="35">
        <v>6.4</v>
      </c>
      <c r="AA211">
        <v>229</v>
      </c>
      <c r="AB211" s="5">
        <v>1</v>
      </c>
      <c r="AC211" s="5">
        <v>0</v>
      </c>
      <c r="AD211" s="5">
        <f t="shared" si="3"/>
        <v>1</v>
      </c>
      <c r="AE211" s="5">
        <v>148</v>
      </c>
      <c r="AF211" s="5">
        <v>32</v>
      </c>
      <c r="AG211" s="5">
        <v>4.5999999999999996</v>
      </c>
      <c r="AH211" s="5">
        <v>3</v>
      </c>
      <c r="AI211" s="5">
        <v>1</v>
      </c>
      <c r="AJ211" s="5">
        <v>8</v>
      </c>
      <c r="AK211" s="5">
        <v>67</v>
      </c>
      <c r="AL211" s="5">
        <v>0</v>
      </c>
      <c r="AM211">
        <v>2192</v>
      </c>
      <c r="AN211" s="35" t="s">
        <v>120</v>
      </c>
      <c r="AO211" s="35">
        <v>36</v>
      </c>
      <c r="AP211" s="56">
        <v>23.004000000000001</v>
      </c>
      <c r="AQ211" s="35">
        <v>1</v>
      </c>
      <c r="AR211" s="35">
        <v>4</v>
      </c>
      <c r="AS211" s="35">
        <v>37</v>
      </c>
      <c r="AT211" s="35">
        <v>75.2</v>
      </c>
      <c r="AU211" s="35">
        <v>0</v>
      </c>
      <c r="AV211" s="35">
        <v>4</v>
      </c>
      <c r="AW211" s="35">
        <v>4</v>
      </c>
      <c r="AX211" s="35">
        <v>1</v>
      </c>
      <c r="AY211" s="35">
        <v>1</v>
      </c>
      <c r="AZ211" s="35">
        <v>6</v>
      </c>
      <c r="BA211" s="35">
        <v>280</v>
      </c>
      <c r="BB211" s="35">
        <v>4</v>
      </c>
      <c r="BC211" s="35">
        <v>15</v>
      </c>
      <c r="BD211" s="35">
        <v>1</v>
      </c>
      <c r="BE211" s="35">
        <v>1</v>
      </c>
    </row>
    <row r="212" spans="1:57" ht="16" x14ac:dyDescent="0.2">
      <c r="C212" s="14" t="e" vm="27">
        <v>#VALUE!</v>
      </c>
      <c r="D212" s="14" t="e" vm="18">
        <v>#VALUE!</v>
      </c>
      <c r="E212" s="5">
        <v>16</v>
      </c>
      <c r="F212" s="35" t="s">
        <v>349</v>
      </c>
      <c r="G212" s="5">
        <v>20</v>
      </c>
      <c r="H212" s="5">
        <v>2.5</v>
      </c>
      <c r="I212" s="5">
        <v>0</v>
      </c>
      <c r="J212">
        <v>42.5</v>
      </c>
      <c r="K212" t="s">
        <v>75</v>
      </c>
      <c r="L212" s="5">
        <v>1</v>
      </c>
      <c r="M212" t="s">
        <v>346</v>
      </c>
      <c r="N212" s="14">
        <v>66</v>
      </c>
      <c r="O212">
        <v>0</v>
      </c>
      <c r="P212">
        <v>0</v>
      </c>
      <c r="Q212">
        <v>0</v>
      </c>
      <c r="R212">
        <v>0</v>
      </c>
      <c r="S212" s="14">
        <v>0</v>
      </c>
      <c r="T212" s="12">
        <v>0</v>
      </c>
      <c r="U212" s="14">
        <v>10</v>
      </c>
      <c r="V212">
        <v>14</v>
      </c>
      <c r="W212">
        <v>3</v>
      </c>
      <c r="X212">
        <v>4</v>
      </c>
      <c r="Y212">
        <v>7</v>
      </c>
      <c r="Z212" s="35">
        <v>6.3</v>
      </c>
      <c r="AA212">
        <v>227</v>
      </c>
      <c r="AB212">
        <v>0</v>
      </c>
      <c r="AC212">
        <v>0</v>
      </c>
      <c r="AD212" s="5">
        <f t="shared" si="3"/>
        <v>0</v>
      </c>
      <c r="AE212">
        <v>58</v>
      </c>
      <c r="AF212">
        <v>20</v>
      </c>
      <c r="AG212">
        <v>2.9</v>
      </c>
      <c r="AH212" s="21">
        <v>4</v>
      </c>
      <c r="AI212" s="21">
        <v>2</v>
      </c>
      <c r="AJ212" s="21">
        <v>6</v>
      </c>
      <c r="AK212" s="21">
        <v>47</v>
      </c>
      <c r="AL212">
        <v>0</v>
      </c>
      <c r="AM212">
        <v>1569</v>
      </c>
      <c r="AN212" s="35"/>
      <c r="AO212" s="35">
        <v>36</v>
      </c>
      <c r="AP212" s="56">
        <v>24.984000000000002</v>
      </c>
      <c r="AQ212" s="35">
        <v>2</v>
      </c>
      <c r="AR212" s="35">
        <v>3</v>
      </c>
      <c r="AS212" s="35">
        <v>12</v>
      </c>
      <c r="AT212" s="35">
        <v>103.4</v>
      </c>
      <c r="AU212" s="35">
        <v>0</v>
      </c>
      <c r="AV212" s="35">
        <v>2</v>
      </c>
      <c r="AW212" s="35">
        <v>2</v>
      </c>
      <c r="AX212" s="35">
        <v>2</v>
      </c>
      <c r="AY212" s="35">
        <v>2</v>
      </c>
      <c r="AZ212" s="35">
        <v>3</v>
      </c>
      <c r="BA212" s="35">
        <v>134</v>
      </c>
      <c r="BB212" s="35">
        <v>7</v>
      </c>
      <c r="BC212" s="35">
        <v>13</v>
      </c>
      <c r="BD212" s="35">
        <v>0</v>
      </c>
      <c r="BE212" s="35">
        <v>0</v>
      </c>
    </row>
    <row r="213" spans="1:57" ht="16" hidden="1" x14ac:dyDescent="0.2">
      <c r="C213" s="14" t="e" vm="23">
        <v>#VALUE!</v>
      </c>
      <c r="D213" s="14" t="e" vm="18">
        <v>#VALUE!</v>
      </c>
      <c r="E213">
        <v>17</v>
      </c>
      <c r="F213" s="35" t="s">
        <v>349</v>
      </c>
      <c r="G213">
        <v>26</v>
      </c>
      <c r="H213">
        <v>-5.5</v>
      </c>
      <c r="I213" s="5">
        <v>1</v>
      </c>
      <c r="J213">
        <v>43.5</v>
      </c>
      <c r="K213" t="s">
        <v>75</v>
      </c>
      <c r="L213" s="5">
        <v>-1</v>
      </c>
      <c r="M213" t="s">
        <v>345</v>
      </c>
      <c r="N213" s="14">
        <v>71</v>
      </c>
      <c r="O213">
        <v>0</v>
      </c>
      <c r="P213">
        <v>0</v>
      </c>
      <c r="Q213">
        <v>0</v>
      </c>
      <c r="R213">
        <v>0</v>
      </c>
      <c r="S213" s="14">
        <v>0</v>
      </c>
      <c r="T213" s="12">
        <v>0</v>
      </c>
      <c r="U213" s="14">
        <v>0</v>
      </c>
      <c r="V213" s="5">
        <v>12</v>
      </c>
      <c r="W213" s="5">
        <v>7</v>
      </c>
      <c r="X213" s="5">
        <v>1</v>
      </c>
      <c r="Y213" s="5">
        <v>8</v>
      </c>
      <c r="Z213" s="35">
        <v>6.7</v>
      </c>
      <c r="AA213">
        <v>213</v>
      </c>
      <c r="AB213" s="5">
        <v>0</v>
      </c>
      <c r="AC213" s="5">
        <v>0</v>
      </c>
      <c r="AD213" s="5">
        <f t="shared" si="3"/>
        <v>0</v>
      </c>
      <c r="AE213" s="5">
        <v>111</v>
      </c>
      <c r="AF213" s="5">
        <v>28</v>
      </c>
      <c r="AG213" s="5">
        <v>4</v>
      </c>
      <c r="AH213" s="5">
        <v>3</v>
      </c>
      <c r="AI213" s="5">
        <v>1</v>
      </c>
      <c r="AJ213" s="5">
        <v>1</v>
      </c>
      <c r="AK213" s="5">
        <v>6</v>
      </c>
      <c r="AL213" s="5">
        <v>1</v>
      </c>
      <c r="AM213">
        <v>1991</v>
      </c>
      <c r="AN213" s="35"/>
      <c r="AO213" s="35">
        <v>32</v>
      </c>
      <c r="AP213" s="56">
        <v>24</v>
      </c>
      <c r="AQ213" s="35">
        <v>1</v>
      </c>
      <c r="AR213" s="35">
        <v>1</v>
      </c>
      <c r="AS213" s="35">
        <v>12</v>
      </c>
      <c r="AT213" s="35">
        <v>101.2</v>
      </c>
      <c r="AU213" s="35">
        <v>0</v>
      </c>
      <c r="AV213" s="35">
        <v>4</v>
      </c>
      <c r="AW213" s="35">
        <v>4</v>
      </c>
      <c r="AX213" s="35">
        <v>2</v>
      </c>
      <c r="AY213" s="35">
        <v>2</v>
      </c>
      <c r="AZ213" s="35">
        <v>3</v>
      </c>
      <c r="BA213" s="35">
        <v>155</v>
      </c>
      <c r="BB213" s="35">
        <v>3</v>
      </c>
      <c r="BC213" s="35">
        <v>11</v>
      </c>
      <c r="BD213" s="35">
        <v>0</v>
      </c>
      <c r="BE213" s="35">
        <v>0</v>
      </c>
    </row>
    <row r="214" spans="1:57" ht="16" hidden="1" x14ac:dyDescent="0.2">
      <c r="C214" s="14" t="e" vm="6">
        <v>#VALUE!</v>
      </c>
      <c r="D214" s="14" t="e" vm="18">
        <v>#VALUE!</v>
      </c>
      <c r="E214" s="5">
        <v>18</v>
      </c>
      <c r="F214" s="35" t="s">
        <v>349</v>
      </c>
      <c r="G214" s="5">
        <v>20</v>
      </c>
      <c r="H214" s="5">
        <v>-3.5</v>
      </c>
      <c r="I214" s="5">
        <v>1</v>
      </c>
      <c r="J214" s="5">
        <v>41.5</v>
      </c>
      <c r="K214" t="s">
        <v>74</v>
      </c>
      <c r="L214" s="5">
        <v>-2</v>
      </c>
      <c r="M214" t="s">
        <v>346</v>
      </c>
      <c r="N214" s="14">
        <v>43</v>
      </c>
      <c r="O214">
        <v>0</v>
      </c>
      <c r="P214">
        <v>0</v>
      </c>
      <c r="Q214">
        <v>0</v>
      </c>
      <c r="R214">
        <v>0</v>
      </c>
      <c r="S214" s="14">
        <v>0</v>
      </c>
      <c r="T214" s="12">
        <v>0</v>
      </c>
      <c r="U214" s="14">
        <v>10</v>
      </c>
      <c r="V214" s="5">
        <v>12</v>
      </c>
      <c r="W214" s="5">
        <v>5</v>
      </c>
      <c r="X214" s="5">
        <v>3</v>
      </c>
      <c r="Y214" s="5">
        <v>10</v>
      </c>
      <c r="Z214" s="35">
        <v>6.2</v>
      </c>
      <c r="AA214">
        <v>296</v>
      </c>
      <c r="AB214" s="5">
        <v>2</v>
      </c>
      <c r="AC214" s="5">
        <v>0</v>
      </c>
      <c r="AD214" s="5">
        <f t="shared" si="3"/>
        <v>2</v>
      </c>
      <c r="AE214" s="5">
        <v>82</v>
      </c>
      <c r="AF214" s="5">
        <v>23</v>
      </c>
      <c r="AG214" s="5">
        <v>3.6</v>
      </c>
      <c r="AH214" s="5">
        <v>3</v>
      </c>
      <c r="AI214" s="5">
        <v>1</v>
      </c>
      <c r="AJ214" s="5">
        <v>6</v>
      </c>
      <c r="AK214" s="5">
        <v>40</v>
      </c>
      <c r="AL214" s="5">
        <v>0</v>
      </c>
      <c r="AM214">
        <v>1937</v>
      </c>
      <c r="AN214" s="35"/>
      <c r="AO214" s="35">
        <v>27</v>
      </c>
      <c r="AP214" s="56">
        <v>17.010000000000002</v>
      </c>
      <c r="AQ214" s="35">
        <v>2</v>
      </c>
      <c r="AR214" s="35">
        <v>2</v>
      </c>
      <c r="AS214" s="35">
        <v>16</v>
      </c>
      <c r="AT214" s="35">
        <v>87.3</v>
      </c>
      <c r="AU214" s="35">
        <v>2</v>
      </c>
      <c r="AV214" s="35">
        <v>0</v>
      </c>
      <c r="AW214" s="35">
        <v>0</v>
      </c>
      <c r="AX214" s="35">
        <v>4</v>
      </c>
      <c r="AY214" s="35">
        <v>4</v>
      </c>
      <c r="AZ214" s="35">
        <v>3</v>
      </c>
      <c r="BA214" s="35">
        <v>144</v>
      </c>
      <c r="BB214" s="35">
        <v>6</v>
      </c>
      <c r="BC214" s="35">
        <v>11</v>
      </c>
      <c r="BD214" s="35">
        <v>0</v>
      </c>
      <c r="BE214" s="35">
        <v>1</v>
      </c>
    </row>
    <row r="215" spans="1:57" ht="16" hidden="1" x14ac:dyDescent="0.2">
      <c r="C215" s="14" t="e" vm="3">
        <v>#VALUE!</v>
      </c>
      <c r="D215" s="14" t="e" vm="11">
        <v>#VALUE!</v>
      </c>
      <c r="E215" s="5">
        <v>1</v>
      </c>
      <c r="F215" s="35" t="s">
        <v>349</v>
      </c>
      <c r="G215" s="5">
        <v>17</v>
      </c>
      <c r="H215" s="5">
        <v>2.5</v>
      </c>
      <c r="I215" s="5">
        <v>1</v>
      </c>
      <c r="J215" s="5">
        <v>42.5</v>
      </c>
      <c r="K215" t="s">
        <v>75</v>
      </c>
      <c r="L215" s="5">
        <v>-3</v>
      </c>
      <c r="M215" t="s">
        <v>346</v>
      </c>
      <c r="N215">
        <v>64</v>
      </c>
      <c r="O215">
        <v>1</v>
      </c>
      <c r="P215">
        <v>2</v>
      </c>
      <c r="Q215">
        <v>1</v>
      </c>
      <c r="R215">
        <v>3</v>
      </c>
      <c r="S215">
        <v>0</v>
      </c>
      <c r="T215" s="14">
        <v>1</v>
      </c>
      <c r="U215">
        <v>14</v>
      </c>
      <c r="V215">
        <v>11</v>
      </c>
      <c r="W215">
        <v>5</v>
      </c>
      <c r="X215">
        <v>6</v>
      </c>
      <c r="Y215">
        <v>7</v>
      </c>
      <c r="Z215" s="35">
        <v>7.7</v>
      </c>
      <c r="AA215">
        <v>200</v>
      </c>
      <c r="AB215">
        <v>1</v>
      </c>
      <c r="AC215">
        <v>0</v>
      </c>
      <c r="AD215" s="5">
        <f t="shared" si="3"/>
        <v>1</v>
      </c>
      <c r="AE215">
        <v>61</v>
      </c>
      <c r="AF215">
        <v>29</v>
      </c>
      <c r="AG215">
        <v>2.1</v>
      </c>
      <c r="AH215" s="5">
        <v>4</v>
      </c>
      <c r="AI215" s="5">
        <v>2</v>
      </c>
      <c r="AJ215" s="5">
        <v>10</v>
      </c>
      <c r="AK215" s="5">
        <v>97</v>
      </c>
      <c r="AL215">
        <v>0</v>
      </c>
      <c r="AM215">
        <v>1672</v>
      </c>
      <c r="AN215" s="35"/>
      <c r="AO215" s="35">
        <v>26</v>
      </c>
      <c r="AP215" s="56">
        <v>19.994</v>
      </c>
      <c r="AQ215" s="35">
        <v>2</v>
      </c>
      <c r="AR215" s="35">
        <v>0</v>
      </c>
      <c r="AS215" s="35">
        <v>0</v>
      </c>
      <c r="AT215" s="35">
        <v>107.9</v>
      </c>
      <c r="AU215" s="35">
        <v>0</v>
      </c>
      <c r="AV215" s="35">
        <v>1</v>
      </c>
      <c r="AW215" s="35">
        <v>1</v>
      </c>
      <c r="AX215" s="35">
        <v>2</v>
      </c>
      <c r="AY215" s="35">
        <v>2</v>
      </c>
      <c r="AZ215" s="35">
        <v>1</v>
      </c>
      <c r="BA215" s="35">
        <v>49</v>
      </c>
      <c r="BB215" s="35">
        <v>5</v>
      </c>
      <c r="BC215" s="35">
        <v>11</v>
      </c>
      <c r="BD215" s="35">
        <v>1</v>
      </c>
      <c r="BE215" s="35">
        <v>1</v>
      </c>
    </row>
    <row r="216" spans="1:57" ht="16" hidden="1" x14ac:dyDescent="0.2">
      <c r="A216" s="6"/>
      <c r="B216" s="6"/>
      <c r="C216" s="14" t="e" vm="4">
        <v>#VALUE!</v>
      </c>
      <c r="D216" s="14" t="e" vm="11">
        <v>#VALUE!</v>
      </c>
      <c r="E216">
        <v>2</v>
      </c>
      <c r="F216" s="35" t="s">
        <v>349</v>
      </c>
      <c r="G216" s="14">
        <v>35</v>
      </c>
      <c r="H216" s="14">
        <v>3.5</v>
      </c>
      <c r="I216" s="14">
        <v>0</v>
      </c>
      <c r="J216">
        <v>38.5</v>
      </c>
      <c r="K216" t="s">
        <v>75</v>
      </c>
      <c r="L216" s="5">
        <v>0</v>
      </c>
      <c r="M216" t="s">
        <v>346</v>
      </c>
      <c r="N216" s="14">
        <v>79</v>
      </c>
      <c r="O216">
        <v>0</v>
      </c>
      <c r="P216">
        <v>0</v>
      </c>
      <c r="Q216">
        <v>0</v>
      </c>
      <c r="R216">
        <v>0</v>
      </c>
      <c r="S216" s="14">
        <v>0</v>
      </c>
      <c r="T216" s="12">
        <v>0</v>
      </c>
      <c r="U216" s="14">
        <v>0</v>
      </c>
      <c r="V216" s="5">
        <v>11</v>
      </c>
      <c r="W216" s="5">
        <v>11</v>
      </c>
      <c r="X216" s="5">
        <v>4</v>
      </c>
      <c r="Y216" s="5">
        <v>11</v>
      </c>
      <c r="Z216" s="35">
        <v>7.7</v>
      </c>
      <c r="AA216">
        <v>299</v>
      </c>
      <c r="AB216" s="5">
        <v>0</v>
      </c>
      <c r="AC216" s="5">
        <v>0</v>
      </c>
      <c r="AD216" s="5">
        <f t="shared" si="3"/>
        <v>0</v>
      </c>
      <c r="AE216" s="5">
        <v>122</v>
      </c>
      <c r="AF216" s="5">
        <v>23</v>
      </c>
      <c r="AG216" s="5">
        <v>5.3</v>
      </c>
      <c r="AH216" s="5">
        <v>3</v>
      </c>
      <c r="AI216" s="5">
        <v>3</v>
      </c>
      <c r="AJ216" s="5">
        <v>8</v>
      </c>
      <c r="AK216" s="5">
        <v>71</v>
      </c>
      <c r="AL216" s="5">
        <v>0</v>
      </c>
      <c r="AM216">
        <v>2025</v>
      </c>
      <c r="AN216" s="35"/>
      <c r="AO216" s="35">
        <v>39</v>
      </c>
      <c r="AP216" s="56">
        <v>26.988000000000003</v>
      </c>
      <c r="AQ216" s="35">
        <v>2</v>
      </c>
      <c r="AR216" s="35">
        <v>4</v>
      </c>
      <c r="AS216" s="35">
        <v>33</v>
      </c>
      <c r="AT216" s="35">
        <v>105.3</v>
      </c>
      <c r="AU216" s="35">
        <v>2</v>
      </c>
      <c r="AV216" s="35">
        <v>2</v>
      </c>
      <c r="AW216" s="35">
        <v>4</v>
      </c>
      <c r="AX216" s="35">
        <v>3</v>
      </c>
      <c r="AY216" s="35">
        <v>3</v>
      </c>
      <c r="AZ216" s="35">
        <v>3</v>
      </c>
      <c r="BA216" s="35">
        <v>168</v>
      </c>
      <c r="BB216" s="35">
        <v>3</v>
      </c>
      <c r="BC216" s="35">
        <v>10</v>
      </c>
      <c r="BD216" s="35">
        <v>1</v>
      </c>
      <c r="BE216" s="35">
        <v>1</v>
      </c>
    </row>
    <row r="217" spans="1:57" ht="16" hidden="1" x14ac:dyDescent="0.2">
      <c r="C217" s="14" t="e" vm="5">
        <v>#VALUE!</v>
      </c>
      <c r="D217" s="14" t="e" vm="11">
        <v>#VALUE!</v>
      </c>
      <c r="E217">
        <v>3</v>
      </c>
      <c r="F217" s="35" t="s">
        <v>349</v>
      </c>
      <c r="G217" s="5">
        <v>70</v>
      </c>
      <c r="H217">
        <v>-5.5</v>
      </c>
      <c r="I217" s="5">
        <v>0</v>
      </c>
      <c r="J217">
        <v>47.5</v>
      </c>
      <c r="K217" t="s">
        <v>75</v>
      </c>
      <c r="L217" s="5">
        <v>-1</v>
      </c>
      <c r="M217" t="s">
        <v>345</v>
      </c>
      <c r="N217" s="14">
        <v>86</v>
      </c>
      <c r="O217">
        <v>0</v>
      </c>
      <c r="P217">
        <v>0</v>
      </c>
      <c r="Q217">
        <v>0</v>
      </c>
      <c r="R217">
        <v>0</v>
      </c>
      <c r="S217" s="14">
        <v>0</v>
      </c>
      <c r="T217" s="12">
        <v>0</v>
      </c>
      <c r="U217" s="14">
        <v>5</v>
      </c>
      <c r="V217" s="5">
        <v>16</v>
      </c>
      <c r="W217" s="5">
        <v>12</v>
      </c>
      <c r="X217" s="5">
        <v>2</v>
      </c>
      <c r="Y217" s="5">
        <v>14</v>
      </c>
      <c r="Z217" s="35">
        <v>13.4</v>
      </c>
      <c r="AA217">
        <v>376</v>
      </c>
      <c r="AB217" s="5">
        <v>0</v>
      </c>
      <c r="AC217" s="5">
        <v>0</v>
      </c>
      <c r="AD217" s="5">
        <f t="shared" si="3"/>
        <v>0</v>
      </c>
      <c r="AE217" s="5">
        <v>350</v>
      </c>
      <c r="AF217" s="5">
        <v>43</v>
      </c>
      <c r="AG217" s="5">
        <v>8.1</v>
      </c>
      <c r="AH217" s="5">
        <v>6</v>
      </c>
      <c r="AI217" s="5">
        <v>6</v>
      </c>
      <c r="AJ217" s="5">
        <v>6</v>
      </c>
      <c r="AK217" s="5">
        <v>55</v>
      </c>
      <c r="AL217" s="5">
        <v>0</v>
      </c>
      <c r="AM217">
        <v>2001</v>
      </c>
      <c r="AN217" s="35"/>
      <c r="AO217" s="35">
        <v>28</v>
      </c>
      <c r="AP217" s="56">
        <v>25.004000000000001</v>
      </c>
      <c r="AQ217" s="35">
        <v>5</v>
      </c>
      <c r="AR217" s="35">
        <v>0</v>
      </c>
      <c r="AS217" s="35">
        <v>0</v>
      </c>
      <c r="AT217" s="35">
        <v>158.30000000000001</v>
      </c>
      <c r="AU217" s="35">
        <v>5</v>
      </c>
      <c r="AV217" s="35">
        <v>0</v>
      </c>
      <c r="AW217" s="35">
        <v>0</v>
      </c>
      <c r="AX217" s="35">
        <v>10</v>
      </c>
      <c r="AY217" s="35">
        <v>10</v>
      </c>
      <c r="AZ217" s="35">
        <v>1</v>
      </c>
      <c r="BA217" s="35">
        <v>48</v>
      </c>
      <c r="BB217" s="35">
        <v>5</v>
      </c>
      <c r="BC217" s="35">
        <v>9</v>
      </c>
      <c r="BD217" s="35">
        <v>1</v>
      </c>
      <c r="BE217" s="35">
        <v>3</v>
      </c>
    </row>
    <row r="218" spans="1:57" ht="16" hidden="1" x14ac:dyDescent="0.2">
      <c r="A218" s="5"/>
      <c r="B218" s="5"/>
      <c r="C218" s="14" t="e" vm="31">
        <v>#VALUE!</v>
      </c>
      <c r="D218" s="14" t="e" vm="11">
        <v>#VALUE!</v>
      </c>
      <c r="E218" s="5">
        <v>4</v>
      </c>
      <c r="F218" s="35" t="s">
        <v>349</v>
      </c>
      <c r="G218" s="5">
        <v>28</v>
      </c>
      <c r="H218" s="5">
        <v>2.5</v>
      </c>
      <c r="I218" s="5">
        <v>0</v>
      </c>
      <c r="J218" s="5">
        <v>46.5</v>
      </c>
      <c r="K218" t="s">
        <v>74</v>
      </c>
      <c r="L218" s="5">
        <v>-2</v>
      </c>
      <c r="M218" t="s">
        <v>345</v>
      </c>
      <c r="N218" s="20">
        <v>80</v>
      </c>
      <c r="O218">
        <v>0</v>
      </c>
      <c r="P218">
        <v>0</v>
      </c>
      <c r="Q218">
        <v>0</v>
      </c>
      <c r="R218">
        <v>0</v>
      </c>
      <c r="S218" s="20">
        <v>0</v>
      </c>
      <c r="T218" s="12">
        <v>0</v>
      </c>
      <c r="U218" s="20">
        <v>0</v>
      </c>
      <c r="V218">
        <v>17</v>
      </c>
      <c r="W218">
        <v>7</v>
      </c>
      <c r="X218">
        <v>2</v>
      </c>
      <c r="Y218">
        <v>10</v>
      </c>
      <c r="Z218" s="35">
        <v>9.6</v>
      </c>
      <c r="AA218">
        <v>335</v>
      </c>
      <c r="AB218">
        <v>1</v>
      </c>
      <c r="AC218">
        <v>1</v>
      </c>
      <c r="AD218" s="5">
        <f t="shared" si="3"/>
        <v>2</v>
      </c>
      <c r="AE218">
        <v>171</v>
      </c>
      <c r="AF218">
        <v>31</v>
      </c>
      <c r="AG218">
        <v>5.5</v>
      </c>
      <c r="AH218" s="21">
        <v>3</v>
      </c>
      <c r="AI218" s="21">
        <v>2</v>
      </c>
      <c r="AJ218" s="21">
        <v>10</v>
      </c>
      <c r="AK218" s="21">
        <v>91</v>
      </c>
      <c r="AL218">
        <v>0</v>
      </c>
      <c r="AM218">
        <v>2029</v>
      </c>
      <c r="AN218" s="35"/>
      <c r="AO218" s="35">
        <v>35</v>
      </c>
      <c r="AP218" s="56">
        <v>28</v>
      </c>
      <c r="AQ218" s="35">
        <v>4</v>
      </c>
      <c r="AR218" s="35">
        <v>4</v>
      </c>
      <c r="AS218" s="35">
        <v>35</v>
      </c>
      <c r="AT218" s="35">
        <v>128.6</v>
      </c>
      <c r="AU218" s="35">
        <v>0</v>
      </c>
      <c r="AV218" s="35">
        <v>0</v>
      </c>
      <c r="AW218" s="35">
        <v>0</v>
      </c>
      <c r="AX218" s="35">
        <v>4</v>
      </c>
      <c r="AY218" s="35">
        <v>4</v>
      </c>
      <c r="AZ218" s="35">
        <v>2</v>
      </c>
      <c r="BA218" s="35">
        <v>90</v>
      </c>
      <c r="BB218" s="35">
        <v>6</v>
      </c>
      <c r="BC218" s="35">
        <v>12</v>
      </c>
      <c r="BD218" s="35">
        <v>1</v>
      </c>
      <c r="BE218" s="35">
        <v>3</v>
      </c>
    </row>
    <row r="219" spans="1:57" ht="16" hidden="1" x14ac:dyDescent="0.2">
      <c r="C219" s="14" t="e" vm="2">
        <v>#VALUE!</v>
      </c>
      <c r="D219" s="14" t="e" vm="11">
        <v>#VALUE!</v>
      </c>
      <c r="E219" s="5">
        <v>5</v>
      </c>
      <c r="F219" s="35" t="s">
        <v>349</v>
      </c>
      <c r="G219" s="5">
        <v>31</v>
      </c>
      <c r="H219" s="5">
        <v>2.5</v>
      </c>
      <c r="I219" s="5">
        <v>0</v>
      </c>
      <c r="J219" s="5">
        <v>42.5</v>
      </c>
      <c r="K219" s="5" t="s">
        <v>75</v>
      </c>
      <c r="L219" s="5">
        <v>-3</v>
      </c>
      <c r="M219" t="s">
        <v>346</v>
      </c>
      <c r="N219" s="14">
        <v>73</v>
      </c>
      <c r="O219">
        <v>0</v>
      </c>
      <c r="P219">
        <v>0</v>
      </c>
      <c r="Q219">
        <v>0</v>
      </c>
      <c r="R219">
        <v>0</v>
      </c>
      <c r="S219" s="14">
        <v>0</v>
      </c>
      <c r="T219" s="12">
        <v>0</v>
      </c>
      <c r="U219" s="14">
        <v>7</v>
      </c>
      <c r="V219" s="5">
        <v>10</v>
      </c>
      <c r="W219" s="5">
        <v>8</v>
      </c>
      <c r="X219" s="5">
        <v>0</v>
      </c>
      <c r="Y219" s="5">
        <v>11</v>
      </c>
      <c r="Z219" s="35">
        <v>7.7</v>
      </c>
      <c r="AA219">
        <v>199</v>
      </c>
      <c r="AB219" s="5">
        <v>1</v>
      </c>
      <c r="AC219" s="5">
        <v>1</v>
      </c>
      <c r="AD219" s="5">
        <f t="shared" si="3"/>
        <v>2</v>
      </c>
      <c r="AE219" s="5">
        <v>234</v>
      </c>
      <c r="AF219" s="5">
        <v>32</v>
      </c>
      <c r="AG219" s="5">
        <v>7.3</v>
      </c>
      <c r="AH219" s="5">
        <v>5</v>
      </c>
      <c r="AI219" s="5">
        <v>0</v>
      </c>
      <c r="AJ219" s="5">
        <v>9</v>
      </c>
      <c r="AK219" s="5">
        <v>71</v>
      </c>
      <c r="AL219" s="5">
        <v>1</v>
      </c>
      <c r="AM219">
        <v>2076</v>
      </c>
      <c r="AN219" s="35"/>
      <c r="AO219" s="35">
        <v>26</v>
      </c>
      <c r="AP219" s="56">
        <v>19.006</v>
      </c>
      <c r="AQ219" s="35">
        <v>0</v>
      </c>
      <c r="AR219" s="35">
        <v>4</v>
      </c>
      <c r="AS219" s="35">
        <v>26</v>
      </c>
      <c r="AT219" s="35">
        <v>74.7</v>
      </c>
      <c r="AU219" s="35">
        <v>1</v>
      </c>
      <c r="AV219" s="35">
        <v>5</v>
      </c>
      <c r="AW219" s="35">
        <v>5</v>
      </c>
      <c r="AX219" s="35">
        <v>2</v>
      </c>
      <c r="AY219" s="35">
        <v>2</v>
      </c>
      <c r="AZ219" s="35">
        <v>3</v>
      </c>
      <c r="BA219" s="35">
        <v>156</v>
      </c>
      <c r="BB219" s="35">
        <v>3</v>
      </c>
      <c r="BC219" s="35">
        <v>12</v>
      </c>
      <c r="BD219" s="35">
        <v>0</v>
      </c>
      <c r="BE219" s="35">
        <v>0</v>
      </c>
    </row>
    <row r="220" spans="1:57" ht="16" hidden="1" x14ac:dyDescent="0.2">
      <c r="C220" s="20" t="e" vm="13">
        <v>#VALUE!</v>
      </c>
      <c r="D220" s="14" t="e" vm="11">
        <v>#VALUE!</v>
      </c>
      <c r="E220" s="5">
        <v>6</v>
      </c>
      <c r="F220" s="35" t="s">
        <v>350</v>
      </c>
      <c r="G220" s="5">
        <v>19</v>
      </c>
      <c r="H220" s="5">
        <v>-9.5</v>
      </c>
      <c r="I220" s="5">
        <v>1</v>
      </c>
      <c r="J220" s="5">
        <v>48.5</v>
      </c>
      <c r="K220" t="s">
        <v>75</v>
      </c>
      <c r="L220" s="5">
        <v>1</v>
      </c>
      <c r="M220" t="s">
        <v>345</v>
      </c>
      <c r="N220" s="20">
        <v>72</v>
      </c>
      <c r="O220">
        <v>1</v>
      </c>
      <c r="P220">
        <v>2</v>
      </c>
      <c r="Q220">
        <v>1</v>
      </c>
      <c r="R220">
        <v>3</v>
      </c>
      <c r="S220" s="20">
        <v>0</v>
      </c>
      <c r="T220" s="14">
        <v>1</v>
      </c>
      <c r="U220" s="20">
        <v>20</v>
      </c>
      <c r="V220" s="21">
        <v>14</v>
      </c>
      <c r="W220" s="21">
        <v>6</v>
      </c>
      <c r="X220" s="21">
        <v>2</v>
      </c>
      <c r="Y220" s="21">
        <v>11</v>
      </c>
      <c r="Z220" s="35">
        <v>7.5</v>
      </c>
      <c r="AA220">
        <v>306</v>
      </c>
      <c r="AB220" s="21">
        <v>1</v>
      </c>
      <c r="AC220" s="21">
        <v>0</v>
      </c>
      <c r="AD220" s="5">
        <f t="shared" si="3"/>
        <v>1</v>
      </c>
      <c r="AE220" s="21">
        <v>96</v>
      </c>
      <c r="AF220" s="21">
        <v>27</v>
      </c>
      <c r="AG220" s="21">
        <v>3.6</v>
      </c>
      <c r="AH220" s="21">
        <v>5</v>
      </c>
      <c r="AI220" s="21">
        <v>1</v>
      </c>
      <c r="AJ220" s="21">
        <v>7</v>
      </c>
      <c r="AK220" s="21">
        <v>84</v>
      </c>
      <c r="AL220" s="21">
        <v>0</v>
      </c>
      <c r="AM220">
        <v>2149</v>
      </c>
      <c r="AN220" s="35"/>
      <c r="AO220" s="35">
        <v>41</v>
      </c>
      <c r="AP220" s="56">
        <v>30.012</v>
      </c>
      <c r="AQ220" s="35">
        <v>1</v>
      </c>
      <c r="AR220" s="35">
        <v>2</v>
      </c>
      <c r="AS220" s="35">
        <v>13</v>
      </c>
      <c r="AT220" s="35">
        <v>90.8</v>
      </c>
      <c r="AU220" s="35">
        <v>0</v>
      </c>
      <c r="AV220" s="35">
        <v>4</v>
      </c>
      <c r="AW220" s="35">
        <v>4</v>
      </c>
      <c r="AX220" s="35">
        <v>1</v>
      </c>
      <c r="AY220" s="35">
        <v>1</v>
      </c>
      <c r="AZ220" s="35">
        <v>3</v>
      </c>
      <c r="BA220" s="35">
        <v>144</v>
      </c>
      <c r="BB220" s="35">
        <v>4</v>
      </c>
      <c r="BC220" s="35">
        <v>13</v>
      </c>
      <c r="BD220" s="35">
        <v>0</v>
      </c>
      <c r="BE220" s="35">
        <v>1</v>
      </c>
    </row>
    <row r="221" spans="1:57" ht="16" hidden="1" x14ac:dyDescent="0.2">
      <c r="C221" s="14" t="e" vm="32">
        <v>#VALUE!</v>
      </c>
      <c r="D221" s="14" t="e" vm="11">
        <v>#VALUE!</v>
      </c>
      <c r="E221" s="5">
        <v>7</v>
      </c>
      <c r="F221" s="35" t="s">
        <v>349</v>
      </c>
      <c r="G221" s="5">
        <v>17</v>
      </c>
      <c r="H221" s="5">
        <v>2.5</v>
      </c>
      <c r="I221" s="5">
        <v>0</v>
      </c>
      <c r="J221" s="5">
        <v>43.5</v>
      </c>
      <c r="K221" t="s">
        <v>74</v>
      </c>
      <c r="L221" s="5">
        <v>-1</v>
      </c>
      <c r="M221" t="s">
        <v>346</v>
      </c>
      <c r="N221" s="14">
        <v>72</v>
      </c>
      <c r="O221">
        <v>0</v>
      </c>
      <c r="P221">
        <v>0</v>
      </c>
      <c r="Q221">
        <v>0</v>
      </c>
      <c r="R221">
        <v>0</v>
      </c>
      <c r="S221" s="14">
        <v>0</v>
      </c>
      <c r="T221" s="12">
        <v>0</v>
      </c>
      <c r="U221" s="14">
        <v>7</v>
      </c>
      <c r="V221" s="5">
        <v>13</v>
      </c>
      <c r="W221" s="5">
        <v>5</v>
      </c>
      <c r="X221" s="5">
        <v>2</v>
      </c>
      <c r="Y221" s="5">
        <v>9</v>
      </c>
      <c r="Z221" s="35">
        <v>6.1</v>
      </c>
      <c r="AA221">
        <v>194</v>
      </c>
      <c r="AB221" s="5">
        <v>1</v>
      </c>
      <c r="AC221" s="5">
        <v>0</v>
      </c>
      <c r="AD221" s="5">
        <f t="shared" si="3"/>
        <v>1</v>
      </c>
      <c r="AE221" s="5">
        <v>137</v>
      </c>
      <c r="AF221" s="5">
        <v>29</v>
      </c>
      <c r="AG221" s="5">
        <v>4.7</v>
      </c>
      <c r="AH221" s="5">
        <v>3</v>
      </c>
      <c r="AI221" s="5">
        <v>2</v>
      </c>
      <c r="AJ221" s="5">
        <v>7</v>
      </c>
      <c r="AK221" s="5">
        <v>56</v>
      </c>
      <c r="AL221" s="5">
        <v>0</v>
      </c>
      <c r="AM221">
        <v>1897</v>
      </c>
      <c r="AN221" s="35"/>
      <c r="AO221" s="35">
        <v>32</v>
      </c>
      <c r="AP221" s="56">
        <v>22.015999999999998</v>
      </c>
      <c r="AQ221" s="35">
        <v>2</v>
      </c>
      <c r="AR221" s="35">
        <v>0</v>
      </c>
      <c r="AS221" s="35">
        <v>0</v>
      </c>
      <c r="AT221" s="35">
        <v>92.4</v>
      </c>
      <c r="AU221" s="35">
        <v>0</v>
      </c>
      <c r="AV221" s="35">
        <v>1</v>
      </c>
      <c r="AW221" s="35">
        <v>2</v>
      </c>
      <c r="AX221" s="35">
        <v>2</v>
      </c>
      <c r="AY221" s="35">
        <v>2</v>
      </c>
      <c r="AZ221" s="35">
        <v>3</v>
      </c>
      <c r="BA221" s="35">
        <v>155</v>
      </c>
      <c r="BB221" s="35">
        <v>6</v>
      </c>
      <c r="BC221" s="35">
        <v>14</v>
      </c>
      <c r="BD221" s="35">
        <v>2</v>
      </c>
      <c r="BE221" s="35">
        <v>2</v>
      </c>
    </row>
    <row r="222" spans="1:57" ht="16" hidden="1" x14ac:dyDescent="0.2">
      <c r="C222" s="20" t="e" vm="13">
        <v>#VALUE!</v>
      </c>
      <c r="D222" s="14" t="e" vm="11">
        <v>#VALUE!</v>
      </c>
      <c r="E222" s="5">
        <v>8</v>
      </c>
      <c r="F222" s="35" t="s">
        <v>349</v>
      </c>
      <c r="G222" s="5">
        <v>9</v>
      </c>
      <c r="H222" s="5">
        <v>-7.5</v>
      </c>
      <c r="I222" s="5">
        <v>1</v>
      </c>
      <c r="J222" s="5">
        <v>45.5</v>
      </c>
      <c r="K222" t="s">
        <v>74</v>
      </c>
      <c r="L222" s="5">
        <v>-2</v>
      </c>
      <c r="M222" t="s">
        <v>346</v>
      </c>
      <c r="N222" s="20">
        <v>25</v>
      </c>
      <c r="O222">
        <v>1</v>
      </c>
      <c r="P222">
        <v>4</v>
      </c>
      <c r="Q222">
        <v>1</v>
      </c>
      <c r="R222">
        <v>2</v>
      </c>
      <c r="S222" s="20">
        <v>2</v>
      </c>
      <c r="T222" s="12">
        <v>0</v>
      </c>
      <c r="U222" s="20">
        <v>5</v>
      </c>
      <c r="V222">
        <v>12</v>
      </c>
      <c r="W222">
        <v>3</v>
      </c>
      <c r="X222">
        <v>3</v>
      </c>
      <c r="Y222">
        <v>11</v>
      </c>
      <c r="Z222" s="35">
        <v>6.3</v>
      </c>
      <c r="AA222">
        <v>240</v>
      </c>
      <c r="AB222">
        <v>2</v>
      </c>
      <c r="AC222">
        <v>3</v>
      </c>
      <c r="AD222" s="5">
        <f t="shared" si="3"/>
        <v>5</v>
      </c>
      <c r="AE222">
        <v>62</v>
      </c>
      <c r="AF222">
        <v>16</v>
      </c>
      <c r="AG222">
        <v>3.9</v>
      </c>
      <c r="AH222" s="5">
        <v>3</v>
      </c>
      <c r="AI222" s="5">
        <v>0</v>
      </c>
      <c r="AJ222" s="5">
        <v>5</v>
      </c>
      <c r="AK222" s="5">
        <v>38</v>
      </c>
      <c r="AL222">
        <v>0</v>
      </c>
      <c r="AM222">
        <v>1573</v>
      </c>
      <c r="AN222" s="35"/>
      <c r="AO222" s="35">
        <v>38</v>
      </c>
      <c r="AP222" s="56">
        <v>24.016000000000002</v>
      </c>
      <c r="AQ222" s="35">
        <v>0</v>
      </c>
      <c r="AR222" s="35">
        <v>3</v>
      </c>
      <c r="AS222" s="35">
        <v>28</v>
      </c>
      <c r="AT222" s="35">
        <v>56</v>
      </c>
      <c r="AU222" s="35">
        <v>0</v>
      </c>
      <c r="AV222" s="35">
        <v>3</v>
      </c>
      <c r="AW222" s="35">
        <v>3</v>
      </c>
      <c r="AX222" s="35">
        <v>0</v>
      </c>
      <c r="AY222" s="35">
        <v>0</v>
      </c>
      <c r="AZ222" s="35">
        <v>2</v>
      </c>
      <c r="BA222" s="35">
        <v>82</v>
      </c>
      <c r="BB222" s="35">
        <v>3</v>
      </c>
      <c r="BC222" s="35">
        <v>10</v>
      </c>
      <c r="BD222" s="35">
        <v>1</v>
      </c>
      <c r="BE222" s="35">
        <v>3</v>
      </c>
    </row>
    <row r="223" spans="1:57" ht="16" hidden="1" x14ac:dyDescent="0.2">
      <c r="C223" s="14" t="e" vm="1">
        <v>#VALUE!</v>
      </c>
      <c r="D223" s="14" t="e" vm="11">
        <v>#VALUE!</v>
      </c>
      <c r="E223">
        <v>10</v>
      </c>
      <c r="F223" s="35" t="s">
        <v>351</v>
      </c>
      <c r="G223">
        <v>22</v>
      </c>
      <c r="H223">
        <v>-7.5</v>
      </c>
      <c r="I223" s="5">
        <v>0</v>
      </c>
      <c r="J223">
        <v>47.5</v>
      </c>
      <c r="K223" t="s">
        <v>74</v>
      </c>
      <c r="L223" s="5">
        <v>1</v>
      </c>
      <c r="M223" t="s">
        <v>345</v>
      </c>
      <c r="N223" s="12">
        <v>48</v>
      </c>
      <c r="O223">
        <v>0</v>
      </c>
      <c r="P223">
        <v>0</v>
      </c>
      <c r="Q223">
        <v>0</v>
      </c>
      <c r="R223">
        <v>0</v>
      </c>
      <c r="S223" s="14">
        <v>0</v>
      </c>
      <c r="T223" s="12">
        <v>0</v>
      </c>
      <c r="U223" s="14">
        <v>8</v>
      </c>
      <c r="V223">
        <v>6</v>
      </c>
      <c r="W223">
        <v>12</v>
      </c>
      <c r="X223">
        <v>0</v>
      </c>
      <c r="Y223">
        <v>11</v>
      </c>
      <c r="Z223" s="35">
        <v>6.8</v>
      </c>
      <c r="AA223">
        <v>177</v>
      </c>
      <c r="AB223">
        <v>2</v>
      </c>
      <c r="AC223">
        <v>2</v>
      </c>
      <c r="AD223" s="5">
        <f t="shared" si="3"/>
        <v>4</v>
      </c>
      <c r="AE223">
        <v>192</v>
      </c>
      <c r="AF223">
        <v>26</v>
      </c>
      <c r="AG223">
        <v>7.4</v>
      </c>
      <c r="AH223">
        <v>2</v>
      </c>
      <c r="AI223">
        <v>2</v>
      </c>
      <c r="AJ223">
        <v>5</v>
      </c>
      <c r="AK223">
        <v>63</v>
      </c>
      <c r="AL223">
        <v>0</v>
      </c>
      <c r="AM223">
        <v>1359</v>
      </c>
      <c r="AN223" s="35"/>
      <c r="AO223" s="35">
        <v>26</v>
      </c>
      <c r="AP223" s="56">
        <v>15.002000000000002</v>
      </c>
      <c r="AQ223" s="35">
        <v>1</v>
      </c>
      <c r="AR223" s="35">
        <v>0</v>
      </c>
      <c r="AS223" s="35">
        <v>0</v>
      </c>
      <c r="AT223" s="35">
        <v>59.3</v>
      </c>
      <c r="AU223" s="35">
        <v>2</v>
      </c>
      <c r="AV223" s="35">
        <v>0</v>
      </c>
      <c r="AW223" s="35">
        <v>0</v>
      </c>
      <c r="AX223" s="35">
        <v>2</v>
      </c>
      <c r="AY223" s="35">
        <v>2</v>
      </c>
      <c r="AZ223" s="35">
        <v>3</v>
      </c>
      <c r="BA223" s="35">
        <v>134</v>
      </c>
      <c r="BB223" s="35">
        <v>3</v>
      </c>
      <c r="BC223" s="35">
        <v>8</v>
      </c>
      <c r="BD223" s="35">
        <v>0</v>
      </c>
      <c r="BE223" s="35">
        <v>1</v>
      </c>
    </row>
    <row r="224" spans="1:57" ht="16" hidden="1" x14ac:dyDescent="0.2">
      <c r="A224" s="5"/>
      <c r="B224" s="5"/>
      <c r="C224" s="14" t="e" vm="30">
        <v>#VALUE!</v>
      </c>
      <c r="D224" s="14" t="e" vm="11">
        <v>#VALUE!</v>
      </c>
      <c r="E224" s="5">
        <v>11</v>
      </c>
      <c r="F224" s="35" t="s">
        <v>349</v>
      </c>
      <c r="G224" s="5">
        <v>20</v>
      </c>
      <c r="H224" s="5">
        <v>2.5</v>
      </c>
      <c r="I224" s="5">
        <v>0</v>
      </c>
      <c r="J224">
        <v>42.5</v>
      </c>
      <c r="K224" t="s">
        <v>74</v>
      </c>
      <c r="L224" s="5">
        <v>2</v>
      </c>
      <c r="M224" t="s">
        <v>346</v>
      </c>
      <c r="N224" s="14">
        <v>50</v>
      </c>
      <c r="O224">
        <v>0</v>
      </c>
      <c r="P224">
        <v>0</v>
      </c>
      <c r="Q224">
        <v>0</v>
      </c>
      <c r="R224">
        <v>0</v>
      </c>
      <c r="S224" s="14">
        <v>0</v>
      </c>
      <c r="T224" s="12">
        <v>0</v>
      </c>
      <c r="U224" s="14">
        <v>8</v>
      </c>
      <c r="V224">
        <v>9</v>
      </c>
      <c r="W224">
        <v>9</v>
      </c>
      <c r="X224">
        <v>1</v>
      </c>
      <c r="Y224">
        <v>10</v>
      </c>
      <c r="Z224" s="35">
        <v>6.9</v>
      </c>
      <c r="AA224">
        <v>221</v>
      </c>
      <c r="AB224">
        <v>1</v>
      </c>
      <c r="AC224">
        <v>2</v>
      </c>
      <c r="AD224" s="5">
        <f t="shared" si="3"/>
        <v>3</v>
      </c>
      <c r="AE224">
        <v>175</v>
      </c>
      <c r="AF224">
        <v>36</v>
      </c>
      <c r="AG224">
        <v>4.9000000000000004</v>
      </c>
      <c r="AH224" s="21">
        <v>4</v>
      </c>
      <c r="AI224" s="21">
        <v>2</v>
      </c>
      <c r="AJ224" s="21">
        <v>6</v>
      </c>
      <c r="AK224" s="21">
        <v>55</v>
      </c>
      <c r="AL224">
        <v>0</v>
      </c>
      <c r="AM224">
        <v>2098</v>
      </c>
      <c r="AN224" s="35"/>
      <c r="AO224" s="35">
        <v>32</v>
      </c>
      <c r="AP224" s="56">
        <v>20</v>
      </c>
      <c r="AQ224" s="35">
        <v>1</v>
      </c>
      <c r="AR224" s="35">
        <v>2</v>
      </c>
      <c r="AS224" s="35">
        <v>11</v>
      </c>
      <c r="AT224" s="35">
        <v>78.900000000000006</v>
      </c>
      <c r="AU224" s="35">
        <v>1</v>
      </c>
      <c r="AV224" s="35">
        <v>2</v>
      </c>
      <c r="AW224" s="35">
        <v>2</v>
      </c>
      <c r="AX224" s="35">
        <v>2</v>
      </c>
      <c r="AY224" s="35">
        <v>2</v>
      </c>
      <c r="AZ224" s="35">
        <v>2</v>
      </c>
      <c r="BA224" s="35">
        <v>95</v>
      </c>
      <c r="BB224" s="35">
        <v>6</v>
      </c>
      <c r="BC224" s="35">
        <v>15</v>
      </c>
      <c r="BD224" s="35">
        <v>3</v>
      </c>
      <c r="BE224" s="35">
        <v>4</v>
      </c>
    </row>
    <row r="225" spans="1:57" ht="16" hidden="1" x14ac:dyDescent="0.2">
      <c r="C225" s="14" t="e" vm="24">
        <v>#VALUE!</v>
      </c>
      <c r="D225" s="14" t="e" vm="11">
        <v>#VALUE!</v>
      </c>
      <c r="E225">
        <v>12</v>
      </c>
      <c r="F225" s="35" t="s">
        <v>349</v>
      </c>
      <c r="G225" s="5">
        <v>12</v>
      </c>
      <c r="H225">
        <v>-1.5</v>
      </c>
      <c r="I225" s="5">
        <v>0</v>
      </c>
      <c r="J225">
        <v>37.5</v>
      </c>
      <c r="K225" t="s">
        <v>74</v>
      </c>
      <c r="L225" s="5">
        <v>3</v>
      </c>
      <c r="M225" t="s">
        <v>346</v>
      </c>
      <c r="N225" s="14">
        <v>37</v>
      </c>
      <c r="O225">
        <v>0</v>
      </c>
      <c r="P225">
        <v>0</v>
      </c>
      <c r="Q225">
        <v>0</v>
      </c>
      <c r="R225">
        <v>0</v>
      </c>
      <c r="S225" s="14">
        <v>0</v>
      </c>
      <c r="T225" s="12">
        <v>0</v>
      </c>
      <c r="U225" s="14">
        <v>5</v>
      </c>
      <c r="V225">
        <v>10</v>
      </c>
      <c r="W225">
        <v>6</v>
      </c>
      <c r="X225">
        <v>3</v>
      </c>
      <c r="Y225">
        <v>12</v>
      </c>
      <c r="Z225" s="35">
        <v>4.5</v>
      </c>
      <c r="AA225">
        <v>190</v>
      </c>
      <c r="AB225">
        <v>0</v>
      </c>
      <c r="AC225">
        <v>3</v>
      </c>
      <c r="AD225" s="5">
        <f t="shared" si="3"/>
        <v>3</v>
      </c>
      <c r="AE225">
        <v>107</v>
      </c>
      <c r="AF225">
        <v>24</v>
      </c>
      <c r="AG225">
        <v>4.5</v>
      </c>
      <c r="AH225" s="5">
        <v>3</v>
      </c>
      <c r="AI225" s="5">
        <v>1</v>
      </c>
      <c r="AJ225" s="5">
        <v>8</v>
      </c>
      <c r="AK225" s="5">
        <v>66</v>
      </c>
      <c r="AL225">
        <v>0</v>
      </c>
      <c r="AM225">
        <v>1632</v>
      </c>
      <c r="AN225" s="35"/>
      <c r="AO225" s="35">
        <v>42</v>
      </c>
      <c r="AP225" s="56">
        <v>19.992000000000001</v>
      </c>
      <c r="AQ225" s="35">
        <v>1</v>
      </c>
      <c r="AR225" s="35">
        <v>4</v>
      </c>
      <c r="AS225" s="35">
        <v>28</v>
      </c>
      <c r="AT225" s="35">
        <v>65.8</v>
      </c>
      <c r="AU225" s="35">
        <v>0</v>
      </c>
      <c r="AV225" s="35">
        <v>2</v>
      </c>
      <c r="AW225" s="35">
        <v>2</v>
      </c>
      <c r="AX225" s="35">
        <v>0</v>
      </c>
      <c r="AY225" s="35">
        <v>0</v>
      </c>
      <c r="AZ225" s="35">
        <v>3</v>
      </c>
      <c r="BA225" s="35">
        <v>181</v>
      </c>
      <c r="BB225" s="35">
        <v>2</v>
      </c>
      <c r="BC225" s="35">
        <v>13</v>
      </c>
      <c r="BD225" s="35">
        <v>2</v>
      </c>
      <c r="BE225" s="35">
        <v>5</v>
      </c>
    </row>
    <row r="226" spans="1:57" ht="16" hidden="1" x14ac:dyDescent="0.2">
      <c r="C226" s="14" t="e" vm="23">
        <v>#VALUE!</v>
      </c>
      <c r="D226" s="14" t="e" vm="11">
        <v>#VALUE!</v>
      </c>
      <c r="E226">
        <v>13</v>
      </c>
      <c r="F226" s="35" t="s">
        <v>349</v>
      </c>
      <c r="G226">
        <v>22</v>
      </c>
      <c r="H226">
        <v>-3.5</v>
      </c>
      <c r="I226" s="5">
        <v>0</v>
      </c>
      <c r="J226">
        <v>47.5</v>
      </c>
      <c r="K226" t="s">
        <v>75</v>
      </c>
      <c r="L226" s="5">
        <v>4</v>
      </c>
      <c r="M226" t="s">
        <v>345</v>
      </c>
      <c r="N226" s="14">
        <v>70</v>
      </c>
      <c r="O226">
        <v>0</v>
      </c>
      <c r="P226">
        <v>0</v>
      </c>
      <c r="Q226">
        <v>0</v>
      </c>
      <c r="R226">
        <v>0</v>
      </c>
      <c r="S226" s="14">
        <v>0</v>
      </c>
      <c r="T226" s="12">
        <v>0</v>
      </c>
      <c r="U226" s="14">
        <v>0</v>
      </c>
      <c r="V226" s="5">
        <v>8</v>
      </c>
      <c r="W226" s="5">
        <v>5</v>
      </c>
      <c r="X226" s="5">
        <v>1</v>
      </c>
      <c r="Y226" s="5">
        <v>13</v>
      </c>
      <c r="Z226" s="35">
        <v>10.4</v>
      </c>
      <c r="AA226">
        <v>292</v>
      </c>
      <c r="AB226" s="5">
        <v>0</v>
      </c>
      <c r="AC226" s="5">
        <v>0</v>
      </c>
      <c r="AD226" s="5">
        <f t="shared" si="3"/>
        <v>0</v>
      </c>
      <c r="AE226" s="5">
        <v>89</v>
      </c>
      <c r="AF226" s="5">
        <v>30</v>
      </c>
      <c r="AG226" s="5">
        <v>3</v>
      </c>
      <c r="AH226" s="5">
        <v>3</v>
      </c>
      <c r="AI226" s="5">
        <v>2</v>
      </c>
      <c r="AJ226" s="5">
        <v>8</v>
      </c>
      <c r="AK226" s="5">
        <v>81</v>
      </c>
      <c r="AL226" s="5">
        <v>0</v>
      </c>
      <c r="AM226">
        <v>1984</v>
      </c>
      <c r="AN226" s="35"/>
      <c r="AO226" s="35">
        <v>28</v>
      </c>
      <c r="AP226" s="56">
        <v>16.995999999999999</v>
      </c>
      <c r="AQ226" s="35">
        <v>1</v>
      </c>
      <c r="AR226" s="35">
        <v>5</v>
      </c>
      <c r="AS226" s="35">
        <v>28</v>
      </c>
      <c r="AT226" s="35">
        <v>103.9</v>
      </c>
      <c r="AU226" s="35">
        <v>1</v>
      </c>
      <c r="AV226" s="35">
        <v>3</v>
      </c>
      <c r="AW226" s="35">
        <v>3</v>
      </c>
      <c r="AX226" s="35">
        <v>1</v>
      </c>
      <c r="AY226" s="35">
        <v>1</v>
      </c>
      <c r="AZ226" s="35">
        <v>7</v>
      </c>
      <c r="BA226" s="35">
        <v>354</v>
      </c>
      <c r="BB226" s="35">
        <v>4</v>
      </c>
      <c r="BC226" s="35">
        <v>16</v>
      </c>
      <c r="BD226" s="35">
        <v>1</v>
      </c>
      <c r="BE226" s="35">
        <v>1</v>
      </c>
    </row>
    <row r="227" spans="1:57" ht="16" hidden="1" x14ac:dyDescent="0.2">
      <c r="C227" s="14" t="e" vm="15">
        <v>#VALUE!</v>
      </c>
      <c r="D227" s="14" t="e" vm="11">
        <v>#VALUE!</v>
      </c>
      <c r="E227" s="5">
        <v>14</v>
      </c>
      <c r="F227" s="35" t="s">
        <v>349</v>
      </c>
      <c r="G227" s="5">
        <v>7</v>
      </c>
      <c r="H227" s="5">
        <v>-3.5</v>
      </c>
      <c r="I227" s="5">
        <v>1</v>
      </c>
      <c r="J227" s="5">
        <v>45.5</v>
      </c>
      <c r="K227" s="1" t="s">
        <v>74</v>
      </c>
      <c r="L227" s="5">
        <v>5</v>
      </c>
      <c r="M227" t="s">
        <v>345</v>
      </c>
      <c r="N227" s="14">
        <v>76</v>
      </c>
      <c r="O227">
        <v>0</v>
      </c>
      <c r="P227">
        <v>0</v>
      </c>
      <c r="Q227">
        <v>0</v>
      </c>
      <c r="R227">
        <v>0</v>
      </c>
      <c r="S227" s="14">
        <v>0</v>
      </c>
      <c r="T227" s="12">
        <v>0</v>
      </c>
      <c r="U227" s="14">
        <v>0</v>
      </c>
      <c r="V227" s="5">
        <v>13</v>
      </c>
      <c r="W227" s="5">
        <v>3</v>
      </c>
      <c r="X227" s="5">
        <v>1</v>
      </c>
      <c r="Y227" s="5">
        <v>13</v>
      </c>
      <c r="Z227" s="35">
        <v>6.5</v>
      </c>
      <c r="AA227">
        <v>275</v>
      </c>
      <c r="AB227" s="5">
        <v>1</v>
      </c>
      <c r="AC227" s="5">
        <v>1</v>
      </c>
      <c r="AD227" s="5">
        <f t="shared" si="3"/>
        <v>2</v>
      </c>
      <c r="AE227" s="5">
        <v>76</v>
      </c>
      <c r="AF227" s="5">
        <v>19</v>
      </c>
      <c r="AG227" s="5">
        <v>4</v>
      </c>
      <c r="AH227" s="5">
        <v>2</v>
      </c>
      <c r="AI227" s="5">
        <v>1</v>
      </c>
      <c r="AJ227" s="5">
        <v>2</v>
      </c>
      <c r="AK227" s="5">
        <v>10</v>
      </c>
      <c r="AL227" s="5">
        <v>0</v>
      </c>
      <c r="AM227">
        <v>1591</v>
      </c>
      <c r="AN227" s="35"/>
      <c r="AO227" s="35">
        <v>42</v>
      </c>
      <c r="AP227" s="56">
        <v>22.008000000000003</v>
      </c>
      <c r="AQ227" s="35">
        <v>0</v>
      </c>
      <c r="AR227" s="35">
        <v>6</v>
      </c>
      <c r="AS227" s="35">
        <v>68</v>
      </c>
      <c r="AT227" s="35">
        <v>56.3</v>
      </c>
      <c r="AU227" s="35">
        <v>1</v>
      </c>
      <c r="AV227" s="35">
        <v>0</v>
      </c>
      <c r="AW227" s="35">
        <v>0</v>
      </c>
      <c r="AX227" s="35">
        <v>1</v>
      </c>
      <c r="AY227" s="35">
        <v>1</v>
      </c>
      <c r="AZ227" s="35">
        <v>5</v>
      </c>
      <c r="BA227" s="35">
        <v>287</v>
      </c>
      <c r="BB227" s="35">
        <v>0</v>
      </c>
      <c r="BC227" s="35">
        <v>12</v>
      </c>
      <c r="BD227" s="35">
        <v>1</v>
      </c>
      <c r="BE227" s="35">
        <v>6</v>
      </c>
    </row>
    <row r="228" spans="1:57" ht="16" hidden="1" x14ac:dyDescent="0.2">
      <c r="A228" s="6"/>
      <c r="B228" s="6"/>
      <c r="C228" s="14" t="e" vm="25">
        <v>#VALUE!</v>
      </c>
      <c r="D228" s="14" t="e" vm="11">
        <v>#VALUE!</v>
      </c>
      <c r="E228" s="5">
        <v>15</v>
      </c>
      <c r="F228" s="35" t="s">
        <v>352</v>
      </c>
      <c r="G228" s="5">
        <v>42</v>
      </c>
      <c r="H228" s="5">
        <v>-5.5</v>
      </c>
      <c r="I228" s="5">
        <v>0</v>
      </c>
      <c r="J228" s="5">
        <v>49.5</v>
      </c>
      <c r="K228" t="s">
        <v>75</v>
      </c>
      <c r="L228" s="5">
        <v>-1</v>
      </c>
      <c r="M228" t="s">
        <v>345</v>
      </c>
      <c r="N228" s="14">
        <v>45</v>
      </c>
      <c r="O228">
        <v>0</v>
      </c>
      <c r="P228">
        <v>0</v>
      </c>
      <c r="Q228">
        <v>0</v>
      </c>
      <c r="R228">
        <v>0</v>
      </c>
      <c r="S228" s="14">
        <v>0</v>
      </c>
      <c r="T228" s="12">
        <v>0</v>
      </c>
      <c r="U228" s="14">
        <v>0</v>
      </c>
      <c r="V228">
        <v>18</v>
      </c>
      <c r="W228">
        <v>10</v>
      </c>
      <c r="X228">
        <v>1</v>
      </c>
      <c r="Y228">
        <v>10</v>
      </c>
      <c r="Z228" s="35">
        <v>8.1999999999999993</v>
      </c>
      <c r="AA228">
        <v>278</v>
      </c>
      <c r="AB228">
        <v>0</v>
      </c>
      <c r="AC228">
        <v>0</v>
      </c>
      <c r="AD228" s="5">
        <f t="shared" si="3"/>
        <v>0</v>
      </c>
      <c r="AE228">
        <v>185</v>
      </c>
      <c r="AF228">
        <v>28</v>
      </c>
      <c r="AG228">
        <v>6.6</v>
      </c>
      <c r="AH228" s="21">
        <v>6</v>
      </c>
      <c r="AI228" s="21">
        <v>6</v>
      </c>
      <c r="AJ228" s="21">
        <v>2</v>
      </c>
      <c r="AK228" s="21">
        <v>54</v>
      </c>
      <c r="AL228">
        <v>0</v>
      </c>
      <c r="AM228">
        <v>1878</v>
      </c>
      <c r="AN228" s="35"/>
      <c r="AO228" s="35">
        <v>34</v>
      </c>
      <c r="AP228" s="56">
        <v>24.003999999999998</v>
      </c>
      <c r="AQ228" s="35">
        <v>5</v>
      </c>
      <c r="AR228" s="35">
        <v>2</v>
      </c>
      <c r="AS228" s="35">
        <v>15</v>
      </c>
      <c r="AT228" s="35">
        <v>132.69999999999999</v>
      </c>
      <c r="AU228" s="35">
        <v>1</v>
      </c>
      <c r="AV228" s="35">
        <v>0</v>
      </c>
      <c r="AW228" s="35">
        <v>0</v>
      </c>
      <c r="AX228" s="35">
        <v>6</v>
      </c>
      <c r="AY228" s="35">
        <v>6</v>
      </c>
      <c r="AZ228" s="35">
        <v>4</v>
      </c>
      <c r="BA228" s="35">
        <v>141</v>
      </c>
      <c r="BB228" s="35">
        <v>5</v>
      </c>
      <c r="BC228" s="35">
        <v>10</v>
      </c>
      <c r="BD228" s="35">
        <v>1</v>
      </c>
      <c r="BE228" s="35">
        <v>1</v>
      </c>
    </row>
    <row r="229" spans="1:57" ht="16" hidden="1" x14ac:dyDescent="0.2">
      <c r="C229" s="14" t="e" vm="8">
        <v>#VALUE!</v>
      </c>
      <c r="D229" s="14" t="e" vm="11">
        <v>#VALUE!</v>
      </c>
      <c r="E229">
        <v>16</v>
      </c>
      <c r="F229" s="36" t="s">
        <v>349</v>
      </c>
      <c r="G229" s="5">
        <v>26</v>
      </c>
      <c r="H229">
        <v>7.5</v>
      </c>
      <c r="I229" s="5">
        <v>0</v>
      </c>
      <c r="J229">
        <v>37.5</v>
      </c>
      <c r="K229" t="s">
        <v>75</v>
      </c>
      <c r="L229" s="5">
        <v>1</v>
      </c>
      <c r="M229" t="s">
        <v>346</v>
      </c>
      <c r="N229" s="14">
        <v>27</v>
      </c>
      <c r="O229">
        <v>0</v>
      </c>
      <c r="P229">
        <v>0</v>
      </c>
      <c r="Q229">
        <v>0</v>
      </c>
      <c r="R229">
        <v>0</v>
      </c>
      <c r="S229" s="14">
        <v>0</v>
      </c>
      <c r="T229" s="12">
        <v>0</v>
      </c>
      <c r="U229" s="14">
        <v>8</v>
      </c>
      <c r="V229" s="5">
        <v>11</v>
      </c>
      <c r="W229" s="5">
        <v>1</v>
      </c>
      <c r="X229" s="5">
        <v>0</v>
      </c>
      <c r="Y229" s="5">
        <v>13</v>
      </c>
      <c r="Z229" s="36">
        <v>7.8</v>
      </c>
      <c r="AA229">
        <v>256</v>
      </c>
      <c r="AB229" s="5">
        <v>0</v>
      </c>
      <c r="AC229" s="5">
        <v>1</v>
      </c>
      <c r="AD229" s="5">
        <f t="shared" si="3"/>
        <v>1</v>
      </c>
      <c r="AE229" s="5">
        <v>59</v>
      </c>
      <c r="AF229" s="5">
        <v>21</v>
      </c>
      <c r="AG229" s="5">
        <v>2.8</v>
      </c>
      <c r="AH229" s="5">
        <v>3</v>
      </c>
      <c r="AI229" s="5">
        <v>2</v>
      </c>
      <c r="AJ229" s="5">
        <v>3</v>
      </c>
      <c r="AK229" s="5">
        <v>25</v>
      </c>
      <c r="AL229" s="5">
        <v>1</v>
      </c>
      <c r="AM229">
        <v>1722</v>
      </c>
      <c r="AN229" s="36"/>
      <c r="AO229" s="36">
        <v>33</v>
      </c>
      <c r="AP229" s="56">
        <v>25.013999999999999</v>
      </c>
      <c r="AQ229" s="36">
        <v>2</v>
      </c>
      <c r="AR229" s="36">
        <v>2</v>
      </c>
      <c r="AS229" s="36">
        <v>26</v>
      </c>
      <c r="AT229" s="36">
        <v>114.5</v>
      </c>
      <c r="AU229" s="36">
        <v>0</v>
      </c>
      <c r="AV229" s="36">
        <v>2</v>
      </c>
      <c r="AW229" s="36">
        <v>3</v>
      </c>
      <c r="AX229" s="36">
        <v>2</v>
      </c>
      <c r="AY229" s="36">
        <v>3</v>
      </c>
      <c r="AZ229" s="36">
        <v>7</v>
      </c>
      <c r="BA229" s="36">
        <v>319</v>
      </c>
      <c r="BB229" s="36">
        <v>3</v>
      </c>
      <c r="BC229" s="36">
        <v>13</v>
      </c>
      <c r="BD229" s="36">
        <v>0</v>
      </c>
      <c r="BE229" s="36">
        <v>0</v>
      </c>
    </row>
    <row r="230" spans="1:57" ht="16" hidden="1" x14ac:dyDescent="0.2">
      <c r="C230" s="14" t="e" vm="15">
        <v>#VALUE!</v>
      </c>
      <c r="D230" s="14" t="e" vm="11">
        <v>#VALUE!</v>
      </c>
      <c r="E230" s="5">
        <v>17</v>
      </c>
      <c r="F230" s="35" t="s">
        <v>349</v>
      </c>
      <c r="G230" s="5">
        <v>9</v>
      </c>
      <c r="H230" s="5">
        <v>3.5</v>
      </c>
      <c r="I230" s="5">
        <v>1</v>
      </c>
      <c r="J230" s="5">
        <v>38.5</v>
      </c>
      <c r="K230" s="3" t="s">
        <v>74</v>
      </c>
      <c r="L230" s="5">
        <v>-1</v>
      </c>
      <c r="M230" t="s">
        <v>346</v>
      </c>
      <c r="N230" s="14">
        <v>43</v>
      </c>
      <c r="O230">
        <v>0</v>
      </c>
      <c r="P230">
        <v>0</v>
      </c>
      <c r="Q230">
        <v>0</v>
      </c>
      <c r="R230">
        <v>0</v>
      </c>
      <c r="S230" s="14">
        <v>0</v>
      </c>
      <c r="T230" s="12">
        <v>0</v>
      </c>
      <c r="U230" s="14">
        <v>4</v>
      </c>
      <c r="V230">
        <v>10</v>
      </c>
      <c r="W230">
        <v>6</v>
      </c>
      <c r="X230">
        <v>1</v>
      </c>
      <c r="Y230">
        <v>10</v>
      </c>
      <c r="Z230" s="35">
        <v>5.8</v>
      </c>
      <c r="AA230">
        <v>220</v>
      </c>
      <c r="AB230">
        <v>0</v>
      </c>
      <c r="AC230">
        <v>1</v>
      </c>
      <c r="AD230" s="5">
        <f t="shared" si="3"/>
        <v>1</v>
      </c>
      <c r="AE230">
        <v>86</v>
      </c>
      <c r="AF230">
        <v>24</v>
      </c>
      <c r="AG230">
        <v>3.6</v>
      </c>
      <c r="AH230" s="5">
        <v>1</v>
      </c>
      <c r="AI230" s="5">
        <v>0</v>
      </c>
      <c r="AJ230" s="5">
        <v>3</v>
      </c>
      <c r="AK230" s="5">
        <v>48</v>
      </c>
      <c r="AL230">
        <v>0</v>
      </c>
      <c r="AM230">
        <v>1574</v>
      </c>
      <c r="AN230" s="35"/>
      <c r="AO230" s="35">
        <v>38</v>
      </c>
      <c r="AP230" s="56">
        <v>24.016000000000002</v>
      </c>
      <c r="AQ230" s="35">
        <v>0</v>
      </c>
      <c r="AR230" s="35">
        <v>1</v>
      </c>
      <c r="AS230" s="35">
        <v>5</v>
      </c>
      <c r="AT230" s="35">
        <v>78.3</v>
      </c>
      <c r="AU230" s="35">
        <v>0</v>
      </c>
      <c r="AV230" s="35">
        <v>3</v>
      </c>
      <c r="AW230" s="35">
        <v>4</v>
      </c>
      <c r="AX230" s="35">
        <v>0</v>
      </c>
      <c r="AY230" s="35">
        <v>0</v>
      </c>
      <c r="AZ230" s="35">
        <v>4</v>
      </c>
      <c r="BA230" s="35">
        <v>184</v>
      </c>
      <c r="BB230" s="35">
        <v>2</v>
      </c>
      <c r="BC230" s="35">
        <v>11</v>
      </c>
      <c r="BD230" s="35">
        <v>1</v>
      </c>
      <c r="BE230" s="35">
        <v>2</v>
      </c>
    </row>
    <row r="231" spans="1:57" ht="16" hidden="1" x14ac:dyDescent="0.2">
      <c r="C231" s="14" t="e" vm="3">
        <v>#VALUE!</v>
      </c>
      <c r="D231" s="14" t="e" vm="11">
        <v>#VALUE!</v>
      </c>
      <c r="E231" s="21">
        <v>18</v>
      </c>
      <c r="F231" s="35" t="s">
        <v>349</v>
      </c>
      <c r="G231">
        <v>27</v>
      </c>
      <c r="H231">
        <v>-3.5</v>
      </c>
      <c r="I231" s="5">
        <v>1</v>
      </c>
      <c r="J231">
        <v>37.5</v>
      </c>
      <c r="K231" t="s">
        <v>75</v>
      </c>
      <c r="L231" s="5">
        <v>-2</v>
      </c>
      <c r="M231" t="s">
        <v>345</v>
      </c>
      <c r="N231" s="14">
        <v>50</v>
      </c>
      <c r="O231">
        <v>0</v>
      </c>
      <c r="P231">
        <v>0</v>
      </c>
      <c r="Q231">
        <v>0</v>
      </c>
      <c r="R231">
        <v>0</v>
      </c>
      <c r="S231" s="14">
        <v>0</v>
      </c>
      <c r="T231" s="12">
        <v>0</v>
      </c>
      <c r="U231" s="14">
        <v>0</v>
      </c>
      <c r="V231">
        <v>12</v>
      </c>
      <c r="W231">
        <v>10</v>
      </c>
      <c r="X231">
        <v>0</v>
      </c>
      <c r="Y231">
        <v>10</v>
      </c>
      <c r="Z231" s="35">
        <v>7.6</v>
      </c>
      <c r="AA231">
        <v>244</v>
      </c>
      <c r="AB231">
        <v>0</v>
      </c>
      <c r="AC231">
        <v>0</v>
      </c>
      <c r="AD231" s="5">
        <f t="shared" si="3"/>
        <v>0</v>
      </c>
      <c r="AE231">
        <v>129</v>
      </c>
      <c r="AF231">
        <v>31</v>
      </c>
      <c r="AG231">
        <v>4.2</v>
      </c>
      <c r="AH231" s="5">
        <v>3</v>
      </c>
      <c r="AI231" s="5">
        <v>2</v>
      </c>
      <c r="AJ231" s="5">
        <v>0</v>
      </c>
      <c r="AK231" s="5">
        <v>0</v>
      </c>
      <c r="AL231">
        <v>0</v>
      </c>
      <c r="AM231">
        <v>1836</v>
      </c>
      <c r="AN231" s="35"/>
      <c r="AO231" s="35">
        <v>32</v>
      </c>
      <c r="AP231" s="56">
        <v>20</v>
      </c>
      <c r="AQ231" s="35">
        <v>2</v>
      </c>
      <c r="AR231" s="35">
        <v>3</v>
      </c>
      <c r="AS231" s="35">
        <v>14</v>
      </c>
      <c r="AT231" s="35">
        <v>104.9</v>
      </c>
      <c r="AU231" s="35">
        <v>1</v>
      </c>
      <c r="AV231" s="35">
        <v>2</v>
      </c>
      <c r="AW231" s="35">
        <v>2</v>
      </c>
      <c r="AX231" s="35">
        <v>3</v>
      </c>
      <c r="AY231" s="35">
        <v>3</v>
      </c>
      <c r="AZ231" s="35">
        <v>4</v>
      </c>
      <c r="BA231" s="35">
        <v>234</v>
      </c>
      <c r="BB231" s="35">
        <v>7</v>
      </c>
      <c r="BC231" s="35">
        <v>13</v>
      </c>
      <c r="BD231" s="35">
        <v>0</v>
      </c>
      <c r="BE231" s="35">
        <v>0</v>
      </c>
    </row>
    <row r="232" spans="1:57" ht="16" hidden="1" x14ac:dyDescent="0.2">
      <c r="C232" s="20" t="e" vm="25">
        <v>#VALUE!</v>
      </c>
      <c r="D232" s="14" t="e" vm="13">
        <v>#VALUE!</v>
      </c>
      <c r="E232" s="14">
        <v>1</v>
      </c>
      <c r="F232" s="35" t="s">
        <v>350</v>
      </c>
      <c r="G232" s="14">
        <v>21</v>
      </c>
      <c r="H232">
        <v>3.5</v>
      </c>
      <c r="I232" s="5">
        <v>0</v>
      </c>
      <c r="J232" s="14">
        <v>51.5</v>
      </c>
      <c r="K232" s="5" t="s">
        <v>75</v>
      </c>
      <c r="L232" s="5">
        <v>1</v>
      </c>
      <c r="M232" t="s">
        <v>346</v>
      </c>
      <c r="N232">
        <v>81</v>
      </c>
      <c r="O232">
        <v>0</v>
      </c>
      <c r="P232">
        <v>0</v>
      </c>
      <c r="Q232">
        <v>0</v>
      </c>
      <c r="R232">
        <v>0</v>
      </c>
      <c r="S232">
        <v>0</v>
      </c>
      <c r="T232" s="12">
        <v>0</v>
      </c>
      <c r="U232">
        <v>9</v>
      </c>
      <c r="V232" s="21">
        <v>11</v>
      </c>
      <c r="W232" s="21">
        <v>8</v>
      </c>
      <c r="X232" s="21">
        <v>0</v>
      </c>
      <c r="Y232" s="21">
        <v>11</v>
      </c>
      <c r="Z232" s="35">
        <v>7.2</v>
      </c>
      <c r="AA232">
        <v>253</v>
      </c>
      <c r="AB232" s="21">
        <v>0</v>
      </c>
      <c r="AC232" s="21">
        <v>1</v>
      </c>
      <c r="AD232" s="5">
        <f t="shared" si="3"/>
        <v>1</v>
      </c>
      <c r="AE232" s="21">
        <v>118</v>
      </c>
      <c r="AF232" s="21">
        <v>34</v>
      </c>
      <c r="AG232" s="21">
        <v>3.5</v>
      </c>
      <c r="AH232" s="21">
        <v>3</v>
      </c>
      <c r="AI232" s="21">
        <v>2</v>
      </c>
      <c r="AJ232" s="21">
        <v>4</v>
      </c>
      <c r="AK232" s="21">
        <v>63</v>
      </c>
      <c r="AL232" s="21">
        <v>1</v>
      </c>
      <c r="AM232">
        <v>1958</v>
      </c>
      <c r="AN232" s="35"/>
      <c r="AO232" s="35">
        <v>35</v>
      </c>
      <c r="AP232" s="56">
        <v>22.015000000000001</v>
      </c>
      <c r="AQ232" s="35">
        <v>1</v>
      </c>
      <c r="AR232" s="35">
        <v>1</v>
      </c>
      <c r="AS232" s="35">
        <v>3</v>
      </c>
      <c r="AT232" s="35">
        <v>93.7</v>
      </c>
      <c r="AU232" s="35">
        <v>1</v>
      </c>
      <c r="AV232" s="35">
        <v>0</v>
      </c>
      <c r="AW232" s="35">
        <v>0</v>
      </c>
      <c r="AX232" s="35">
        <v>3</v>
      </c>
      <c r="AY232" s="35">
        <v>3</v>
      </c>
      <c r="AZ232" s="35">
        <v>5</v>
      </c>
      <c r="BA232" s="35">
        <v>222</v>
      </c>
      <c r="BB232" s="35">
        <v>5</v>
      </c>
      <c r="BC232" s="35">
        <v>15</v>
      </c>
      <c r="BD232" s="35">
        <v>1</v>
      </c>
      <c r="BE232" s="35">
        <v>3</v>
      </c>
    </row>
    <row r="233" spans="1:57" ht="16" hidden="1" x14ac:dyDescent="0.2">
      <c r="C233" s="14" t="e" vm="6">
        <v>#VALUE!</v>
      </c>
      <c r="D233" s="14" t="e" vm="13">
        <v>#VALUE!</v>
      </c>
      <c r="E233" s="5">
        <v>2</v>
      </c>
      <c r="F233" s="35" t="s">
        <v>349</v>
      </c>
      <c r="G233" s="5">
        <v>9</v>
      </c>
      <c r="H233" s="5">
        <v>2.5</v>
      </c>
      <c r="I233" s="5">
        <v>0</v>
      </c>
      <c r="J233" s="5">
        <v>49.5</v>
      </c>
      <c r="K233" s="8" t="s">
        <v>74</v>
      </c>
      <c r="L233" s="5">
        <v>0</v>
      </c>
      <c r="M233" t="s">
        <v>345</v>
      </c>
      <c r="N233" s="14">
        <v>86</v>
      </c>
      <c r="O233">
        <v>0</v>
      </c>
      <c r="P233">
        <v>0</v>
      </c>
      <c r="Q233">
        <v>0</v>
      </c>
      <c r="R233">
        <v>0</v>
      </c>
      <c r="S233" s="14">
        <v>0</v>
      </c>
      <c r="T233" s="12">
        <v>0</v>
      </c>
      <c r="U233" s="14">
        <v>5</v>
      </c>
      <c r="V233" s="5">
        <v>14</v>
      </c>
      <c r="W233" s="5">
        <v>1</v>
      </c>
      <c r="X233" s="5">
        <v>3</v>
      </c>
      <c r="Y233" s="5">
        <v>11</v>
      </c>
      <c r="Z233" s="35">
        <v>7.4</v>
      </c>
      <c r="AA233">
        <v>204</v>
      </c>
      <c r="AB233" s="5">
        <v>0</v>
      </c>
      <c r="AC233" s="5">
        <v>1</v>
      </c>
      <c r="AD233" s="5">
        <f t="shared" si="3"/>
        <v>1</v>
      </c>
      <c r="AE233" s="5">
        <v>74</v>
      </c>
      <c r="AF233" s="5">
        <v>18</v>
      </c>
      <c r="AG233" s="5">
        <v>4.0999999999999996</v>
      </c>
      <c r="AH233" s="5">
        <v>3</v>
      </c>
      <c r="AI233" s="5">
        <v>0</v>
      </c>
      <c r="AJ233" s="5">
        <v>2</v>
      </c>
      <c r="AK233" s="5">
        <v>10</v>
      </c>
      <c r="AL233" s="5">
        <v>0</v>
      </c>
      <c r="AM233">
        <v>1691</v>
      </c>
      <c r="AN233" s="35"/>
      <c r="AO233" s="35">
        <v>41</v>
      </c>
      <c r="AP233" s="56">
        <v>28.987000000000002</v>
      </c>
      <c r="AQ233" s="35">
        <v>2</v>
      </c>
      <c r="AR233" s="35">
        <v>1</v>
      </c>
      <c r="AS233" s="35">
        <v>7</v>
      </c>
      <c r="AT233" s="35">
        <v>97.4</v>
      </c>
      <c r="AU233" s="35">
        <v>0</v>
      </c>
      <c r="AV233" s="35">
        <v>1</v>
      </c>
      <c r="AW233" s="35">
        <v>1</v>
      </c>
      <c r="AX233" s="35">
        <v>2</v>
      </c>
      <c r="AY233" s="35">
        <v>2</v>
      </c>
      <c r="AZ233" s="35">
        <v>4</v>
      </c>
      <c r="BA233" s="35">
        <v>193</v>
      </c>
      <c r="BB233" s="35">
        <v>4</v>
      </c>
      <c r="BC233" s="35">
        <v>13</v>
      </c>
      <c r="BD233" s="35">
        <v>2</v>
      </c>
      <c r="BE233" s="35">
        <v>2</v>
      </c>
    </row>
    <row r="234" spans="1:57" ht="16" hidden="1" x14ac:dyDescent="0.2">
      <c r="A234" s="6"/>
      <c r="B234" s="6"/>
      <c r="C234" s="14" t="e" vm="31">
        <v>#VALUE!</v>
      </c>
      <c r="D234" s="14" t="e" vm="13">
        <v>#VALUE!</v>
      </c>
      <c r="E234">
        <v>3</v>
      </c>
      <c r="F234" s="35" t="s">
        <v>349</v>
      </c>
      <c r="G234">
        <v>10</v>
      </c>
      <c r="H234" s="5">
        <v>12.5</v>
      </c>
      <c r="I234" s="5">
        <v>0</v>
      </c>
      <c r="J234" s="5">
        <v>48.5</v>
      </c>
      <c r="K234" s="5" t="s">
        <v>74</v>
      </c>
      <c r="L234" s="5">
        <v>-1</v>
      </c>
      <c r="M234" t="s">
        <v>346</v>
      </c>
      <c r="N234" s="14">
        <v>82</v>
      </c>
      <c r="O234">
        <v>0</v>
      </c>
      <c r="P234">
        <v>0</v>
      </c>
      <c r="Q234">
        <v>0</v>
      </c>
      <c r="R234">
        <v>0</v>
      </c>
      <c r="S234" s="14">
        <v>0</v>
      </c>
      <c r="T234" s="12">
        <v>0</v>
      </c>
      <c r="U234" s="14">
        <v>0</v>
      </c>
      <c r="V234" s="5">
        <v>5</v>
      </c>
      <c r="W234" s="5">
        <v>6</v>
      </c>
      <c r="X234" s="5">
        <v>0</v>
      </c>
      <c r="Y234" s="5">
        <v>10</v>
      </c>
      <c r="Z234" s="35">
        <v>4.5</v>
      </c>
      <c r="AA234">
        <v>99</v>
      </c>
      <c r="AB234" s="5">
        <v>1</v>
      </c>
      <c r="AC234" s="5">
        <v>1</v>
      </c>
      <c r="AD234" s="5">
        <f t="shared" si="3"/>
        <v>2</v>
      </c>
      <c r="AE234" s="5">
        <v>116</v>
      </c>
      <c r="AF234" s="5">
        <v>26</v>
      </c>
      <c r="AG234" s="5">
        <v>4.5</v>
      </c>
      <c r="AH234" s="5">
        <v>2</v>
      </c>
      <c r="AI234" s="5">
        <v>1</v>
      </c>
      <c r="AJ234" s="5">
        <v>6</v>
      </c>
      <c r="AK234" s="5">
        <v>32</v>
      </c>
      <c r="AL234" s="5">
        <v>0</v>
      </c>
      <c r="AM234">
        <v>1427</v>
      </c>
      <c r="AN234" s="35"/>
      <c r="AO234" s="35">
        <v>22</v>
      </c>
      <c r="AP234" s="56">
        <v>11</v>
      </c>
      <c r="AQ234" s="35">
        <v>1</v>
      </c>
      <c r="AR234" s="35">
        <v>3</v>
      </c>
      <c r="AS234" s="35">
        <v>12</v>
      </c>
      <c r="AT234" s="35">
        <v>56.4</v>
      </c>
      <c r="AU234" s="35">
        <v>0</v>
      </c>
      <c r="AV234" s="35">
        <v>1</v>
      </c>
      <c r="AW234" s="35">
        <v>1</v>
      </c>
      <c r="AX234" s="35">
        <v>1</v>
      </c>
      <c r="AY234" s="35">
        <v>1</v>
      </c>
      <c r="AZ234" s="35">
        <v>5</v>
      </c>
      <c r="BA234" s="35">
        <v>229</v>
      </c>
      <c r="BB234" s="35">
        <v>4</v>
      </c>
      <c r="BC234" s="35">
        <v>12</v>
      </c>
      <c r="BD234" s="35">
        <v>1</v>
      </c>
      <c r="BE234" s="35">
        <v>2</v>
      </c>
    </row>
    <row r="235" spans="1:57" ht="16" hidden="1" x14ac:dyDescent="0.2">
      <c r="C235" s="14" t="e" vm="2">
        <v>#VALUE!</v>
      </c>
      <c r="D235" s="14" t="e" vm="13">
        <v>#VALUE!</v>
      </c>
      <c r="E235" s="5">
        <v>4</v>
      </c>
      <c r="F235" s="35" t="s">
        <v>349</v>
      </c>
      <c r="G235" s="5">
        <v>20</v>
      </c>
      <c r="H235" s="5">
        <v>8.5</v>
      </c>
      <c r="I235" s="5">
        <v>0</v>
      </c>
      <c r="J235" s="5">
        <v>41.5</v>
      </c>
      <c r="K235" s="5" t="s">
        <v>74</v>
      </c>
      <c r="L235" s="5">
        <v>1</v>
      </c>
      <c r="M235" t="s">
        <v>345</v>
      </c>
      <c r="N235" s="14">
        <v>72</v>
      </c>
      <c r="O235">
        <v>0</v>
      </c>
      <c r="P235">
        <v>0</v>
      </c>
      <c r="Q235">
        <v>0</v>
      </c>
      <c r="R235">
        <v>0</v>
      </c>
      <c r="S235" s="14">
        <v>0</v>
      </c>
      <c r="T235" s="12">
        <v>0</v>
      </c>
      <c r="U235" s="14">
        <v>5</v>
      </c>
      <c r="V235" s="5">
        <v>12</v>
      </c>
      <c r="W235" s="5">
        <v>5</v>
      </c>
      <c r="X235" s="5">
        <v>1</v>
      </c>
      <c r="Y235" s="5">
        <v>11</v>
      </c>
      <c r="Z235" s="35">
        <v>6.3</v>
      </c>
      <c r="AA235">
        <v>245</v>
      </c>
      <c r="AB235" s="5">
        <v>0</v>
      </c>
      <c r="AC235" s="5">
        <v>1</v>
      </c>
      <c r="AD235" s="5">
        <f t="shared" si="3"/>
        <v>1</v>
      </c>
      <c r="AE235" s="5">
        <v>108</v>
      </c>
      <c r="AF235" s="5">
        <v>16</v>
      </c>
      <c r="AG235" s="5">
        <v>6.8</v>
      </c>
      <c r="AH235" s="5">
        <v>3</v>
      </c>
      <c r="AI235" s="5">
        <v>2</v>
      </c>
      <c r="AJ235" s="5">
        <v>7</v>
      </c>
      <c r="AK235" s="5">
        <v>42</v>
      </c>
      <c r="AL235" s="5">
        <v>0</v>
      </c>
      <c r="AM235">
        <v>1671</v>
      </c>
      <c r="AN235" s="35"/>
      <c r="AO235" s="35">
        <v>39</v>
      </c>
      <c r="AP235" s="56">
        <v>28.001999999999999</v>
      </c>
      <c r="AQ235" s="35">
        <v>2</v>
      </c>
      <c r="AR235" s="35">
        <v>2</v>
      </c>
      <c r="AS235" s="35">
        <v>17</v>
      </c>
      <c r="AT235" s="35">
        <v>103.4</v>
      </c>
      <c r="AU235" s="35">
        <v>0</v>
      </c>
      <c r="AV235" s="35">
        <v>1</v>
      </c>
      <c r="AW235" s="35">
        <v>2</v>
      </c>
      <c r="AX235" s="35">
        <v>1</v>
      </c>
      <c r="AY235" s="35">
        <v>1</v>
      </c>
      <c r="AZ235" s="35">
        <v>5</v>
      </c>
      <c r="BA235" s="35">
        <v>214</v>
      </c>
      <c r="BB235" s="35">
        <v>5</v>
      </c>
      <c r="BC235" s="35">
        <v>12</v>
      </c>
      <c r="BD235" s="35">
        <v>0</v>
      </c>
      <c r="BE235" s="35">
        <v>0</v>
      </c>
    </row>
    <row r="236" spans="1:57" ht="16" hidden="1" x14ac:dyDescent="0.2">
      <c r="C236" s="14" t="e" vm="30">
        <v>#VALUE!</v>
      </c>
      <c r="D236" s="14" t="e" vm="13">
        <v>#VALUE!</v>
      </c>
      <c r="E236">
        <v>5</v>
      </c>
      <c r="F236" s="35" t="s">
        <v>349</v>
      </c>
      <c r="G236">
        <v>20</v>
      </c>
      <c r="H236" s="5">
        <v>3.5</v>
      </c>
      <c r="I236" s="5">
        <v>0</v>
      </c>
      <c r="J236" s="5">
        <v>51.5</v>
      </c>
      <c r="K236" s="5" t="s">
        <v>74</v>
      </c>
      <c r="L236" s="5">
        <v>2</v>
      </c>
      <c r="M236" t="s">
        <v>345</v>
      </c>
      <c r="N236" s="14">
        <v>60</v>
      </c>
      <c r="O236">
        <v>0</v>
      </c>
      <c r="P236">
        <v>0</v>
      </c>
      <c r="Q236">
        <v>0</v>
      </c>
      <c r="R236">
        <v>0</v>
      </c>
      <c r="S236" s="14">
        <v>0</v>
      </c>
      <c r="T236" s="12">
        <v>0</v>
      </c>
      <c r="U236" s="14">
        <v>0</v>
      </c>
      <c r="V236" s="5">
        <v>15</v>
      </c>
      <c r="W236" s="5">
        <v>4</v>
      </c>
      <c r="X236" s="5">
        <v>5</v>
      </c>
      <c r="Y236" s="5">
        <v>8</v>
      </c>
      <c r="Z236" s="35">
        <v>6</v>
      </c>
      <c r="AA236">
        <v>284</v>
      </c>
      <c r="AB236" s="5">
        <v>0</v>
      </c>
      <c r="AC236" s="5">
        <v>1</v>
      </c>
      <c r="AD236" s="5">
        <f t="shared" si="3"/>
        <v>1</v>
      </c>
      <c r="AE236" s="5">
        <v>70</v>
      </c>
      <c r="AF236" s="5">
        <v>18</v>
      </c>
      <c r="AG236" s="5">
        <v>3.9</v>
      </c>
      <c r="AH236" s="5">
        <v>4</v>
      </c>
      <c r="AI236" s="5">
        <v>2</v>
      </c>
      <c r="AJ236" s="5">
        <v>4</v>
      </c>
      <c r="AK236" s="5">
        <v>51</v>
      </c>
      <c r="AL236" s="5">
        <v>0</v>
      </c>
      <c r="AM236">
        <v>1681</v>
      </c>
      <c r="AN236" s="35"/>
      <c r="AO236" s="35">
        <v>47</v>
      </c>
      <c r="AP236" s="56">
        <v>28.998999999999999</v>
      </c>
      <c r="AQ236" s="35">
        <v>2</v>
      </c>
      <c r="AR236" s="35">
        <v>3</v>
      </c>
      <c r="AS236" s="35">
        <v>25</v>
      </c>
      <c r="AT236" s="35">
        <v>90.6</v>
      </c>
      <c r="AU236" s="35">
        <v>0</v>
      </c>
      <c r="AV236" s="35">
        <v>2</v>
      </c>
      <c r="AW236" s="35">
        <v>2</v>
      </c>
      <c r="AX236" s="35">
        <v>2</v>
      </c>
      <c r="AY236" s="35">
        <v>2</v>
      </c>
      <c r="AZ236" s="35">
        <v>1</v>
      </c>
      <c r="BA236" s="35">
        <v>54</v>
      </c>
      <c r="BB236" s="35">
        <v>6</v>
      </c>
      <c r="BC236" s="35">
        <v>14</v>
      </c>
      <c r="BD236" s="35">
        <v>4</v>
      </c>
      <c r="BE236" s="35">
        <v>5</v>
      </c>
    </row>
    <row r="237" spans="1:57" ht="16" hidden="1" x14ac:dyDescent="0.2">
      <c r="C237" s="20" t="e" vm="11">
        <v>#VALUE!</v>
      </c>
      <c r="D237" s="14" t="e" vm="13">
        <v>#VALUE!</v>
      </c>
      <c r="E237" s="5">
        <v>6</v>
      </c>
      <c r="F237" s="35" t="s">
        <v>350</v>
      </c>
      <c r="G237" s="5">
        <v>8</v>
      </c>
      <c r="H237" s="5">
        <v>9.5</v>
      </c>
      <c r="I237" s="5">
        <v>1</v>
      </c>
      <c r="J237" s="5">
        <v>48.5</v>
      </c>
      <c r="K237" s="5" t="s">
        <v>74</v>
      </c>
      <c r="L237" s="5">
        <v>3</v>
      </c>
      <c r="M237" t="s">
        <v>346</v>
      </c>
      <c r="N237" s="20">
        <v>72</v>
      </c>
      <c r="O237">
        <v>1</v>
      </c>
      <c r="P237">
        <v>2</v>
      </c>
      <c r="Q237">
        <v>1</v>
      </c>
      <c r="R237">
        <v>3</v>
      </c>
      <c r="S237" s="20">
        <v>0</v>
      </c>
      <c r="T237" s="14">
        <v>1</v>
      </c>
      <c r="U237" s="20">
        <v>20</v>
      </c>
      <c r="V237" s="21">
        <v>4</v>
      </c>
      <c r="W237" s="21">
        <v>8</v>
      </c>
      <c r="X237" s="21">
        <v>2</v>
      </c>
      <c r="Y237" s="21">
        <v>10</v>
      </c>
      <c r="Z237" s="35">
        <v>4.3</v>
      </c>
      <c r="AA237">
        <v>95</v>
      </c>
      <c r="AB237" s="21">
        <v>2</v>
      </c>
      <c r="AC237" s="21">
        <v>1</v>
      </c>
      <c r="AD237" s="5">
        <f t="shared" si="3"/>
        <v>3</v>
      </c>
      <c r="AE237" s="21">
        <v>115</v>
      </c>
      <c r="AF237" s="21">
        <v>23</v>
      </c>
      <c r="AG237" s="21">
        <v>5</v>
      </c>
      <c r="AH237" s="21">
        <v>1</v>
      </c>
      <c r="AI237" s="21">
        <v>1</v>
      </c>
      <c r="AJ237" s="21">
        <v>3</v>
      </c>
      <c r="AK237" s="21">
        <v>34</v>
      </c>
      <c r="AL237" s="21">
        <v>0</v>
      </c>
      <c r="AM237">
        <v>1451</v>
      </c>
      <c r="AN237" s="35"/>
      <c r="AO237" s="35">
        <v>22</v>
      </c>
      <c r="AP237" s="56">
        <v>13.001999999999999</v>
      </c>
      <c r="AQ237" s="35">
        <v>1</v>
      </c>
      <c r="AR237" s="35">
        <v>4</v>
      </c>
      <c r="AS237" s="35">
        <v>13</v>
      </c>
      <c r="AT237" s="35">
        <v>44.1</v>
      </c>
      <c r="AU237" s="35">
        <v>0</v>
      </c>
      <c r="AV237" s="35">
        <v>0</v>
      </c>
      <c r="AW237" s="35">
        <v>0</v>
      </c>
      <c r="AX237" s="35">
        <v>0</v>
      </c>
      <c r="AY237" s="35">
        <v>0</v>
      </c>
      <c r="AZ237" s="35">
        <v>5</v>
      </c>
      <c r="BA237" s="35">
        <v>224</v>
      </c>
      <c r="BB237" s="35">
        <v>4</v>
      </c>
      <c r="BC237" s="35">
        <v>10</v>
      </c>
      <c r="BD237" s="35">
        <v>0</v>
      </c>
      <c r="BE237" s="35">
        <v>1</v>
      </c>
    </row>
    <row r="238" spans="1:57" ht="16" hidden="1" x14ac:dyDescent="0.2">
      <c r="C238" s="14" t="e" vm="15">
        <v>#VALUE!</v>
      </c>
      <c r="D238" s="14" t="e" vm="13">
        <v>#VALUE!</v>
      </c>
      <c r="E238">
        <v>7</v>
      </c>
      <c r="F238" s="35" t="s">
        <v>349</v>
      </c>
      <c r="G238">
        <v>17</v>
      </c>
      <c r="H238" s="5">
        <v>5.5</v>
      </c>
      <c r="I238" s="5">
        <v>1</v>
      </c>
      <c r="J238" s="5">
        <v>47.5</v>
      </c>
      <c r="K238" s="5" t="s">
        <v>74</v>
      </c>
      <c r="L238" s="5">
        <v>4</v>
      </c>
      <c r="M238" t="s">
        <v>346</v>
      </c>
      <c r="N238" s="14">
        <v>72</v>
      </c>
      <c r="O238">
        <v>0</v>
      </c>
      <c r="P238">
        <v>0</v>
      </c>
      <c r="Q238">
        <v>0</v>
      </c>
      <c r="R238">
        <v>0</v>
      </c>
      <c r="S238" s="14">
        <v>0</v>
      </c>
      <c r="T238" s="12">
        <v>0</v>
      </c>
      <c r="U238" s="14">
        <v>11</v>
      </c>
      <c r="V238" s="5">
        <v>11</v>
      </c>
      <c r="W238" s="5">
        <v>4</v>
      </c>
      <c r="X238" s="5">
        <v>1</v>
      </c>
      <c r="Y238" s="5">
        <v>11</v>
      </c>
      <c r="Z238" s="35">
        <v>8.6</v>
      </c>
      <c r="AA238">
        <v>259</v>
      </c>
      <c r="AB238" s="5">
        <v>2</v>
      </c>
      <c r="AC238" s="5">
        <v>0</v>
      </c>
      <c r="AD238" s="5">
        <f t="shared" si="3"/>
        <v>2</v>
      </c>
      <c r="AE238" s="5">
        <v>139</v>
      </c>
      <c r="AF238" s="5">
        <v>26</v>
      </c>
      <c r="AG238" s="5">
        <v>5.3</v>
      </c>
      <c r="AH238" s="5">
        <v>2</v>
      </c>
      <c r="AI238" s="5">
        <v>1</v>
      </c>
      <c r="AJ238" s="5">
        <v>4</v>
      </c>
      <c r="AK238" s="5">
        <v>43</v>
      </c>
      <c r="AL238" s="5">
        <v>0</v>
      </c>
      <c r="AM238">
        <v>1700</v>
      </c>
      <c r="AN238" s="35"/>
      <c r="AO238" s="35">
        <v>30</v>
      </c>
      <c r="AP238" s="56">
        <v>17.010000000000002</v>
      </c>
      <c r="AQ238" s="35">
        <v>1</v>
      </c>
      <c r="AR238" s="35">
        <v>5</v>
      </c>
      <c r="AS238" s="35">
        <v>40</v>
      </c>
      <c r="AT238" s="35">
        <v>63.1</v>
      </c>
      <c r="AU238" s="35">
        <v>1</v>
      </c>
      <c r="AV238" s="35">
        <v>1</v>
      </c>
      <c r="AW238" s="35">
        <v>1</v>
      </c>
      <c r="AX238" s="35">
        <v>2</v>
      </c>
      <c r="AY238" s="35">
        <v>2</v>
      </c>
      <c r="AZ238" s="35">
        <v>5</v>
      </c>
      <c r="BA238" s="35">
        <v>261</v>
      </c>
      <c r="BB238" s="35">
        <v>6</v>
      </c>
      <c r="BC238" s="35">
        <v>14</v>
      </c>
      <c r="BD238" s="35">
        <v>1</v>
      </c>
      <c r="BE238" s="35">
        <v>1</v>
      </c>
    </row>
    <row r="239" spans="1:57" ht="16" hidden="1" x14ac:dyDescent="0.2">
      <c r="A239" s="6"/>
      <c r="B239" s="6"/>
      <c r="C239" s="14" t="e" vm="11">
        <v>#VALUE!</v>
      </c>
      <c r="D239" s="14" t="e" vm="13">
        <v>#VALUE!</v>
      </c>
      <c r="E239" s="5">
        <v>8</v>
      </c>
      <c r="F239" s="35" t="s">
        <v>349</v>
      </c>
      <c r="G239" s="5">
        <v>24</v>
      </c>
      <c r="H239" s="5">
        <v>7.5</v>
      </c>
      <c r="I239" s="5">
        <v>1</v>
      </c>
      <c r="J239" s="5">
        <v>45.5</v>
      </c>
      <c r="K239" s="5" t="s">
        <v>75</v>
      </c>
      <c r="L239" s="5">
        <v>5</v>
      </c>
      <c r="M239" t="s">
        <v>345</v>
      </c>
      <c r="N239" s="20">
        <v>25</v>
      </c>
      <c r="O239">
        <v>1</v>
      </c>
      <c r="P239">
        <v>4</v>
      </c>
      <c r="Q239">
        <v>1</v>
      </c>
      <c r="R239">
        <v>2</v>
      </c>
      <c r="S239" s="20">
        <v>2</v>
      </c>
      <c r="T239" s="12">
        <v>0</v>
      </c>
      <c r="U239" s="20">
        <v>5</v>
      </c>
      <c r="V239">
        <v>7</v>
      </c>
      <c r="W239">
        <v>10</v>
      </c>
      <c r="X239">
        <v>2</v>
      </c>
      <c r="Y239">
        <v>11</v>
      </c>
      <c r="Z239" s="35">
        <v>6</v>
      </c>
      <c r="AA239">
        <v>114</v>
      </c>
      <c r="AB239">
        <v>0</v>
      </c>
      <c r="AC239">
        <v>1</v>
      </c>
      <c r="AD239" s="5">
        <f t="shared" si="3"/>
        <v>1</v>
      </c>
      <c r="AE239">
        <v>153</v>
      </c>
      <c r="AF239">
        <v>40</v>
      </c>
      <c r="AG239">
        <v>3.8</v>
      </c>
      <c r="AH239" s="5">
        <v>5</v>
      </c>
      <c r="AI239" s="5">
        <v>3</v>
      </c>
      <c r="AJ239" s="5">
        <v>6</v>
      </c>
      <c r="AK239" s="5">
        <v>35</v>
      </c>
      <c r="AL239">
        <v>0</v>
      </c>
      <c r="AM239">
        <v>2027</v>
      </c>
      <c r="AN239" s="35"/>
      <c r="AO239" s="35">
        <v>19</v>
      </c>
      <c r="AP239" s="56">
        <v>12.008000000000001</v>
      </c>
      <c r="AQ239" s="35">
        <v>3</v>
      </c>
      <c r="AR239" s="35">
        <v>6</v>
      </c>
      <c r="AS239" s="35">
        <v>27</v>
      </c>
      <c r="AT239" s="35">
        <v>113.4</v>
      </c>
      <c r="AU239" s="35">
        <v>0</v>
      </c>
      <c r="AV239" s="35">
        <v>1</v>
      </c>
      <c r="AW239" s="35">
        <v>2</v>
      </c>
      <c r="AX239" s="35">
        <v>3</v>
      </c>
      <c r="AY239" s="35">
        <v>3</v>
      </c>
      <c r="AZ239" s="35">
        <v>4</v>
      </c>
      <c r="BA239" s="35">
        <v>166</v>
      </c>
      <c r="BB239" s="35">
        <v>6</v>
      </c>
      <c r="BC239" s="35">
        <v>14</v>
      </c>
      <c r="BD239" s="35">
        <v>0</v>
      </c>
      <c r="BE239" s="35">
        <v>1</v>
      </c>
    </row>
    <row r="240" spans="1:57" ht="16" hidden="1" x14ac:dyDescent="0.2">
      <c r="C240" s="14" t="e" vm="5">
        <v>#VALUE!</v>
      </c>
      <c r="D240" s="14" t="e" vm="13">
        <v>#VALUE!</v>
      </c>
      <c r="E240">
        <v>9</v>
      </c>
      <c r="F240" s="35" t="s">
        <v>349</v>
      </c>
      <c r="G240" s="5">
        <v>14</v>
      </c>
      <c r="H240">
        <v>1.5</v>
      </c>
      <c r="I240" s="5">
        <v>0</v>
      </c>
      <c r="J240">
        <v>50.5</v>
      </c>
      <c r="K240" s="5" t="s">
        <v>74</v>
      </c>
      <c r="L240" s="5">
        <v>6</v>
      </c>
      <c r="M240" t="s">
        <v>346</v>
      </c>
      <c r="N240" s="14">
        <v>52</v>
      </c>
      <c r="O240">
        <v>1</v>
      </c>
      <c r="P240">
        <v>3</v>
      </c>
      <c r="Q240">
        <v>1</v>
      </c>
      <c r="R240">
        <v>4</v>
      </c>
      <c r="S240" s="14">
        <v>1</v>
      </c>
      <c r="T240" s="14">
        <v>1</v>
      </c>
      <c r="U240" s="14">
        <v>15</v>
      </c>
      <c r="V240" s="5">
        <v>7</v>
      </c>
      <c r="W240" s="5">
        <v>6</v>
      </c>
      <c r="X240" s="5">
        <v>0</v>
      </c>
      <c r="Y240" s="5">
        <v>11</v>
      </c>
      <c r="Z240" s="35">
        <v>5.7</v>
      </c>
      <c r="AA240">
        <v>159</v>
      </c>
      <c r="AB240" s="5">
        <v>1</v>
      </c>
      <c r="AC240" s="5">
        <v>0</v>
      </c>
      <c r="AD240" s="5">
        <f t="shared" si="3"/>
        <v>1</v>
      </c>
      <c r="AE240" s="5">
        <v>77</v>
      </c>
      <c r="AF240" s="5">
        <v>19</v>
      </c>
      <c r="AG240" s="5">
        <v>4.0999999999999996</v>
      </c>
      <c r="AH240" s="5">
        <v>2</v>
      </c>
      <c r="AI240" s="5">
        <v>1</v>
      </c>
      <c r="AJ240" s="5">
        <v>7</v>
      </c>
      <c r="AK240" s="5">
        <v>45</v>
      </c>
      <c r="AL240" s="5">
        <v>0</v>
      </c>
      <c r="AM240">
        <v>1445</v>
      </c>
      <c r="AN240" s="35"/>
      <c r="AO240" s="35">
        <v>34</v>
      </c>
      <c r="AP240" s="56">
        <v>21.012</v>
      </c>
      <c r="AQ240" s="35">
        <v>1</v>
      </c>
      <c r="AR240" s="35">
        <v>3</v>
      </c>
      <c r="AS240" s="35">
        <v>18</v>
      </c>
      <c r="AT240" s="35">
        <v>84.8</v>
      </c>
      <c r="AU240" s="35">
        <v>1</v>
      </c>
      <c r="AV240" s="35">
        <v>0</v>
      </c>
      <c r="AW240" s="35">
        <v>0</v>
      </c>
      <c r="AX240" s="35">
        <v>2</v>
      </c>
      <c r="AY240" s="35">
        <v>2</v>
      </c>
      <c r="AZ240" s="35">
        <v>7</v>
      </c>
      <c r="BA240" s="35">
        <v>316</v>
      </c>
      <c r="BB240" s="35">
        <v>3</v>
      </c>
      <c r="BC240" s="35">
        <v>12</v>
      </c>
      <c r="BD240" s="35">
        <v>0</v>
      </c>
      <c r="BE240" s="35">
        <v>1</v>
      </c>
    </row>
    <row r="241" spans="1:57" ht="16" hidden="1" x14ac:dyDescent="0.2">
      <c r="C241" s="20" t="e" vm="12">
        <v>#VALUE!</v>
      </c>
      <c r="D241" s="14" t="e" vm="13">
        <v>#VALUE!</v>
      </c>
      <c r="E241">
        <v>11</v>
      </c>
      <c r="F241" s="35" t="s">
        <v>351</v>
      </c>
      <c r="G241" s="5">
        <v>21</v>
      </c>
      <c r="H241" s="5">
        <v>2.5</v>
      </c>
      <c r="I241" s="5">
        <v>0</v>
      </c>
      <c r="J241" s="5">
        <v>45.5</v>
      </c>
      <c r="K241" s="5" t="s">
        <v>75</v>
      </c>
      <c r="L241" s="5">
        <v>-1</v>
      </c>
      <c r="M241" t="s">
        <v>346</v>
      </c>
      <c r="N241" s="20">
        <v>45</v>
      </c>
      <c r="O241">
        <v>1</v>
      </c>
      <c r="P241">
        <v>3</v>
      </c>
      <c r="Q241">
        <v>1</v>
      </c>
      <c r="R241">
        <v>4</v>
      </c>
      <c r="S241" s="20">
        <v>1</v>
      </c>
      <c r="T241" s="14">
        <v>1</v>
      </c>
      <c r="U241" s="20">
        <v>13</v>
      </c>
      <c r="V241" s="21">
        <v>5</v>
      </c>
      <c r="W241" s="21">
        <v>10</v>
      </c>
      <c r="X241" s="21">
        <v>1</v>
      </c>
      <c r="Y241" s="21">
        <v>12</v>
      </c>
      <c r="Z241" s="35">
        <v>6.8</v>
      </c>
      <c r="AA241">
        <v>150</v>
      </c>
      <c r="AB241" s="21">
        <v>1</v>
      </c>
      <c r="AC241" s="21">
        <v>0</v>
      </c>
      <c r="AD241" s="5">
        <f t="shared" si="3"/>
        <v>1</v>
      </c>
      <c r="AE241" s="21">
        <v>114</v>
      </c>
      <c r="AF241" s="21">
        <v>27</v>
      </c>
      <c r="AG241" s="21">
        <v>4.2</v>
      </c>
      <c r="AH241" s="21">
        <v>3</v>
      </c>
      <c r="AI241" s="21">
        <v>3</v>
      </c>
      <c r="AJ241" s="21">
        <v>7</v>
      </c>
      <c r="AK241" s="21">
        <v>61</v>
      </c>
      <c r="AL241" s="21">
        <v>0</v>
      </c>
      <c r="AM241">
        <v>1679</v>
      </c>
      <c r="AN241" s="35"/>
      <c r="AO241" s="35">
        <v>22</v>
      </c>
      <c r="AP241" s="56">
        <v>13.992000000000001</v>
      </c>
      <c r="AQ241" s="35">
        <v>0</v>
      </c>
      <c r="AR241" s="35">
        <v>5</v>
      </c>
      <c r="AS241" s="35">
        <v>26</v>
      </c>
      <c r="AT241" s="35">
        <v>59.7</v>
      </c>
      <c r="AU241" s="35">
        <v>3</v>
      </c>
      <c r="AV241" s="35">
        <v>0</v>
      </c>
      <c r="AW241" s="35">
        <v>0</v>
      </c>
      <c r="AX241" s="35">
        <v>3</v>
      </c>
      <c r="AY241" s="35">
        <v>3</v>
      </c>
      <c r="AZ241" s="35">
        <v>7</v>
      </c>
      <c r="BA241" s="35">
        <v>334</v>
      </c>
      <c r="BB241" s="35">
        <v>3</v>
      </c>
      <c r="BC241" s="35">
        <v>11</v>
      </c>
      <c r="BD241" s="35">
        <v>0</v>
      </c>
      <c r="BE241" s="35">
        <v>0</v>
      </c>
    </row>
    <row r="242" spans="1:57" ht="16" hidden="1" x14ac:dyDescent="0.2">
      <c r="C242" s="14" t="e" vm="3">
        <v>#VALUE!</v>
      </c>
      <c r="D242" s="14" t="e" vm="13">
        <v>#VALUE!</v>
      </c>
      <c r="E242">
        <v>12</v>
      </c>
      <c r="F242" s="35" t="s">
        <v>349</v>
      </c>
      <c r="G242" s="5">
        <v>17</v>
      </c>
      <c r="H242" s="5">
        <v>9.5</v>
      </c>
      <c r="I242" s="5">
        <v>1</v>
      </c>
      <c r="J242" s="5">
        <v>42.5</v>
      </c>
      <c r="K242" s="5" t="s">
        <v>74</v>
      </c>
      <c r="L242" s="5">
        <v>1</v>
      </c>
      <c r="M242" t="s">
        <v>345</v>
      </c>
      <c r="N242" s="20">
        <v>55</v>
      </c>
      <c r="O242">
        <v>0</v>
      </c>
      <c r="P242">
        <v>0</v>
      </c>
      <c r="Q242">
        <v>0</v>
      </c>
      <c r="R242">
        <v>0</v>
      </c>
      <c r="S242" s="20">
        <v>0</v>
      </c>
      <c r="T242" s="12">
        <v>0</v>
      </c>
      <c r="U242" s="20">
        <v>0</v>
      </c>
      <c r="V242">
        <v>12</v>
      </c>
      <c r="W242">
        <v>4</v>
      </c>
      <c r="X242">
        <v>0</v>
      </c>
      <c r="Y242">
        <v>10</v>
      </c>
      <c r="Z242" s="35">
        <v>7.3</v>
      </c>
      <c r="AA242">
        <v>248</v>
      </c>
      <c r="AB242">
        <v>0</v>
      </c>
      <c r="AC242">
        <v>0</v>
      </c>
      <c r="AD242" s="5">
        <f t="shared" si="3"/>
        <v>0</v>
      </c>
      <c r="AE242">
        <v>123</v>
      </c>
      <c r="AF242">
        <v>23</v>
      </c>
      <c r="AG242">
        <v>5.3</v>
      </c>
      <c r="AH242" s="5">
        <v>3</v>
      </c>
      <c r="AI242" s="5">
        <v>1</v>
      </c>
      <c r="AJ242" s="5">
        <v>0</v>
      </c>
      <c r="AK242" s="5">
        <v>0</v>
      </c>
      <c r="AL242">
        <v>0</v>
      </c>
      <c r="AM242">
        <v>1755</v>
      </c>
      <c r="AN242" s="35"/>
      <c r="AO242" s="35">
        <v>34</v>
      </c>
      <c r="AP242" s="56">
        <v>22.983999999999998</v>
      </c>
      <c r="AQ242" s="35">
        <v>1</v>
      </c>
      <c r="AR242" s="35">
        <v>1</v>
      </c>
      <c r="AS242" s="35">
        <v>13</v>
      </c>
      <c r="AT242" s="35">
        <v>97.1</v>
      </c>
      <c r="AU242" s="35">
        <v>1</v>
      </c>
      <c r="AV242" s="35">
        <v>1</v>
      </c>
      <c r="AW242" s="35">
        <v>2</v>
      </c>
      <c r="AX242" s="35">
        <v>2</v>
      </c>
      <c r="AY242" s="35">
        <v>2</v>
      </c>
      <c r="AZ242" s="35">
        <v>3</v>
      </c>
      <c r="BA242" s="35">
        <v>117</v>
      </c>
      <c r="BB242" s="35">
        <v>7</v>
      </c>
      <c r="BC242" s="35">
        <v>14</v>
      </c>
      <c r="BD242" s="35">
        <v>0</v>
      </c>
      <c r="BE242" s="35">
        <v>2</v>
      </c>
    </row>
    <row r="243" spans="1:57" ht="16" hidden="1" x14ac:dyDescent="0.2">
      <c r="C243" s="14" t="e" vm="32">
        <v>#VALUE!</v>
      </c>
      <c r="D243" s="14" t="e" vm="13">
        <v>#VALUE!</v>
      </c>
      <c r="E243" s="21">
        <v>13</v>
      </c>
      <c r="F243" s="35" t="s">
        <v>349</v>
      </c>
      <c r="G243" s="5">
        <v>27</v>
      </c>
      <c r="H243" s="5">
        <v>5.5</v>
      </c>
      <c r="I243" s="5">
        <v>0</v>
      </c>
      <c r="J243" s="5">
        <v>43.5</v>
      </c>
      <c r="K243" s="8" t="s">
        <v>75</v>
      </c>
      <c r="L243" s="5">
        <v>-1</v>
      </c>
      <c r="M243" t="s">
        <v>345</v>
      </c>
      <c r="N243" s="20">
        <v>31</v>
      </c>
      <c r="O243">
        <v>0</v>
      </c>
      <c r="P243">
        <v>0</v>
      </c>
      <c r="Q243">
        <v>0</v>
      </c>
      <c r="R243">
        <v>0</v>
      </c>
      <c r="S243" s="20">
        <v>0</v>
      </c>
      <c r="T243" s="12">
        <v>0</v>
      </c>
      <c r="U243" s="20">
        <v>9</v>
      </c>
      <c r="V243">
        <v>15</v>
      </c>
      <c r="W243">
        <v>9</v>
      </c>
      <c r="X243">
        <v>0</v>
      </c>
      <c r="Y243">
        <v>7</v>
      </c>
      <c r="Z243" s="35">
        <v>7.4</v>
      </c>
      <c r="AA243">
        <v>267</v>
      </c>
      <c r="AB243">
        <v>0</v>
      </c>
      <c r="AC243">
        <v>0</v>
      </c>
      <c r="AD243" s="5">
        <f t="shared" si="3"/>
        <v>0</v>
      </c>
      <c r="AE243">
        <v>129</v>
      </c>
      <c r="AF243">
        <v>25</v>
      </c>
      <c r="AG243">
        <v>5.2</v>
      </c>
      <c r="AH243" s="21">
        <v>4</v>
      </c>
      <c r="AI243" s="21">
        <v>3</v>
      </c>
      <c r="AJ243" s="21">
        <v>7</v>
      </c>
      <c r="AK243" s="21">
        <v>63</v>
      </c>
      <c r="AL243">
        <v>0</v>
      </c>
      <c r="AM243">
        <v>1832</v>
      </c>
      <c r="AN243" s="35"/>
      <c r="AO243" s="35">
        <v>36</v>
      </c>
      <c r="AP243" s="56">
        <v>24.984000000000002</v>
      </c>
      <c r="AQ243" s="35">
        <v>3</v>
      </c>
      <c r="AR243" s="35">
        <v>2</v>
      </c>
      <c r="AS243" s="35">
        <v>14</v>
      </c>
      <c r="AT243" s="35">
        <v>117</v>
      </c>
      <c r="AU243" s="35">
        <v>0</v>
      </c>
      <c r="AV243" s="35">
        <v>2</v>
      </c>
      <c r="AW243" s="35">
        <v>2</v>
      </c>
      <c r="AX243" s="35">
        <v>3</v>
      </c>
      <c r="AY243" s="35">
        <v>3</v>
      </c>
      <c r="AZ243" s="35">
        <v>2</v>
      </c>
      <c r="BA243" s="35">
        <v>76</v>
      </c>
      <c r="BB243" s="35">
        <v>5</v>
      </c>
      <c r="BC243" s="35">
        <v>10</v>
      </c>
      <c r="BD243" s="35">
        <v>1</v>
      </c>
      <c r="BE243" s="35">
        <v>1</v>
      </c>
    </row>
    <row r="244" spans="1:57" ht="16" hidden="1" x14ac:dyDescent="0.2">
      <c r="A244" s="5"/>
      <c r="B244" s="5"/>
      <c r="C244" s="14" t="e" vm="1">
        <v>#VALUE!</v>
      </c>
      <c r="D244" s="14" t="e" vm="13">
        <v>#VALUE!</v>
      </c>
      <c r="E244">
        <v>14</v>
      </c>
      <c r="F244" s="35" t="s">
        <v>349</v>
      </c>
      <c r="G244">
        <v>20</v>
      </c>
      <c r="H244">
        <v>-1.5</v>
      </c>
      <c r="I244" s="5">
        <v>0</v>
      </c>
      <c r="J244">
        <v>49.5</v>
      </c>
      <c r="K244" t="s">
        <v>75</v>
      </c>
      <c r="L244" s="5">
        <v>1</v>
      </c>
      <c r="M244" t="s">
        <v>346</v>
      </c>
      <c r="N244" s="12">
        <v>45</v>
      </c>
      <c r="O244">
        <v>0</v>
      </c>
      <c r="P244">
        <v>0</v>
      </c>
      <c r="Q244">
        <v>0</v>
      </c>
      <c r="R244">
        <v>0</v>
      </c>
      <c r="S244" s="14">
        <v>0</v>
      </c>
      <c r="T244" s="12">
        <v>0</v>
      </c>
      <c r="U244" s="14">
        <v>6</v>
      </c>
      <c r="V244">
        <v>12</v>
      </c>
      <c r="W244">
        <v>8</v>
      </c>
      <c r="X244">
        <v>1</v>
      </c>
      <c r="Y244">
        <v>11</v>
      </c>
      <c r="Z244" s="35">
        <v>5.5</v>
      </c>
      <c r="AA244">
        <v>233</v>
      </c>
      <c r="AB244">
        <v>1</v>
      </c>
      <c r="AC244">
        <v>0</v>
      </c>
      <c r="AD244" s="5">
        <f t="shared" si="3"/>
        <v>1</v>
      </c>
      <c r="AE244">
        <v>118</v>
      </c>
      <c r="AF244">
        <v>28</v>
      </c>
      <c r="AG244">
        <v>4.2</v>
      </c>
      <c r="AH244">
        <v>2</v>
      </c>
      <c r="AI244">
        <v>1</v>
      </c>
      <c r="AJ244">
        <v>4</v>
      </c>
      <c r="AK244">
        <v>35</v>
      </c>
      <c r="AL244">
        <v>0</v>
      </c>
      <c r="AM244">
        <v>2121</v>
      </c>
      <c r="AN244" s="35"/>
      <c r="AO244" s="35">
        <v>42</v>
      </c>
      <c r="AP244" s="56">
        <v>23.015999999999998</v>
      </c>
      <c r="AQ244" s="35">
        <v>1</v>
      </c>
      <c r="AR244" s="35">
        <v>3</v>
      </c>
      <c r="AS244" s="35">
        <v>24</v>
      </c>
      <c r="AT244" s="35">
        <v>66.5</v>
      </c>
      <c r="AU244" s="35">
        <v>1</v>
      </c>
      <c r="AV244" s="35">
        <v>2</v>
      </c>
      <c r="AW244" s="35">
        <v>2</v>
      </c>
      <c r="AX244" s="35">
        <v>2</v>
      </c>
      <c r="AY244" s="35">
        <v>2</v>
      </c>
      <c r="AZ244" s="35">
        <v>4</v>
      </c>
      <c r="BA244" s="35">
        <v>186</v>
      </c>
      <c r="BB244" s="35">
        <v>6</v>
      </c>
      <c r="BC244" s="35">
        <v>15</v>
      </c>
      <c r="BD244" s="35">
        <v>1</v>
      </c>
      <c r="BE244" s="35">
        <v>1</v>
      </c>
    </row>
    <row r="245" spans="1:57" ht="16" hidden="1" x14ac:dyDescent="0.2">
      <c r="C245" s="14" t="e" vm="8">
        <v>#VALUE!</v>
      </c>
      <c r="D245" s="14" t="e" vm="13">
        <v>#VALUE!</v>
      </c>
      <c r="E245">
        <v>15</v>
      </c>
      <c r="F245" s="36" t="s">
        <v>349</v>
      </c>
      <c r="G245" s="5">
        <v>17</v>
      </c>
      <c r="H245">
        <v>10.5</v>
      </c>
      <c r="I245" s="5">
        <v>0</v>
      </c>
      <c r="J245">
        <v>39.5</v>
      </c>
      <c r="K245" t="s">
        <v>74</v>
      </c>
      <c r="L245" s="5">
        <v>-1</v>
      </c>
      <c r="M245" t="s">
        <v>345</v>
      </c>
      <c r="N245" s="14">
        <v>53</v>
      </c>
      <c r="O245">
        <v>0</v>
      </c>
      <c r="P245">
        <v>0</v>
      </c>
      <c r="Q245">
        <v>0</v>
      </c>
      <c r="R245">
        <v>0</v>
      </c>
      <c r="S245" s="14">
        <v>0</v>
      </c>
      <c r="T245" s="12">
        <v>0</v>
      </c>
      <c r="U245" s="14">
        <v>8</v>
      </c>
      <c r="V245" s="5">
        <v>9</v>
      </c>
      <c r="W245" s="5">
        <v>1</v>
      </c>
      <c r="X245" s="5">
        <v>0</v>
      </c>
      <c r="Y245" s="5">
        <v>14</v>
      </c>
      <c r="Z245" s="36">
        <v>5.8</v>
      </c>
      <c r="AA245">
        <v>180</v>
      </c>
      <c r="AB245" s="5">
        <v>1</v>
      </c>
      <c r="AC245" s="5">
        <v>0</v>
      </c>
      <c r="AD245" s="5">
        <f t="shared" si="3"/>
        <v>1</v>
      </c>
      <c r="AE245" s="5">
        <v>52</v>
      </c>
      <c r="AF245" s="5">
        <v>16</v>
      </c>
      <c r="AG245" s="5">
        <v>3.3</v>
      </c>
      <c r="AH245" s="5">
        <v>4</v>
      </c>
      <c r="AI245" s="5">
        <v>2</v>
      </c>
      <c r="AJ245" s="5">
        <v>5</v>
      </c>
      <c r="AK245" s="5">
        <v>45</v>
      </c>
      <c r="AL245" s="5">
        <v>0</v>
      </c>
      <c r="AM245">
        <v>1726</v>
      </c>
      <c r="AN245" s="36"/>
      <c r="AO245" s="36">
        <v>31</v>
      </c>
      <c r="AP245" s="56">
        <v>23.001999999999999</v>
      </c>
      <c r="AQ245" s="36">
        <v>1</v>
      </c>
      <c r="AR245" s="36">
        <v>4</v>
      </c>
      <c r="AS245" s="36">
        <v>26</v>
      </c>
      <c r="AT245" s="36">
        <v>81.900000000000006</v>
      </c>
      <c r="AU245" s="36">
        <v>1</v>
      </c>
      <c r="AV245" s="36">
        <v>1</v>
      </c>
      <c r="AW245" s="36">
        <v>2</v>
      </c>
      <c r="AX245" s="36">
        <v>2</v>
      </c>
      <c r="AY245" s="36">
        <v>2</v>
      </c>
      <c r="AZ245" s="36">
        <v>6</v>
      </c>
      <c r="BA245" s="36">
        <v>288</v>
      </c>
      <c r="BB245" s="36">
        <v>2</v>
      </c>
      <c r="BC245" s="36">
        <v>12</v>
      </c>
      <c r="BD245" s="36">
        <v>1</v>
      </c>
      <c r="BE245" s="36">
        <v>2</v>
      </c>
    </row>
    <row r="246" spans="1:57" ht="16" hidden="1" x14ac:dyDescent="0.2">
      <c r="A246" s="5"/>
      <c r="B246" s="5"/>
      <c r="C246" s="14" t="e" vm="3">
        <v>#VALUE!</v>
      </c>
      <c r="D246" s="14" t="e" vm="13">
        <v>#VALUE!</v>
      </c>
      <c r="E246">
        <v>16</v>
      </c>
      <c r="F246" s="35" t="s">
        <v>351</v>
      </c>
      <c r="G246">
        <v>20</v>
      </c>
      <c r="H246" s="5">
        <v>11.5</v>
      </c>
      <c r="I246" s="5">
        <v>1</v>
      </c>
      <c r="J246" s="5">
        <v>40.5</v>
      </c>
      <c r="K246" s="5" t="s">
        <v>75</v>
      </c>
      <c r="L246" s="5">
        <v>-2</v>
      </c>
      <c r="M246" t="s">
        <v>346</v>
      </c>
      <c r="N246" s="14">
        <v>37</v>
      </c>
      <c r="O246">
        <v>1</v>
      </c>
      <c r="P246">
        <v>2</v>
      </c>
      <c r="Q246">
        <v>1</v>
      </c>
      <c r="R246">
        <v>3</v>
      </c>
      <c r="S246" s="14">
        <v>0</v>
      </c>
      <c r="T246" s="14">
        <v>1</v>
      </c>
      <c r="U246" s="14">
        <v>14</v>
      </c>
      <c r="V246">
        <v>3</v>
      </c>
      <c r="W246">
        <v>8</v>
      </c>
      <c r="X246">
        <v>1</v>
      </c>
      <c r="Y246">
        <v>10</v>
      </c>
      <c r="Z246" s="35">
        <v>3</v>
      </c>
      <c r="AA246">
        <v>62</v>
      </c>
      <c r="AB246">
        <v>0</v>
      </c>
      <c r="AC246">
        <v>0</v>
      </c>
      <c r="AD246" s="5">
        <f t="shared" si="3"/>
        <v>0</v>
      </c>
      <c r="AE246">
        <v>157</v>
      </c>
      <c r="AF246">
        <v>29</v>
      </c>
      <c r="AG246">
        <v>5.4</v>
      </c>
      <c r="AH246" s="5">
        <v>3</v>
      </c>
      <c r="AI246" s="5">
        <v>0</v>
      </c>
      <c r="AJ246" s="5">
        <v>4</v>
      </c>
      <c r="AK246" s="5">
        <v>20</v>
      </c>
      <c r="AL246">
        <v>2</v>
      </c>
      <c r="AM246">
        <v>1542</v>
      </c>
      <c r="AN246" s="35"/>
      <c r="AO246" s="35">
        <v>21</v>
      </c>
      <c r="AP246" s="56">
        <v>9.0090000000000003</v>
      </c>
      <c r="AQ246" s="35">
        <v>0</v>
      </c>
      <c r="AR246" s="35">
        <v>2</v>
      </c>
      <c r="AS246" s="35">
        <v>14</v>
      </c>
      <c r="AT246" s="35">
        <v>50.3</v>
      </c>
      <c r="AU246" s="35">
        <v>0</v>
      </c>
      <c r="AV246" s="35">
        <v>2</v>
      </c>
      <c r="AW246" s="35">
        <v>2</v>
      </c>
      <c r="AX246" s="35">
        <v>0</v>
      </c>
      <c r="AY246" s="35">
        <v>0</v>
      </c>
      <c r="AZ246" s="35">
        <v>6</v>
      </c>
      <c r="BA246" s="35">
        <v>271</v>
      </c>
      <c r="BB246" s="35">
        <v>3</v>
      </c>
      <c r="BC246" s="35">
        <v>12</v>
      </c>
      <c r="BD246" s="35">
        <v>0</v>
      </c>
      <c r="BE246" s="35">
        <v>0</v>
      </c>
    </row>
    <row r="247" spans="1:57" ht="16" hidden="1" x14ac:dyDescent="0.2">
      <c r="C247" s="14" t="e" vm="10">
        <v>#VALUE!</v>
      </c>
      <c r="D247" s="14" t="e" vm="13">
        <v>#VALUE!</v>
      </c>
      <c r="E247" s="5">
        <v>17</v>
      </c>
      <c r="F247" s="35" t="s">
        <v>349</v>
      </c>
      <c r="G247" s="5">
        <v>17</v>
      </c>
      <c r="H247" s="5">
        <v>7.5</v>
      </c>
      <c r="I247" s="5">
        <v>0</v>
      </c>
      <c r="J247" s="5">
        <v>45.5</v>
      </c>
      <c r="K247" s="5" t="s">
        <v>74</v>
      </c>
      <c r="L247" s="5">
        <v>1</v>
      </c>
      <c r="M247" t="s">
        <v>346</v>
      </c>
      <c r="N247" s="14">
        <v>35</v>
      </c>
      <c r="O247">
        <v>0</v>
      </c>
      <c r="P247">
        <v>0</v>
      </c>
      <c r="Q247">
        <v>0</v>
      </c>
      <c r="R247">
        <v>0</v>
      </c>
      <c r="S247" s="14">
        <v>0</v>
      </c>
      <c r="T247" s="12">
        <v>0</v>
      </c>
      <c r="U247" s="14">
        <v>10</v>
      </c>
      <c r="V247" s="5">
        <v>11</v>
      </c>
      <c r="W247" s="5">
        <v>7</v>
      </c>
      <c r="X247" s="5">
        <v>2</v>
      </c>
      <c r="Y247" s="5">
        <v>10</v>
      </c>
      <c r="Z247" s="35">
        <v>6</v>
      </c>
      <c r="AA247">
        <v>197</v>
      </c>
      <c r="AB247" s="5">
        <v>0</v>
      </c>
      <c r="AC247" s="5">
        <v>0</v>
      </c>
      <c r="AD247" s="5">
        <f t="shared" si="3"/>
        <v>0</v>
      </c>
      <c r="AE247" s="5">
        <v>104</v>
      </c>
      <c r="AF247" s="5">
        <v>32</v>
      </c>
      <c r="AG247" s="5">
        <v>3.3</v>
      </c>
      <c r="AH247" s="5">
        <v>4</v>
      </c>
      <c r="AI247" s="5">
        <v>2</v>
      </c>
      <c r="AJ247" s="5">
        <v>3</v>
      </c>
      <c r="AK247" s="5">
        <v>20</v>
      </c>
      <c r="AL247" s="5">
        <v>0</v>
      </c>
      <c r="AM247">
        <v>2057</v>
      </c>
      <c r="AN247" s="35"/>
      <c r="AO247" s="35">
        <v>33</v>
      </c>
      <c r="AP247" s="56">
        <v>19.008000000000003</v>
      </c>
      <c r="AQ247" s="35">
        <v>1</v>
      </c>
      <c r="AR247" s="35">
        <v>6</v>
      </c>
      <c r="AS247" s="35">
        <v>38</v>
      </c>
      <c r="AT247" s="35">
        <v>80.2</v>
      </c>
      <c r="AU247" s="35">
        <v>1</v>
      </c>
      <c r="AV247" s="35">
        <v>1</v>
      </c>
      <c r="AW247" s="35">
        <v>1</v>
      </c>
      <c r="AX247" s="35">
        <v>2</v>
      </c>
      <c r="AY247" s="35">
        <v>2</v>
      </c>
      <c r="AZ247" s="35">
        <v>4</v>
      </c>
      <c r="BA247" s="35">
        <v>190</v>
      </c>
      <c r="BB247" s="35">
        <v>8</v>
      </c>
      <c r="BC247" s="35">
        <v>16</v>
      </c>
      <c r="BD247" s="35">
        <v>1</v>
      </c>
      <c r="BE247" s="35">
        <v>3</v>
      </c>
    </row>
    <row r="248" spans="1:57" ht="16" hidden="1" x14ac:dyDescent="0.2">
      <c r="A248" s="6"/>
      <c r="B248" s="6"/>
      <c r="C248" s="14" t="e" vm="15">
        <v>#VALUE!</v>
      </c>
      <c r="D248" s="14" t="e" vm="13">
        <v>#VALUE!</v>
      </c>
      <c r="E248">
        <v>18</v>
      </c>
      <c r="F248" s="35" t="s">
        <v>349</v>
      </c>
      <c r="G248">
        <v>12</v>
      </c>
      <c r="H248" s="5">
        <v>-3.5</v>
      </c>
      <c r="I248" s="5">
        <v>1</v>
      </c>
      <c r="J248" s="5">
        <v>36.5</v>
      </c>
      <c r="K248" s="10" t="s">
        <v>74</v>
      </c>
      <c r="L248" s="5">
        <v>-1</v>
      </c>
      <c r="M248" t="s">
        <v>345</v>
      </c>
      <c r="N248" s="20">
        <v>59</v>
      </c>
      <c r="O248">
        <v>0</v>
      </c>
      <c r="P248">
        <v>0</v>
      </c>
      <c r="Q248">
        <v>0</v>
      </c>
      <c r="R248">
        <v>0</v>
      </c>
      <c r="S248" s="20">
        <v>0</v>
      </c>
      <c r="T248" s="12">
        <v>0</v>
      </c>
      <c r="U248" s="20">
        <v>0</v>
      </c>
      <c r="V248">
        <v>12</v>
      </c>
      <c r="W248">
        <v>8</v>
      </c>
      <c r="X248">
        <v>2</v>
      </c>
      <c r="Y248">
        <v>11</v>
      </c>
      <c r="Z248" s="35">
        <v>5.5</v>
      </c>
      <c r="AA248">
        <v>258</v>
      </c>
      <c r="AB248">
        <v>0</v>
      </c>
      <c r="AC248">
        <v>1</v>
      </c>
      <c r="AD248" s="5">
        <f t="shared" si="3"/>
        <v>1</v>
      </c>
      <c r="AE248">
        <v>118</v>
      </c>
      <c r="AF248">
        <v>30</v>
      </c>
      <c r="AG248">
        <v>3.9</v>
      </c>
      <c r="AH248" s="5">
        <v>3</v>
      </c>
      <c r="AI248" s="5">
        <v>0</v>
      </c>
      <c r="AJ248" s="5">
        <v>1</v>
      </c>
      <c r="AK248" s="5">
        <v>5</v>
      </c>
      <c r="AL248">
        <v>0</v>
      </c>
      <c r="AM248">
        <v>1975</v>
      </c>
      <c r="AN248" s="35"/>
      <c r="AO248" s="35">
        <v>47</v>
      </c>
      <c r="AP248" s="56">
        <v>28.012</v>
      </c>
      <c r="AQ248" s="35">
        <v>0</v>
      </c>
      <c r="AR248" s="35">
        <v>3</v>
      </c>
      <c r="AS248" s="35">
        <v>23</v>
      </c>
      <c r="AT248" s="35">
        <v>72.599999999999994</v>
      </c>
      <c r="AU248" s="35">
        <v>0</v>
      </c>
      <c r="AV248" s="35">
        <v>4</v>
      </c>
      <c r="AW248" s="35">
        <v>4</v>
      </c>
      <c r="AX248" s="35">
        <v>0</v>
      </c>
      <c r="AY248" s="35">
        <v>0</v>
      </c>
      <c r="AZ248" s="35">
        <v>5</v>
      </c>
      <c r="BA248" s="35">
        <v>218</v>
      </c>
      <c r="BB248" s="35">
        <v>7</v>
      </c>
      <c r="BC248" s="35">
        <v>19</v>
      </c>
      <c r="BD248" s="35">
        <v>2</v>
      </c>
      <c r="BE248" s="35">
        <v>3</v>
      </c>
    </row>
    <row r="249" spans="1:57" ht="16" hidden="1" x14ac:dyDescent="0.2">
      <c r="C249" s="14" t="e" vm="5">
        <v>#VALUE!</v>
      </c>
      <c r="D249" s="14" t="e" vm="13">
        <v>#VALUE!</v>
      </c>
      <c r="E249" t="s">
        <v>342</v>
      </c>
      <c r="F249" s="36" t="s">
        <v>352</v>
      </c>
      <c r="G249" s="5">
        <v>7</v>
      </c>
      <c r="H249">
        <v>4.5</v>
      </c>
      <c r="I249" s="5">
        <v>0</v>
      </c>
      <c r="J249">
        <v>43.5</v>
      </c>
      <c r="K249" s="5" t="s">
        <v>74</v>
      </c>
      <c r="L249" s="5">
        <v>1</v>
      </c>
      <c r="M249" t="s">
        <v>346</v>
      </c>
      <c r="N249" s="14">
        <v>-2</v>
      </c>
      <c r="O249">
        <v>0</v>
      </c>
      <c r="P249">
        <v>0</v>
      </c>
      <c r="Q249">
        <v>0</v>
      </c>
      <c r="R249">
        <v>0</v>
      </c>
      <c r="S249" s="14">
        <v>0</v>
      </c>
      <c r="T249" s="12">
        <v>0</v>
      </c>
      <c r="U249" s="14">
        <v>9</v>
      </c>
      <c r="V249" s="5">
        <v>8</v>
      </c>
      <c r="W249" s="5">
        <v>5</v>
      </c>
      <c r="X249" s="5">
        <v>0</v>
      </c>
      <c r="Y249" s="5">
        <v>11</v>
      </c>
      <c r="Z249" s="36">
        <v>5.0999999999999996</v>
      </c>
      <c r="AA249">
        <v>199</v>
      </c>
      <c r="AB249" s="5">
        <v>1</v>
      </c>
      <c r="AC249" s="5">
        <v>0</v>
      </c>
      <c r="AD249" s="5">
        <f t="shared" si="3"/>
        <v>1</v>
      </c>
      <c r="AE249" s="5">
        <v>76</v>
      </c>
      <c r="AF249" s="5">
        <v>18</v>
      </c>
      <c r="AG249" s="5">
        <v>4.2</v>
      </c>
      <c r="AH249" s="5">
        <v>0</v>
      </c>
      <c r="AI249" s="5">
        <v>0</v>
      </c>
      <c r="AJ249" s="5">
        <v>8</v>
      </c>
      <c r="AK249" s="5">
        <v>62</v>
      </c>
      <c r="AL249" s="5">
        <v>0</v>
      </c>
      <c r="AM249">
        <v>1555</v>
      </c>
      <c r="AN249" s="36"/>
      <c r="AO249" s="36">
        <v>39</v>
      </c>
      <c r="AP249" s="56">
        <v>20.007000000000001</v>
      </c>
      <c r="AQ249" s="36">
        <v>1</v>
      </c>
      <c r="AR249" s="36">
        <v>2</v>
      </c>
      <c r="AS249" s="36">
        <v>11</v>
      </c>
      <c r="AT249" s="36">
        <v>62.8</v>
      </c>
      <c r="AU249" s="36">
        <v>0</v>
      </c>
      <c r="AV249" s="36">
        <v>0</v>
      </c>
      <c r="AW249" s="36">
        <v>0</v>
      </c>
      <c r="AX249" s="36">
        <v>1</v>
      </c>
      <c r="AY249" s="36">
        <v>1</v>
      </c>
      <c r="AZ249" s="36">
        <v>4</v>
      </c>
      <c r="BA249" s="36">
        <v>163</v>
      </c>
      <c r="BB249" s="36">
        <v>1</v>
      </c>
      <c r="BC249" s="36">
        <v>12</v>
      </c>
      <c r="BD249" s="36">
        <v>3</v>
      </c>
      <c r="BE249" s="36">
        <v>6</v>
      </c>
    </row>
    <row r="250" spans="1:57" ht="16" hidden="1" x14ac:dyDescent="0.2">
      <c r="C250" s="14" t="e" vm="1">
        <v>#VALUE!</v>
      </c>
      <c r="D250" s="14" t="e" vm="13">
        <v>#VALUE!</v>
      </c>
      <c r="E250" t="s">
        <v>72</v>
      </c>
      <c r="F250" s="36" t="s">
        <v>349</v>
      </c>
      <c r="G250">
        <v>24</v>
      </c>
      <c r="H250">
        <v>-2.5</v>
      </c>
      <c r="I250" s="5">
        <v>0</v>
      </c>
      <c r="J250">
        <v>45.5</v>
      </c>
      <c r="K250" t="s">
        <v>74</v>
      </c>
      <c r="L250" s="5">
        <v>2</v>
      </c>
      <c r="M250" t="s">
        <v>345</v>
      </c>
      <c r="N250" s="14">
        <v>25</v>
      </c>
      <c r="O250">
        <v>0</v>
      </c>
      <c r="P250">
        <v>0</v>
      </c>
      <c r="Q250">
        <v>0</v>
      </c>
      <c r="R250">
        <v>0</v>
      </c>
      <c r="S250" s="14">
        <v>0</v>
      </c>
      <c r="T250" s="12">
        <v>0</v>
      </c>
      <c r="U250" s="14">
        <v>9</v>
      </c>
      <c r="V250" s="5">
        <v>12</v>
      </c>
      <c r="W250" s="5">
        <v>14</v>
      </c>
      <c r="X250" s="5">
        <v>1</v>
      </c>
      <c r="Y250" s="5">
        <v>8</v>
      </c>
      <c r="Z250" s="36">
        <v>4.8</v>
      </c>
      <c r="AA250">
        <v>186</v>
      </c>
      <c r="AB250" s="5">
        <v>0</v>
      </c>
      <c r="AC250" s="5">
        <v>0</v>
      </c>
      <c r="AD250" s="5">
        <f t="shared" si="3"/>
        <v>0</v>
      </c>
      <c r="AE250" s="5">
        <v>182</v>
      </c>
      <c r="AF250" s="5">
        <v>39</v>
      </c>
      <c r="AG250" s="5">
        <v>4.7</v>
      </c>
      <c r="AH250" s="5">
        <v>4</v>
      </c>
      <c r="AI250" s="5">
        <v>3</v>
      </c>
      <c r="AJ250" s="5">
        <v>5</v>
      </c>
      <c r="AK250" s="5">
        <v>28</v>
      </c>
      <c r="AL250" s="5">
        <v>0</v>
      </c>
      <c r="AM250">
        <v>2223</v>
      </c>
      <c r="AN250" s="36"/>
      <c r="AO250" s="36">
        <v>39</v>
      </c>
      <c r="AP250" s="56">
        <v>26.013000000000002</v>
      </c>
      <c r="AQ250" s="36">
        <v>1</v>
      </c>
      <c r="AR250" s="36">
        <v>0</v>
      </c>
      <c r="AS250" s="36">
        <v>0</v>
      </c>
      <c r="AT250" s="36">
        <v>86.1</v>
      </c>
      <c r="AU250" s="36">
        <v>2</v>
      </c>
      <c r="AV250" s="36">
        <v>1</v>
      </c>
      <c r="AW250" s="36">
        <v>2</v>
      </c>
      <c r="AX250" s="36">
        <v>3</v>
      </c>
      <c r="AY250" s="36">
        <v>3</v>
      </c>
      <c r="AZ250" s="36">
        <v>2</v>
      </c>
      <c r="BA250" s="36">
        <v>79</v>
      </c>
      <c r="BB250" s="36">
        <v>7</v>
      </c>
      <c r="BC250" s="36">
        <v>14</v>
      </c>
      <c r="BD250" s="36">
        <v>2</v>
      </c>
      <c r="BE250" s="36">
        <v>3</v>
      </c>
    </row>
    <row r="251" spans="1:57" ht="16" hidden="1" x14ac:dyDescent="0.2">
      <c r="C251" s="14" t="e" vm="19">
        <v>#VALUE!</v>
      </c>
      <c r="D251" s="14" t="e" vm="13">
        <v>#VALUE!</v>
      </c>
      <c r="E251" s="14" t="s">
        <v>343</v>
      </c>
      <c r="F251" s="36" t="s">
        <v>349</v>
      </c>
      <c r="G251">
        <v>10</v>
      </c>
      <c r="H251">
        <v>-4.5</v>
      </c>
      <c r="I251" s="5">
        <v>0</v>
      </c>
      <c r="J251">
        <v>43.5</v>
      </c>
      <c r="K251" t="s">
        <v>74</v>
      </c>
      <c r="L251" s="5">
        <v>3</v>
      </c>
      <c r="M251" t="s">
        <v>345</v>
      </c>
      <c r="N251" s="14">
        <v>49</v>
      </c>
      <c r="O251">
        <v>0</v>
      </c>
      <c r="P251">
        <v>1</v>
      </c>
      <c r="Q251">
        <v>1</v>
      </c>
      <c r="R251">
        <v>1</v>
      </c>
      <c r="S251" s="14">
        <v>1</v>
      </c>
      <c r="T251" s="12">
        <v>0</v>
      </c>
      <c r="U251" s="14">
        <v>10</v>
      </c>
      <c r="V251" s="5">
        <v>11</v>
      </c>
      <c r="W251" s="5">
        <v>5</v>
      </c>
      <c r="X251" s="5">
        <v>0</v>
      </c>
      <c r="Y251" s="5">
        <v>11</v>
      </c>
      <c r="Z251" s="36">
        <v>7.4</v>
      </c>
      <c r="AA251">
        <v>272</v>
      </c>
      <c r="AB251" s="5">
        <v>1</v>
      </c>
      <c r="AC251" s="5">
        <v>2</v>
      </c>
      <c r="AD251" s="5">
        <f t="shared" si="3"/>
        <v>3</v>
      </c>
      <c r="AE251" s="5">
        <v>81</v>
      </c>
      <c r="AF251" s="5">
        <v>16</v>
      </c>
      <c r="AG251" s="5">
        <v>5.0999999999999996</v>
      </c>
      <c r="AH251" s="5">
        <v>1</v>
      </c>
      <c r="AI251" s="5">
        <v>0</v>
      </c>
      <c r="AJ251" s="5">
        <v>8</v>
      </c>
      <c r="AK251" s="5">
        <v>95</v>
      </c>
      <c r="AL251" s="5">
        <v>0</v>
      </c>
      <c r="AM251">
        <v>1350</v>
      </c>
      <c r="AN251" s="36"/>
      <c r="AO251" s="36">
        <v>37</v>
      </c>
      <c r="AP251" s="56">
        <v>20.017000000000003</v>
      </c>
      <c r="AQ251" s="36">
        <v>1</v>
      </c>
      <c r="AR251" s="36">
        <v>4</v>
      </c>
      <c r="AS251" s="36">
        <v>17</v>
      </c>
      <c r="AT251" s="36">
        <v>73.599999999999994</v>
      </c>
      <c r="AU251" s="36">
        <v>0</v>
      </c>
      <c r="AV251" s="36">
        <v>1</v>
      </c>
      <c r="AW251" s="36">
        <v>1</v>
      </c>
      <c r="AX251" s="36">
        <v>1</v>
      </c>
      <c r="AY251" s="36">
        <v>1</v>
      </c>
      <c r="AZ251" s="36">
        <v>5</v>
      </c>
      <c r="BA251" s="36">
        <v>251</v>
      </c>
      <c r="BB251" s="36">
        <v>3</v>
      </c>
      <c r="BC251" s="36">
        <v>11</v>
      </c>
      <c r="BD251" s="36">
        <v>2</v>
      </c>
      <c r="BE251" s="36">
        <v>2</v>
      </c>
    </row>
    <row r="252" spans="1:57" ht="16" hidden="1" x14ac:dyDescent="0.2">
      <c r="B252" t="s">
        <v>415</v>
      </c>
      <c r="C252" s="14" t="e" vm="29">
        <v>#VALUE!</v>
      </c>
      <c r="D252" s="14" t="e" vm="13">
        <v>#VALUE!</v>
      </c>
      <c r="E252" t="s">
        <v>248</v>
      </c>
      <c r="F252" s="36" t="s">
        <v>349</v>
      </c>
      <c r="G252">
        <v>22</v>
      </c>
      <c r="H252">
        <v>-1.5</v>
      </c>
      <c r="I252" s="5">
        <v>0</v>
      </c>
      <c r="J252">
        <v>46.5</v>
      </c>
      <c r="K252" t="s">
        <v>74</v>
      </c>
      <c r="L252" s="5">
        <v>4</v>
      </c>
      <c r="M252" t="s">
        <v>346</v>
      </c>
      <c r="N252" s="14">
        <v>52</v>
      </c>
      <c r="O252">
        <v>0</v>
      </c>
      <c r="P252">
        <v>0</v>
      </c>
      <c r="Q252">
        <v>0</v>
      </c>
      <c r="R252">
        <v>0</v>
      </c>
      <c r="S252" s="14">
        <v>0</v>
      </c>
      <c r="T252" s="12">
        <v>0</v>
      </c>
      <c r="U252" s="14">
        <v>0</v>
      </c>
      <c r="V252" s="5">
        <v>15</v>
      </c>
      <c r="W252" s="5">
        <v>5</v>
      </c>
      <c r="X252" s="5">
        <v>3</v>
      </c>
      <c r="Y252" s="5">
        <v>13</v>
      </c>
      <c r="Z252" s="36">
        <v>7.1</v>
      </c>
      <c r="AA252">
        <v>276</v>
      </c>
      <c r="AB252" s="5">
        <v>0</v>
      </c>
      <c r="AC252" s="5">
        <v>2</v>
      </c>
      <c r="AD252" s="5">
        <f t="shared" si="3"/>
        <v>2</v>
      </c>
      <c r="AE252" s="5">
        <v>110</v>
      </c>
      <c r="AF252" s="5">
        <v>31</v>
      </c>
      <c r="AG252" s="5">
        <v>3.5</v>
      </c>
      <c r="AH252" s="5">
        <v>2</v>
      </c>
      <c r="AI252" s="5">
        <v>1</v>
      </c>
      <c r="AJ252" s="5">
        <v>6</v>
      </c>
      <c r="AK252" s="5">
        <v>40</v>
      </c>
      <c r="AL252" s="5">
        <v>0</v>
      </c>
      <c r="AM252">
        <v>2311</v>
      </c>
      <c r="AN252" s="36" t="s">
        <v>120</v>
      </c>
      <c r="AO252" s="36">
        <v>39</v>
      </c>
      <c r="AP252" s="56">
        <v>23.984999999999999</v>
      </c>
      <c r="AQ252" s="36">
        <v>2</v>
      </c>
      <c r="AR252" s="36">
        <v>1</v>
      </c>
      <c r="AS252" s="36">
        <v>4</v>
      </c>
      <c r="AT252" s="36">
        <v>99.5</v>
      </c>
      <c r="AU252" s="36">
        <v>0</v>
      </c>
      <c r="AV252" s="36">
        <v>3</v>
      </c>
      <c r="AW252" s="36">
        <v>3</v>
      </c>
      <c r="AX252" s="36">
        <v>1</v>
      </c>
      <c r="AY252" s="36">
        <v>2</v>
      </c>
      <c r="AZ252" s="36">
        <v>5</v>
      </c>
      <c r="BA252" s="36">
        <v>254</v>
      </c>
      <c r="BB252" s="36">
        <v>3</v>
      </c>
      <c r="BC252" s="36">
        <v>12</v>
      </c>
      <c r="BD252" s="36">
        <v>1</v>
      </c>
      <c r="BE252" s="36">
        <v>1</v>
      </c>
    </row>
    <row r="253" spans="1:57" ht="16" hidden="1" x14ac:dyDescent="0.2">
      <c r="C253" s="14" t="e" vm="11">
        <v>#VALUE!</v>
      </c>
      <c r="D253" s="14" t="e" vm="3">
        <v>#VALUE!</v>
      </c>
      <c r="E253" s="5">
        <v>1</v>
      </c>
      <c r="F253" s="35" t="s">
        <v>349</v>
      </c>
      <c r="G253" s="5">
        <v>16</v>
      </c>
      <c r="H253" s="5">
        <v>-2.5</v>
      </c>
      <c r="I253" s="5">
        <v>1</v>
      </c>
      <c r="J253" s="5">
        <v>42.5</v>
      </c>
      <c r="K253" t="s">
        <v>74</v>
      </c>
      <c r="L253" s="5">
        <v>5</v>
      </c>
      <c r="M253" t="s">
        <v>345</v>
      </c>
      <c r="N253">
        <v>64</v>
      </c>
      <c r="O253">
        <v>1</v>
      </c>
      <c r="P253">
        <v>2</v>
      </c>
      <c r="Q253">
        <v>1</v>
      </c>
      <c r="R253">
        <v>3</v>
      </c>
      <c r="S253">
        <v>0</v>
      </c>
      <c r="T253" s="14">
        <v>1</v>
      </c>
      <c r="U253">
        <v>14</v>
      </c>
      <c r="V253">
        <v>11</v>
      </c>
      <c r="W253">
        <v>5</v>
      </c>
      <c r="X253">
        <v>6</v>
      </c>
      <c r="Y253">
        <v>6</v>
      </c>
      <c r="Z253" s="35">
        <v>5.2</v>
      </c>
      <c r="AA253">
        <v>177</v>
      </c>
      <c r="AB253">
        <v>0</v>
      </c>
      <c r="AC253">
        <v>0</v>
      </c>
      <c r="AD253" s="5">
        <f t="shared" si="3"/>
        <v>0</v>
      </c>
      <c r="AE253">
        <v>94</v>
      </c>
      <c r="AF253">
        <v>22</v>
      </c>
      <c r="AG253">
        <v>4.3</v>
      </c>
      <c r="AH253" s="5">
        <v>3</v>
      </c>
      <c r="AI253" s="5">
        <v>2</v>
      </c>
      <c r="AJ253" s="5">
        <v>10</v>
      </c>
      <c r="AK253" s="5">
        <v>83</v>
      </c>
      <c r="AL253">
        <v>0</v>
      </c>
      <c r="AM253">
        <v>1928</v>
      </c>
      <c r="AN253" s="35"/>
      <c r="AO253" s="35">
        <v>34</v>
      </c>
      <c r="AP253" s="56">
        <v>26.996000000000002</v>
      </c>
      <c r="AQ253" s="35">
        <v>2</v>
      </c>
      <c r="AR253" s="35">
        <v>2</v>
      </c>
      <c r="AS253" s="35">
        <v>11</v>
      </c>
      <c r="AT253" s="35">
        <v>106.6</v>
      </c>
      <c r="AU253" s="35">
        <v>0</v>
      </c>
      <c r="AV253" s="35">
        <v>1</v>
      </c>
      <c r="AW253" s="35">
        <v>2</v>
      </c>
      <c r="AX253" s="35">
        <v>1</v>
      </c>
      <c r="AY253" s="35">
        <v>2</v>
      </c>
      <c r="AZ253" s="35">
        <v>2</v>
      </c>
      <c r="BA253" s="35">
        <v>80</v>
      </c>
      <c r="BB253" s="35">
        <v>5</v>
      </c>
      <c r="BC253" s="35">
        <v>11</v>
      </c>
      <c r="BD253" s="35">
        <v>0</v>
      </c>
      <c r="BE253" s="35">
        <v>0</v>
      </c>
    </row>
    <row r="254" spans="1:57" ht="16" hidden="1" x14ac:dyDescent="0.2">
      <c r="C254" s="14" t="e" vm="1">
        <v>#VALUE!</v>
      </c>
      <c r="D254" s="14" t="e" vm="3">
        <v>#VALUE!</v>
      </c>
      <c r="E254">
        <v>2</v>
      </c>
      <c r="F254" s="35" t="s">
        <v>349</v>
      </c>
      <c r="G254">
        <v>38</v>
      </c>
      <c r="H254">
        <v>-7.5</v>
      </c>
      <c r="I254" s="5">
        <v>0</v>
      </c>
      <c r="J254">
        <v>45.5</v>
      </c>
      <c r="K254" t="s">
        <v>75</v>
      </c>
      <c r="L254" s="5">
        <v>0</v>
      </c>
      <c r="M254" t="s">
        <v>345</v>
      </c>
      <c r="N254" s="12">
        <v>70</v>
      </c>
      <c r="O254">
        <v>0</v>
      </c>
      <c r="P254">
        <v>0</v>
      </c>
      <c r="Q254">
        <v>0</v>
      </c>
      <c r="R254">
        <v>0</v>
      </c>
      <c r="S254" s="14">
        <v>0</v>
      </c>
      <c r="T254" s="12">
        <v>0</v>
      </c>
      <c r="U254" s="14">
        <v>6</v>
      </c>
      <c r="V254">
        <v>17</v>
      </c>
      <c r="W254">
        <v>10</v>
      </c>
      <c r="X254">
        <v>2</v>
      </c>
      <c r="Y254">
        <v>9</v>
      </c>
      <c r="Z254" s="35">
        <v>7.4</v>
      </c>
      <c r="AA254">
        <v>274</v>
      </c>
      <c r="AB254">
        <v>0</v>
      </c>
      <c r="AC254">
        <v>0</v>
      </c>
      <c r="AD254" s="5">
        <f t="shared" si="3"/>
        <v>0</v>
      </c>
      <c r="AE254">
        <v>183</v>
      </c>
      <c r="AF254">
        <v>35</v>
      </c>
      <c r="AG254">
        <v>5.2</v>
      </c>
      <c r="AH254">
        <v>7</v>
      </c>
      <c r="AI254">
        <v>5</v>
      </c>
      <c r="AJ254">
        <v>4</v>
      </c>
      <c r="AK254">
        <v>30</v>
      </c>
      <c r="AL254">
        <v>0</v>
      </c>
      <c r="AM254">
        <v>2404</v>
      </c>
      <c r="AN254" s="35"/>
      <c r="AO254" s="35">
        <v>37</v>
      </c>
      <c r="AP254" s="56">
        <v>31.006</v>
      </c>
      <c r="AQ254" s="35">
        <v>3</v>
      </c>
      <c r="AR254" s="35">
        <v>2</v>
      </c>
      <c r="AS254" s="35">
        <v>7</v>
      </c>
      <c r="AT254" s="35">
        <v>123.8</v>
      </c>
      <c r="AU254" s="35">
        <v>2</v>
      </c>
      <c r="AV254" s="35">
        <v>1</v>
      </c>
      <c r="AW254" s="35">
        <v>1</v>
      </c>
      <c r="AX254" s="35">
        <v>5</v>
      </c>
      <c r="AY254" s="35">
        <v>5</v>
      </c>
      <c r="AZ254" s="35">
        <v>1</v>
      </c>
      <c r="BA254" s="35">
        <v>54</v>
      </c>
      <c r="BB254" s="35">
        <v>7</v>
      </c>
      <c r="BC254" s="35">
        <v>13</v>
      </c>
      <c r="BD254" s="35">
        <v>3</v>
      </c>
      <c r="BE254" s="35">
        <v>4</v>
      </c>
    </row>
    <row r="255" spans="1:57" ht="16" hidden="1" x14ac:dyDescent="0.2">
      <c r="C255" s="14" t="e" vm="16">
        <v>#VALUE!</v>
      </c>
      <c r="D255" s="14" t="e" vm="3">
        <v>#VALUE!</v>
      </c>
      <c r="E255">
        <v>3</v>
      </c>
      <c r="F255" s="35" t="s">
        <v>349</v>
      </c>
      <c r="G255">
        <v>23</v>
      </c>
      <c r="H255">
        <v>2.5</v>
      </c>
      <c r="I255" s="5">
        <v>0</v>
      </c>
      <c r="J255">
        <v>42.5</v>
      </c>
      <c r="K255" t="s">
        <v>75</v>
      </c>
      <c r="L255" s="5">
        <v>1</v>
      </c>
      <c r="M255" t="s">
        <v>346</v>
      </c>
      <c r="N255" s="14">
        <v>87</v>
      </c>
      <c r="O255">
        <v>0</v>
      </c>
      <c r="P255">
        <v>0</v>
      </c>
      <c r="Q255">
        <v>0</v>
      </c>
      <c r="R255">
        <v>0</v>
      </c>
      <c r="S255" s="14">
        <v>0</v>
      </c>
      <c r="T255" s="12">
        <v>0</v>
      </c>
      <c r="U255" s="14">
        <v>0</v>
      </c>
      <c r="V255" s="5">
        <v>10</v>
      </c>
      <c r="W255" s="5">
        <v>5</v>
      </c>
      <c r="X255" s="5">
        <v>2</v>
      </c>
      <c r="Y255" s="5">
        <v>13</v>
      </c>
      <c r="Z255" s="35">
        <v>8.4</v>
      </c>
      <c r="AA255">
        <v>235</v>
      </c>
      <c r="AB255" s="5">
        <v>0</v>
      </c>
      <c r="AC255" s="5">
        <v>0</v>
      </c>
      <c r="AD255" s="5">
        <f t="shared" si="3"/>
        <v>0</v>
      </c>
      <c r="AE255" s="5">
        <v>105</v>
      </c>
      <c r="AF255" s="5">
        <v>31</v>
      </c>
      <c r="AG255" s="5">
        <v>3.4</v>
      </c>
      <c r="AH255" s="5">
        <v>1</v>
      </c>
      <c r="AI255" s="5">
        <v>1</v>
      </c>
      <c r="AJ255" s="5">
        <v>6</v>
      </c>
      <c r="AK255" s="5">
        <v>45</v>
      </c>
      <c r="AL255" s="5">
        <v>0</v>
      </c>
      <c r="AM255">
        <v>1803</v>
      </c>
      <c r="AN255" s="35"/>
      <c r="AO255" s="35">
        <v>28</v>
      </c>
      <c r="AP255" s="56">
        <v>15.988000000000001</v>
      </c>
      <c r="AQ255" s="35">
        <v>2</v>
      </c>
      <c r="AR255" s="35">
        <v>1</v>
      </c>
      <c r="AS255" s="35">
        <v>7</v>
      </c>
      <c r="AT255" s="35">
        <v>107.4</v>
      </c>
      <c r="AU255" s="35">
        <v>0</v>
      </c>
      <c r="AV255" s="35">
        <v>3</v>
      </c>
      <c r="AW255" s="35">
        <v>3</v>
      </c>
      <c r="AX255" s="35">
        <v>2</v>
      </c>
      <c r="AY255" s="35">
        <v>2</v>
      </c>
      <c r="AZ255" s="35">
        <v>6</v>
      </c>
      <c r="BA255" s="35">
        <v>323</v>
      </c>
      <c r="BB255" s="35">
        <v>6</v>
      </c>
      <c r="BC255" s="35">
        <v>15</v>
      </c>
      <c r="BD255" s="35">
        <v>0</v>
      </c>
      <c r="BE255" s="35">
        <v>0</v>
      </c>
    </row>
    <row r="256" spans="1:57" ht="16" hidden="1" x14ac:dyDescent="0.2">
      <c r="C256" s="14" t="e" vm="15">
        <v>#VALUE!</v>
      </c>
      <c r="D256" s="14" t="e" vm="3">
        <v>#VALUE!</v>
      </c>
      <c r="E256" s="21">
        <v>4</v>
      </c>
      <c r="F256" s="35" t="s">
        <v>349</v>
      </c>
      <c r="G256" s="21">
        <v>24</v>
      </c>
      <c r="H256" s="21">
        <v>-7.5</v>
      </c>
      <c r="I256" s="21">
        <v>1</v>
      </c>
      <c r="J256" s="5">
        <v>47.5</v>
      </c>
      <c r="K256" s="5" t="s">
        <v>75</v>
      </c>
      <c r="L256" s="5">
        <v>-1</v>
      </c>
      <c r="M256" t="s">
        <v>345</v>
      </c>
      <c r="N256" s="14">
        <v>67</v>
      </c>
      <c r="O256">
        <v>0</v>
      </c>
      <c r="P256">
        <v>0</v>
      </c>
      <c r="Q256">
        <v>0</v>
      </c>
      <c r="R256">
        <v>0</v>
      </c>
      <c r="S256" s="14">
        <v>0</v>
      </c>
      <c r="T256" s="12">
        <v>0</v>
      </c>
      <c r="U256" s="14">
        <v>0</v>
      </c>
      <c r="V256" s="5">
        <v>6</v>
      </c>
      <c r="W256" s="5">
        <v>7</v>
      </c>
      <c r="X256" s="5">
        <v>3</v>
      </c>
      <c r="Y256" s="5">
        <v>12</v>
      </c>
      <c r="Z256" s="35">
        <v>7</v>
      </c>
      <c r="AA256">
        <v>167</v>
      </c>
      <c r="AB256" s="5">
        <v>1</v>
      </c>
      <c r="AC256" s="5">
        <v>0</v>
      </c>
      <c r="AD256" s="5">
        <f t="shared" si="3"/>
        <v>1</v>
      </c>
      <c r="AE256" s="5">
        <v>155</v>
      </c>
      <c r="AF256" s="5">
        <v>37</v>
      </c>
      <c r="AG256" s="5">
        <v>4.2</v>
      </c>
      <c r="AH256" s="5">
        <v>4</v>
      </c>
      <c r="AI256" s="5">
        <v>3</v>
      </c>
      <c r="AJ256" s="5">
        <v>4</v>
      </c>
      <c r="AK256" s="5">
        <v>34</v>
      </c>
      <c r="AL256" s="5">
        <v>0</v>
      </c>
      <c r="AM256">
        <v>1629</v>
      </c>
      <c r="AN256" s="35"/>
      <c r="AO256" s="35">
        <v>24</v>
      </c>
      <c r="AP256" s="56">
        <v>13.008000000000001</v>
      </c>
      <c r="AQ256" s="35">
        <v>1</v>
      </c>
      <c r="AR256" s="35">
        <v>2</v>
      </c>
      <c r="AS256" s="35">
        <v>17</v>
      </c>
      <c r="AT256" s="35">
        <v>69.8</v>
      </c>
      <c r="AU256" s="35">
        <v>2</v>
      </c>
      <c r="AV256" s="35">
        <v>1</v>
      </c>
      <c r="AW256" s="35">
        <v>1</v>
      </c>
      <c r="AX256" s="35">
        <v>3</v>
      </c>
      <c r="AY256" s="35">
        <v>3</v>
      </c>
      <c r="AZ256" s="35">
        <v>4</v>
      </c>
      <c r="BA256" s="35">
        <v>160</v>
      </c>
      <c r="BB256" s="35">
        <v>5</v>
      </c>
      <c r="BC256" s="35">
        <v>14</v>
      </c>
      <c r="BD256" s="35">
        <v>1</v>
      </c>
      <c r="BE256" s="35">
        <v>2</v>
      </c>
    </row>
    <row r="257" spans="1:57" ht="16" hidden="1" x14ac:dyDescent="0.2">
      <c r="A257" s="5"/>
      <c r="B257" s="5"/>
      <c r="C257" s="14" t="e" vm="32">
        <v>#VALUE!</v>
      </c>
      <c r="D257" s="14" t="e" vm="3">
        <v>#VALUE!</v>
      </c>
      <c r="E257" s="21">
        <v>5</v>
      </c>
      <c r="F257" s="35" t="s">
        <v>351</v>
      </c>
      <c r="G257" s="21">
        <v>13</v>
      </c>
      <c r="H257" s="21">
        <v>1.5</v>
      </c>
      <c r="I257" s="21">
        <v>0</v>
      </c>
      <c r="J257" s="5">
        <v>44.5</v>
      </c>
      <c r="K257" s="8" t="s">
        <v>74</v>
      </c>
      <c r="L257" s="5">
        <v>-2</v>
      </c>
      <c r="M257" t="s">
        <v>346</v>
      </c>
      <c r="N257" s="14">
        <v>92</v>
      </c>
      <c r="O257">
        <v>0</v>
      </c>
      <c r="P257">
        <v>0</v>
      </c>
      <c r="Q257">
        <v>0</v>
      </c>
      <c r="R257">
        <v>0</v>
      </c>
      <c r="S257" s="14">
        <v>0</v>
      </c>
      <c r="T257" s="12">
        <v>0</v>
      </c>
      <c r="U257" s="14">
        <v>0</v>
      </c>
      <c r="V257" s="21">
        <v>7</v>
      </c>
      <c r="W257" s="21">
        <v>9</v>
      </c>
      <c r="X257">
        <v>2</v>
      </c>
      <c r="Y257">
        <v>11</v>
      </c>
      <c r="Z257" s="35">
        <v>6.1</v>
      </c>
      <c r="AA257">
        <v>182</v>
      </c>
      <c r="AB257">
        <v>3</v>
      </c>
      <c r="AC257">
        <v>0</v>
      </c>
      <c r="AD257" s="5">
        <f t="shared" si="3"/>
        <v>3</v>
      </c>
      <c r="AE257">
        <v>110</v>
      </c>
      <c r="AF257">
        <v>25</v>
      </c>
      <c r="AG257">
        <v>4.4000000000000004</v>
      </c>
      <c r="AH257" s="21">
        <v>3</v>
      </c>
      <c r="AI257" s="21">
        <v>1</v>
      </c>
      <c r="AJ257" s="21">
        <v>3</v>
      </c>
      <c r="AK257" s="21">
        <v>18</v>
      </c>
      <c r="AL257">
        <v>0</v>
      </c>
      <c r="AM257">
        <v>1646</v>
      </c>
      <c r="AN257" s="35"/>
      <c r="AO257" s="35">
        <v>30</v>
      </c>
      <c r="AP257" s="56">
        <v>15.989999999999998</v>
      </c>
      <c r="AQ257" s="35">
        <v>0</v>
      </c>
      <c r="AR257" s="35">
        <v>2</v>
      </c>
      <c r="AS257" s="35">
        <v>7</v>
      </c>
      <c r="AT257" s="35">
        <v>31.2</v>
      </c>
      <c r="AU257" s="35">
        <v>1</v>
      </c>
      <c r="AV257" s="35">
        <v>2</v>
      </c>
      <c r="AW257" s="35">
        <v>2</v>
      </c>
      <c r="AX257" s="35">
        <v>1</v>
      </c>
      <c r="AY257" s="35">
        <v>1</v>
      </c>
      <c r="AZ257" s="35">
        <v>4</v>
      </c>
      <c r="BA257" s="35">
        <v>184</v>
      </c>
      <c r="BB257" s="35">
        <v>4</v>
      </c>
      <c r="BC257" s="35">
        <v>12</v>
      </c>
      <c r="BD257" s="35">
        <v>1</v>
      </c>
      <c r="BE257" s="35">
        <v>1</v>
      </c>
    </row>
    <row r="258" spans="1:57" ht="16" hidden="1" x14ac:dyDescent="0.2">
      <c r="C258" s="14" t="e" vm="8">
        <v>#VALUE!</v>
      </c>
      <c r="D258" s="14" t="e" vm="3">
        <v>#VALUE!</v>
      </c>
      <c r="E258">
        <v>6</v>
      </c>
      <c r="F258" s="36" t="s">
        <v>349</v>
      </c>
      <c r="G258" s="14">
        <v>17</v>
      </c>
      <c r="H258">
        <v>3.5</v>
      </c>
      <c r="I258" s="5">
        <v>0</v>
      </c>
      <c r="J258">
        <v>40.5</v>
      </c>
      <c r="K258" s="5" t="s">
        <v>74</v>
      </c>
      <c r="L258" s="5">
        <v>-3</v>
      </c>
      <c r="M258" t="s">
        <v>346</v>
      </c>
      <c r="N258" s="14">
        <v>77</v>
      </c>
      <c r="O258">
        <v>0</v>
      </c>
      <c r="P258">
        <v>0</v>
      </c>
      <c r="Q258">
        <v>0</v>
      </c>
      <c r="R258">
        <v>0</v>
      </c>
      <c r="S258" s="14">
        <v>0</v>
      </c>
      <c r="T258" s="12">
        <v>0</v>
      </c>
      <c r="U258" s="14">
        <v>0</v>
      </c>
      <c r="V258" s="5">
        <v>7</v>
      </c>
      <c r="W258" s="5">
        <v>8</v>
      </c>
      <c r="X258" s="5">
        <v>2</v>
      </c>
      <c r="Y258" s="5">
        <v>9</v>
      </c>
      <c r="Z258" s="36">
        <v>6.1</v>
      </c>
      <c r="AA258">
        <v>200</v>
      </c>
      <c r="AB258" s="5">
        <v>1</v>
      </c>
      <c r="AC258" s="5">
        <v>0</v>
      </c>
      <c r="AD258" s="5">
        <f t="shared" si="3"/>
        <v>1</v>
      </c>
      <c r="AE258" s="5">
        <v>83</v>
      </c>
      <c r="AF258" s="5">
        <v>19</v>
      </c>
      <c r="AG258" s="5">
        <v>4.4000000000000004</v>
      </c>
      <c r="AH258" s="5">
        <v>2</v>
      </c>
      <c r="AI258" s="5">
        <v>2</v>
      </c>
      <c r="AJ258" s="5">
        <v>10</v>
      </c>
      <c r="AK258" s="5">
        <v>79</v>
      </c>
      <c r="AL258" s="5">
        <v>0</v>
      </c>
      <c r="AM258">
        <v>1668</v>
      </c>
      <c r="AN258" s="36"/>
      <c r="AO258" s="36">
        <v>33</v>
      </c>
      <c r="AP258" s="56">
        <v>23.991</v>
      </c>
      <c r="AQ258" s="36">
        <v>0</v>
      </c>
      <c r="AR258" s="36">
        <v>4</v>
      </c>
      <c r="AS258" s="36">
        <v>24</v>
      </c>
      <c r="AT258" s="36">
        <v>72.3</v>
      </c>
      <c r="AU258" s="36">
        <v>2</v>
      </c>
      <c r="AV258" s="36">
        <v>1</v>
      </c>
      <c r="AW258" s="36">
        <v>1</v>
      </c>
      <c r="AX258" s="36">
        <v>2</v>
      </c>
      <c r="AY258" s="36">
        <v>2</v>
      </c>
      <c r="AZ258" s="36">
        <v>3</v>
      </c>
      <c r="BA258" s="36">
        <v>138</v>
      </c>
      <c r="BB258" s="36">
        <v>6</v>
      </c>
      <c r="BC258" s="36">
        <v>12</v>
      </c>
      <c r="BD258" s="36">
        <v>0</v>
      </c>
      <c r="BE258" s="36">
        <v>0</v>
      </c>
    </row>
    <row r="259" spans="1:57" ht="16" hidden="1" x14ac:dyDescent="0.2">
      <c r="C259" s="14" t="e" vm="31">
        <v>#VALUE!</v>
      </c>
      <c r="D259" s="14" t="e" vm="3">
        <v>#VALUE!</v>
      </c>
      <c r="E259" s="21">
        <v>7</v>
      </c>
      <c r="F259" s="35" t="s">
        <v>349</v>
      </c>
      <c r="G259" s="21">
        <v>30</v>
      </c>
      <c r="H259" s="21">
        <v>1.5</v>
      </c>
      <c r="I259" s="21">
        <v>0</v>
      </c>
      <c r="J259" s="5">
        <v>37.5</v>
      </c>
      <c r="K259" s="5" t="s">
        <v>75</v>
      </c>
      <c r="L259" s="5">
        <v>1</v>
      </c>
      <c r="M259" t="s">
        <v>345</v>
      </c>
      <c r="N259" s="14">
        <v>52</v>
      </c>
      <c r="O259">
        <v>0</v>
      </c>
      <c r="P259">
        <v>0</v>
      </c>
      <c r="Q259">
        <v>0</v>
      </c>
      <c r="R259">
        <v>0</v>
      </c>
      <c r="S259" s="14">
        <v>0</v>
      </c>
      <c r="T259" s="12">
        <v>0</v>
      </c>
      <c r="U259" s="14">
        <v>5</v>
      </c>
      <c r="V259" s="5">
        <v>10</v>
      </c>
      <c r="W259" s="5">
        <v>13</v>
      </c>
      <c r="X259">
        <v>0</v>
      </c>
      <c r="Y259">
        <v>9</v>
      </c>
      <c r="Z259" s="35">
        <v>5.6</v>
      </c>
      <c r="AA259">
        <v>162</v>
      </c>
      <c r="AB259">
        <v>0</v>
      </c>
      <c r="AC259">
        <v>0</v>
      </c>
      <c r="AD259" s="5">
        <f t="shared" si="3"/>
        <v>0</v>
      </c>
      <c r="AE259">
        <v>173</v>
      </c>
      <c r="AF259">
        <v>38</v>
      </c>
      <c r="AG259">
        <v>4.5999999999999996</v>
      </c>
      <c r="AH259" s="21">
        <v>3</v>
      </c>
      <c r="AI259" s="21">
        <v>3</v>
      </c>
      <c r="AJ259" s="21">
        <v>9</v>
      </c>
      <c r="AK259" s="21">
        <v>110</v>
      </c>
      <c r="AL259">
        <v>1</v>
      </c>
      <c r="AM259">
        <v>2046</v>
      </c>
      <c r="AN259" s="35"/>
      <c r="AO259" s="35">
        <v>29</v>
      </c>
      <c r="AP259" s="56">
        <v>20.996000000000002</v>
      </c>
      <c r="AQ259" s="35">
        <v>1</v>
      </c>
      <c r="AR259" s="35">
        <v>2</v>
      </c>
      <c r="AS259" s="35">
        <v>12</v>
      </c>
      <c r="AT259" s="35">
        <v>95.5</v>
      </c>
      <c r="AU259" s="35">
        <v>2</v>
      </c>
      <c r="AV259" s="35">
        <v>1</v>
      </c>
      <c r="AW259" s="35">
        <v>1</v>
      </c>
      <c r="AX259" s="35">
        <v>3</v>
      </c>
      <c r="AY259" s="35">
        <v>4</v>
      </c>
      <c r="AZ259" s="35">
        <v>3</v>
      </c>
      <c r="BA259" s="35">
        <v>120</v>
      </c>
      <c r="BB259" s="35">
        <v>8</v>
      </c>
      <c r="BC259" s="35">
        <v>13</v>
      </c>
      <c r="BD259" s="35">
        <v>0</v>
      </c>
      <c r="BE259" s="35">
        <v>1</v>
      </c>
    </row>
    <row r="260" spans="1:57" ht="16" hidden="1" x14ac:dyDescent="0.2">
      <c r="C260" s="14" t="e" vm="25">
        <v>#VALUE!</v>
      </c>
      <c r="D260" s="14" t="e" vm="3">
        <v>#VALUE!</v>
      </c>
      <c r="E260" s="21">
        <v>8</v>
      </c>
      <c r="F260" s="35" t="s">
        <v>351</v>
      </c>
      <c r="G260" s="21">
        <v>26</v>
      </c>
      <c r="H260" s="21">
        <v>-6.5</v>
      </c>
      <c r="I260" s="21">
        <v>0</v>
      </c>
      <c r="J260" s="5">
        <v>44.5</v>
      </c>
      <c r="K260" s="5" t="s">
        <v>75</v>
      </c>
      <c r="L260" s="5">
        <v>2</v>
      </c>
      <c r="M260" t="s">
        <v>345</v>
      </c>
      <c r="N260" s="14">
        <v>43</v>
      </c>
      <c r="O260">
        <v>0</v>
      </c>
      <c r="P260">
        <v>0</v>
      </c>
      <c r="Q260">
        <v>0</v>
      </c>
      <c r="R260">
        <v>0</v>
      </c>
      <c r="S260" s="14">
        <v>0</v>
      </c>
      <c r="T260" s="12">
        <v>0</v>
      </c>
      <c r="U260" s="14">
        <v>0</v>
      </c>
      <c r="V260" s="5">
        <v>17</v>
      </c>
      <c r="W260" s="5">
        <v>10</v>
      </c>
      <c r="X260" s="5">
        <v>2</v>
      </c>
      <c r="Y260" s="5">
        <v>12</v>
      </c>
      <c r="Z260" s="35">
        <v>7.4</v>
      </c>
      <c r="AA260">
        <v>272</v>
      </c>
      <c r="AB260" s="5">
        <v>1</v>
      </c>
      <c r="AC260" s="5">
        <v>2</v>
      </c>
      <c r="AD260" s="5">
        <f t="shared" si="3"/>
        <v>3</v>
      </c>
      <c r="AE260" s="5">
        <v>222</v>
      </c>
      <c r="AF260" s="5">
        <v>43</v>
      </c>
      <c r="AG260" s="5">
        <v>5.2</v>
      </c>
      <c r="AH260" s="5">
        <v>5</v>
      </c>
      <c r="AI260" s="5">
        <v>1</v>
      </c>
      <c r="AJ260" s="5">
        <v>5</v>
      </c>
      <c r="AK260" s="5">
        <v>55</v>
      </c>
      <c r="AL260" s="5">
        <v>0</v>
      </c>
      <c r="AM260">
        <v>2373</v>
      </c>
      <c r="AN260" s="35"/>
      <c r="AO260" s="35">
        <v>37</v>
      </c>
      <c r="AP260" s="56">
        <v>26.010999999999999</v>
      </c>
      <c r="AQ260" s="35">
        <v>1</v>
      </c>
      <c r="AR260" s="35">
        <v>1</v>
      </c>
      <c r="AS260" s="35">
        <v>8</v>
      </c>
      <c r="AT260" s="35">
        <v>88.1</v>
      </c>
      <c r="AU260" s="35">
        <v>1</v>
      </c>
      <c r="AV260" s="35">
        <v>4</v>
      </c>
      <c r="AW260" s="35">
        <v>5</v>
      </c>
      <c r="AX260" s="35">
        <v>2</v>
      </c>
      <c r="AY260" s="35">
        <v>2</v>
      </c>
      <c r="AZ260" s="35">
        <v>1</v>
      </c>
      <c r="BA260" s="35">
        <v>48</v>
      </c>
      <c r="BB260" s="35">
        <v>6</v>
      </c>
      <c r="BC260" s="35">
        <v>14</v>
      </c>
      <c r="BD260" s="35">
        <v>1</v>
      </c>
      <c r="BE260" s="35">
        <v>1</v>
      </c>
    </row>
    <row r="261" spans="1:57" ht="16" hidden="1" x14ac:dyDescent="0.2">
      <c r="A261" s="5"/>
      <c r="B261" s="5"/>
      <c r="C261" s="14" t="e" vm="7">
        <v>#VALUE!</v>
      </c>
      <c r="D261" s="14" t="e" vm="3">
        <v>#VALUE!</v>
      </c>
      <c r="E261" s="21">
        <v>9</v>
      </c>
      <c r="F261" s="35" t="s">
        <v>349</v>
      </c>
      <c r="G261" s="21">
        <v>6</v>
      </c>
      <c r="H261" s="21">
        <v>1.5</v>
      </c>
      <c r="I261" s="21">
        <v>0</v>
      </c>
      <c r="J261" s="5">
        <v>37.5</v>
      </c>
      <c r="K261" s="5" t="s">
        <v>74</v>
      </c>
      <c r="L261" s="5">
        <v>-1</v>
      </c>
      <c r="M261" t="s">
        <v>346</v>
      </c>
      <c r="N261" s="14">
        <v>73</v>
      </c>
      <c r="O261">
        <v>0</v>
      </c>
      <c r="P261">
        <v>0</v>
      </c>
      <c r="Q261">
        <v>0</v>
      </c>
      <c r="R261">
        <v>0</v>
      </c>
      <c r="S261" s="14">
        <v>0</v>
      </c>
      <c r="T261" s="12">
        <v>0</v>
      </c>
      <c r="U261" s="14">
        <v>0</v>
      </c>
      <c r="V261" s="5">
        <v>10</v>
      </c>
      <c r="W261" s="5">
        <v>5</v>
      </c>
      <c r="X261">
        <v>0</v>
      </c>
      <c r="Y261">
        <v>13</v>
      </c>
      <c r="Z261" s="35">
        <v>6.9</v>
      </c>
      <c r="AA261">
        <v>200</v>
      </c>
      <c r="AB261">
        <v>2</v>
      </c>
      <c r="AC261">
        <v>0</v>
      </c>
      <c r="AD261" s="5">
        <f t="shared" si="3"/>
        <v>2</v>
      </c>
      <c r="AE261">
        <v>123</v>
      </c>
      <c r="AF261">
        <v>25</v>
      </c>
      <c r="AG261">
        <v>4.9000000000000004</v>
      </c>
      <c r="AH261" s="21">
        <v>1</v>
      </c>
      <c r="AI261" s="21">
        <v>1</v>
      </c>
      <c r="AJ261" s="21">
        <v>3</v>
      </c>
      <c r="AK261" s="21">
        <v>8</v>
      </c>
      <c r="AL261">
        <v>0</v>
      </c>
      <c r="AM261">
        <v>1864</v>
      </c>
      <c r="AN261" s="35"/>
      <c r="AO261" s="35">
        <v>29</v>
      </c>
      <c r="AP261" s="56">
        <v>18.995000000000001</v>
      </c>
      <c r="AQ261" s="35">
        <v>1</v>
      </c>
      <c r="AR261" s="35">
        <v>8</v>
      </c>
      <c r="AS261" s="35">
        <v>46</v>
      </c>
      <c r="AT261" s="35">
        <v>61.6</v>
      </c>
      <c r="AU261" s="35">
        <v>0</v>
      </c>
      <c r="AV261" s="35">
        <v>0</v>
      </c>
      <c r="AW261" s="35">
        <v>0</v>
      </c>
      <c r="AX261" s="35">
        <v>0</v>
      </c>
      <c r="AY261" s="35">
        <v>0</v>
      </c>
      <c r="AZ261" s="35">
        <v>4</v>
      </c>
      <c r="BA261" s="35">
        <v>169</v>
      </c>
      <c r="BB261" s="35">
        <v>3</v>
      </c>
      <c r="BC261" s="35">
        <v>12</v>
      </c>
      <c r="BD261" s="35">
        <v>1</v>
      </c>
      <c r="BE261" s="35">
        <v>5</v>
      </c>
    </row>
    <row r="262" spans="1:57" ht="16" hidden="1" x14ac:dyDescent="0.2">
      <c r="A262" s="6"/>
      <c r="B262" s="6"/>
      <c r="C262" s="14" t="e" vm="2">
        <v>#VALUE!</v>
      </c>
      <c r="D262" s="14" t="e" vm="3">
        <v>#VALUE!</v>
      </c>
      <c r="E262" s="5">
        <v>10</v>
      </c>
      <c r="F262" s="35" t="s">
        <v>349</v>
      </c>
      <c r="G262" s="5">
        <v>12</v>
      </c>
      <c r="H262" s="5">
        <v>-1.5</v>
      </c>
      <c r="I262" s="5">
        <v>0</v>
      </c>
      <c r="J262" s="5">
        <v>35.5</v>
      </c>
      <c r="K262" s="5" t="s">
        <v>74</v>
      </c>
      <c r="L262" s="5">
        <v>-2</v>
      </c>
      <c r="M262" t="s">
        <v>346</v>
      </c>
      <c r="N262" s="14">
        <v>67</v>
      </c>
      <c r="O262">
        <v>0</v>
      </c>
      <c r="P262">
        <v>0</v>
      </c>
      <c r="Q262">
        <v>0</v>
      </c>
      <c r="R262">
        <v>0</v>
      </c>
      <c r="S262" s="14">
        <v>0</v>
      </c>
      <c r="T262" s="12">
        <v>0</v>
      </c>
      <c r="U262" s="14">
        <v>0</v>
      </c>
      <c r="V262" s="5">
        <v>11</v>
      </c>
      <c r="W262" s="5">
        <v>3</v>
      </c>
      <c r="X262" s="5">
        <v>0</v>
      </c>
      <c r="Y262" s="5">
        <v>11</v>
      </c>
      <c r="Z262" s="35">
        <v>6.6</v>
      </c>
      <c r="AA262">
        <v>263</v>
      </c>
      <c r="AB262" s="5">
        <v>1</v>
      </c>
      <c r="AC262" s="5">
        <v>0</v>
      </c>
      <c r="AD262" s="5">
        <f t="shared" ref="AD262:AD325" si="4">AB262+AC262</f>
        <v>1</v>
      </c>
      <c r="AE262" s="5">
        <v>108</v>
      </c>
      <c r="AF262" s="5">
        <v>21</v>
      </c>
      <c r="AG262" s="5">
        <v>5.0999999999999996</v>
      </c>
      <c r="AH262" s="5">
        <v>1</v>
      </c>
      <c r="AI262" s="5">
        <v>0</v>
      </c>
      <c r="AJ262" s="5">
        <v>8</v>
      </c>
      <c r="AK262" s="5">
        <v>83</v>
      </c>
      <c r="AL262" s="5">
        <v>0</v>
      </c>
      <c r="AM262">
        <v>1782</v>
      </c>
      <c r="AN262" s="35"/>
      <c r="AO262" s="35">
        <v>40</v>
      </c>
      <c r="AP262" s="56">
        <v>23</v>
      </c>
      <c r="AQ262" s="35">
        <v>0</v>
      </c>
      <c r="AR262" s="35">
        <v>2</v>
      </c>
      <c r="AS262" s="35">
        <v>6</v>
      </c>
      <c r="AT262" s="35">
        <v>66.400000000000006</v>
      </c>
      <c r="AU262" s="35">
        <v>0</v>
      </c>
      <c r="AV262" s="35">
        <v>4</v>
      </c>
      <c r="AW262" s="35">
        <v>4</v>
      </c>
      <c r="AX262" s="35">
        <v>0</v>
      </c>
      <c r="AY262" s="35">
        <v>0</v>
      </c>
      <c r="AZ262" s="35">
        <v>5</v>
      </c>
      <c r="BA262" s="35">
        <v>276</v>
      </c>
      <c r="BB262" s="35">
        <v>7</v>
      </c>
      <c r="BC262" s="35">
        <v>16</v>
      </c>
      <c r="BD262" s="35">
        <v>0</v>
      </c>
      <c r="BE262" s="35">
        <v>0</v>
      </c>
    </row>
    <row r="263" spans="1:57" ht="16" hidden="1" x14ac:dyDescent="0.2">
      <c r="C263" s="14" t="e" vm="5">
        <v>#VALUE!</v>
      </c>
      <c r="D263" s="14" t="e" vm="3">
        <v>#VALUE!</v>
      </c>
      <c r="E263">
        <v>11</v>
      </c>
      <c r="F263" s="35" t="s">
        <v>349</v>
      </c>
      <c r="G263" s="5">
        <v>20</v>
      </c>
      <c r="H263">
        <v>-14.5</v>
      </c>
      <c r="I263" s="21">
        <v>0</v>
      </c>
      <c r="J263">
        <v>44.5</v>
      </c>
      <c r="K263" s="5" t="s">
        <v>75</v>
      </c>
      <c r="L263" s="5">
        <v>1</v>
      </c>
      <c r="M263" t="s">
        <v>345</v>
      </c>
      <c r="N263" s="14">
        <v>80</v>
      </c>
      <c r="O263">
        <v>0</v>
      </c>
      <c r="P263">
        <v>0</v>
      </c>
      <c r="Q263">
        <v>0</v>
      </c>
      <c r="R263">
        <v>0</v>
      </c>
      <c r="S263" s="14">
        <v>0</v>
      </c>
      <c r="T263" s="12">
        <v>0</v>
      </c>
      <c r="U263" s="14">
        <v>8</v>
      </c>
      <c r="V263" s="5">
        <v>11</v>
      </c>
      <c r="W263" s="5">
        <v>4</v>
      </c>
      <c r="X263" s="5">
        <v>1</v>
      </c>
      <c r="Y263" s="5">
        <v>11</v>
      </c>
      <c r="Z263" s="35">
        <v>8.3000000000000007</v>
      </c>
      <c r="AA263">
        <v>176</v>
      </c>
      <c r="AB263" s="5">
        <v>0</v>
      </c>
      <c r="AC263" s="5">
        <v>1</v>
      </c>
      <c r="AD263" s="5">
        <f t="shared" si="4"/>
        <v>1</v>
      </c>
      <c r="AE263" s="5">
        <v>93</v>
      </c>
      <c r="AF263" s="5">
        <v>24</v>
      </c>
      <c r="AG263" s="5">
        <v>3.9</v>
      </c>
      <c r="AH263" s="5">
        <v>2</v>
      </c>
      <c r="AI263" s="5">
        <v>2</v>
      </c>
      <c r="AJ263" s="5">
        <v>9</v>
      </c>
      <c r="AK263" s="5">
        <v>69</v>
      </c>
      <c r="AL263" s="5">
        <v>1</v>
      </c>
      <c r="AM263">
        <v>1776</v>
      </c>
      <c r="AN263" s="35"/>
      <c r="AO263" s="35">
        <v>39</v>
      </c>
      <c r="AP263" s="56">
        <v>28.001999999999999</v>
      </c>
      <c r="AQ263" s="35">
        <v>2</v>
      </c>
      <c r="AR263" s="35">
        <v>1</v>
      </c>
      <c r="AS263" s="35">
        <v>2</v>
      </c>
      <c r="AT263" s="35">
        <v>102.8</v>
      </c>
      <c r="AU263" s="35">
        <v>0</v>
      </c>
      <c r="AV263" s="35">
        <v>2</v>
      </c>
      <c r="AW263" s="35">
        <v>3</v>
      </c>
      <c r="AX263" s="35">
        <v>2</v>
      </c>
      <c r="AY263" s="35">
        <v>2</v>
      </c>
      <c r="AZ263" s="35">
        <v>3</v>
      </c>
      <c r="BA263" s="35">
        <v>143</v>
      </c>
      <c r="BB263" s="35">
        <v>3</v>
      </c>
      <c r="BC263" s="35">
        <v>11</v>
      </c>
      <c r="BD263" s="35">
        <v>0</v>
      </c>
      <c r="BE263" s="35">
        <v>1</v>
      </c>
    </row>
    <row r="264" spans="1:57" ht="16" hidden="1" x14ac:dyDescent="0.2">
      <c r="C264" s="20" t="e" vm="13">
        <v>#VALUE!</v>
      </c>
      <c r="D264" s="14" t="e" vm="3">
        <v>#VALUE!</v>
      </c>
      <c r="E264">
        <v>12</v>
      </c>
      <c r="F264" s="35" t="s">
        <v>349</v>
      </c>
      <c r="G264" s="5">
        <v>31</v>
      </c>
      <c r="H264" s="5">
        <v>-9.5</v>
      </c>
      <c r="I264" s="5">
        <v>1</v>
      </c>
      <c r="J264" s="5">
        <v>42.5</v>
      </c>
      <c r="K264" s="5" t="s">
        <v>75</v>
      </c>
      <c r="L264" s="5">
        <v>2</v>
      </c>
      <c r="M264" t="s">
        <v>346</v>
      </c>
      <c r="N264" s="20">
        <v>55</v>
      </c>
      <c r="O264">
        <v>0</v>
      </c>
      <c r="P264">
        <v>0</v>
      </c>
      <c r="Q264">
        <v>0</v>
      </c>
      <c r="R264">
        <v>0</v>
      </c>
      <c r="S264" s="20">
        <v>0</v>
      </c>
      <c r="T264" s="12">
        <v>0</v>
      </c>
      <c r="U264" s="20">
        <v>0</v>
      </c>
      <c r="V264">
        <v>17</v>
      </c>
      <c r="W264">
        <v>6</v>
      </c>
      <c r="X264">
        <v>0</v>
      </c>
      <c r="Y264">
        <v>10</v>
      </c>
      <c r="Z264" s="35">
        <v>8.8000000000000007</v>
      </c>
      <c r="AA264">
        <v>298</v>
      </c>
      <c r="AB264">
        <v>0</v>
      </c>
      <c r="AC264">
        <v>0</v>
      </c>
      <c r="AD264" s="5">
        <f t="shared" si="4"/>
        <v>0</v>
      </c>
      <c r="AE264">
        <v>69</v>
      </c>
      <c r="AF264">
        <v>23</v>
      </c>
      <c r="AG264">
        <v>3</v>
      </c>
      <c r="AH264" s="5">
        <v>4</v>
      </c>
      <c r="AI264" s="5">
        <v>3</v>
      </c>
      <c r="AJ264" s="5">
        <v>4</v>
      </c>
      <c r="AK264" s="5">
        <v>40</v>
      </c>
      <c r="AL264">
        <v>0</v>
      </c>
      <c r="AM264">
        <v>1845</v>
      </c>
      <c r="AN264" s="35"/>
      <c r="AO264" s="35">
        <v>34</v>
      </c>
      <c r="AP264" s="56">
        <v>26.996000000000002</v>
      </c>
      <c r="AQ264" s="35">
        <v>2</v>
      </c>
      <c r="AR264" s="35">
        <v>1</v>
      </c>
      <c r="AS264" s="35">
        <v>7</v>
      </c>
      <c r="AT264" s="35">
        <v>121.9</v>
      </c>
      <c r="AU264" s="35">
        <v>2</v>
      </c>
      <c r="AV264" s="35">
        <v>1</v>
      </c>
      <c r="AW264" s="35">
        <v>1</v>
      </c>
      <c r="AX264" s="35">
        <v>4</v>
      </c>
      <c r="AY264" s="35">
        <v>4</v>
      </c>
      <c r="AZ264" s="35">
        <v>4</v>
      </c>
      <c r="BA264" s="35">
        <v>211</v>
      </c>
      <c r="BB264" s="35">
        <v>5</v>
      </c>
      <c r="BC264" s="35">
        <v>11</v>
      </c>
      <c r="BD264" s="35">
        <v>0</v>
      </c>
      <c r="BE264" s="35">
        <v>0</v>
      </c>
    </row>
    <row r="265" spans="1:57" ht="16" hidden="1" x14ac:dyDescent="0.2">
      <c r="C265" s="14" t="e" vm="30">
        <v>#VALUE!</v>
      </c>
      <c r="D265" s="14" t="e" vm="3">
        <v>#VALUE!</v>
      </c>
      <c r="E265" s="21">
        <v>14</v>
      </c>
      <c r="F265" s="35" t="s">
        <v>349</v>
      </c>
      <c r="G265" s="21">
        <v>3</v>
      </c>
      <c r="H265" s="21">
        <v>3.5</v>
      </c>
      <c r="I265" s="21">
        <v>0</v>
      </c>
      <c r="J265" s="5">
        <v>40.5</v>
      </c>
      <c r="K265" s="5" t="s">
        <v>75</v>
      </c>
      <c r="L265" s="5">
        <v>-1</v>
      </c>
      <c r="M265" t="s">
        <v>346</v>
      </c>
      <c r="N265" s="14">
        <v>54</v>
      </c>
      <c r="O265">
        <v>0</v>
      </c>
      <c r="P265">
        <v>0</v>
      </c>
      <c r="Q265">
        <v>0</v>
      </c>
      <c r="R265">
        <v>0</v>
      </c>
      <c r="S265" s="14">
        <v>0</v>
      </c>
      <c r="T265" s="12">
        <v>0</v>
      </c>
      <c r="U265" s="14">
        <v>0</v>
      </c>
      <c r="V265" s="5">
        <v>9</v>
      </c>
      <c r="W265" s="5">
        <v>6</v>
      </c>
      <c r="X265" s="5">
        <v>1</v>
      </c>
      <c r="Y265" s="5">
        <v>11</v>
      </c>
      <c r="Z265" s="35">
        <v>4.0999999999999996</v>
      </c>
      <c r="AA265">
        <v>146</v>
      </c>
      <c r="AB265" s="5">
        <v>0</v>
      </c>
      <c r="AC265" s="5">
        <v>0</v>
      </c>
      <c r="AD265" s="5">
        <f t="shared" si="4"/>
        <v>0</v>
      </c>
      <c r="AE265" s="5">
        <v>132</v>
      </c>
      <c r="AF265" s="5">
        <v>30</v>
      </c>
      <c r="AG265" s="5">
        <v>4.4000000000000004</v>
      </c>
      <c r="AH265" s="5">
        <v>1</v>
      </c>
      <c r="AI265" s="5">
        <v>0</v>
      </c>
      <c r="AJ265" s="5">
        <v>5</v>
      </c>
      <c r="AK265" s="5">
        <v>36</v>
      </c>
      <c r="AL265" s="5">
        <v>0</v>
      </c>
      <c r="AM265">
        <v>1931</v>
      </c>
      <c r="AN265" s="35"/>
      <c r="AO265" s="35">
        <v>36</v>
      </c>
      <c r="AP265" s="56">
        <v>19.008000000000003</v>
      </c>
      <c r="AQ265" s="35">
        <v>0</v>
      </c>
      <c r="AR265" s="35">
        <v>5</v>
      </c>
      <c r="AS265" s="35">
        <v>47</v>
      </c>
      <c r="AT265" s="35">
        <v>58.6</v>
      </c>
      <c r="AU265" s="35">
        <v>0</v>
      </c>
      <c r="AV265" s="35">
        <v>1</v>
      </c>
      <c r="AW265" s="35">
        <v>2</v>
      </c>
      <c r="AX265" s="35">
        <v>0</v>
      </c>
      <c r="AY265" s="35">
        <v>0</v>
      </c>
      <c r="AZ265" s="35">
        <v>9</v>
      </c>
      <c r="BA265" s="35">
        <v>397</v>
      </c>
      <c r="BB265" s="35">
        <v>8</v>
      </c>
      <c r="BC265" s="35">
        <v>20</v>
      </c>
      <c r="BD265" s="35">
        <v>1</v>
      </c>
      <c r="BE265" s="35">
        <v>1</v>
      </c>
    </row>
    <row r="266" spans="1:57" ht="16" hidden="1" x14ac:dyDescent="0.2">
      <c r="C266" s="14" t="e" vm="15">
        <v>#VALUE!</v>
      </c>
      <c r="D266" s="14" t="e" vm="3">
        <v>#VALUE!</v>
      </c>
      <c r="E266" s="21">
        <v>15</v>
      </c>
      <c r="F266" s="35" t="s">
        <v>350</v>
      </c>
      <c r="G266" s="21">
        <v>21</v>
      </c>
      <c r="H266" s="21">
        <v>3.5</v>
      </c>
      <c r="I266" s="21">
        <v>1</v>
      </c>
      <c r="J266" s="5">
        <v>36.5</v>
      </c>
      <c r="K266" s="9" t="s">
        <v>74</v>
      </c>
      <c r="L266" s="5">
        <v>-2</v>
      </c>
      <c r="M266" t="s">
        <v>346</v>
      </c>
      <c r="N266" s="14">
        <v>60</v>
      </c>
      <c r="O266">
        <v>0</v>
      </c>
      <c r="P266">
        <v>0</v>
      </c>
      <c r="Q266">
        <v>0</v>
      </c>
      <c r="R266">
        <v>0</v>
      </c>
      <c r="S266" s="14">
        <v>0</v>
      </c>
      <c r="T266" s="12">
        <v>0</v>
      </c>
      <c r="U266" s="14">
        <v>0</v>
      </c>
      <c r="V266" s="5">
        <v>13</v>
      </c>
      <c r="W266" s="5">
        <v>4</v>
      </c>
      <c r="X266" s="5">
        <v>1</v>
      </c>
      <c r="Y266" s="5">
        <v>15</v>
      </c>
      <c r="Z266" s="35">
        <v>8</v>
      </c>
      <c r="AA266">
        <v>257</v>
      </c>
      <c r="AB266" s="5">
        <v>1</v>
      </c>
      <c r="AC266" s="5">
        <v>4</v>
      </c>
      <c r="AD266" s="5">
        <f t="shared" si="4"/>
        <v>5</v>
      </c>
      <c r="AE266" s="5">
        <v>92</v>
      </c>
      <c r="AF266" s="5">
        <v>28</v>
      </c>
      <c r="AG266" s="5">
        <v>3.3</v>
      </c>
      <c r="AH266" s="5">
        <v>2</v>
      </c>
      <c r="AI266" s="5">
        <v>2</v>
      </c>
      <c r="AJ266" s="5">
        <v>6</v>
      </c>
      <c r="AK266" s="5">
        <v>65</v>
      </c>
      <c r="AL266" s="5">
        <v>0</v>
      </c>
      <c r="AM266">
        <v>1809</v>
      </c>
      <c r="AN266" s="35"/>
      <c r="AO266" s="35">
        <v>32</v>
      </c>
      <c r="AP266" s="56">
        <v>23.008000000000003</v>
      </c>
      <c r="AQ266" s="35">
        <v>3</v>
      </c>
      <c r="AR266" s="35">
        <v>3</v>
      </c>
      <c r="AS266" s="35">
        <v>23</v>
      </c>
      <c r="AT266" s="35">
        <v>110.7</v>
      </c>
      <c r="AU266" s="35">
        <v>0</v>
      </c>
      <c r="AV266" s="35">
        <v>0</v>
      </c>
      <c r="AW266" s="35">
        <v>0</v>
      </c>
      <c r="AX266" s="35">
        <v>3</v>
      </c>
      <c r="AY266" s="35">
        <v>3</v>
      </c>
      <c r="AZ266" s="35">
        <v>5</v>
      </c>
      <c r="BA266" s="35">
        <v>246</v>
      </c>
      <c r="BB266" s="35">
        <v>6</v>
      </c>
      <c r="BC266" s="35">
        <v>12</v>
      </c>
      <c r="BD266" s="35">
        <v>0</v>
      </c>
      <c r="BE266" s="35">
        <v>1</v>
      </c>
    </row>
    <row r="267" spans="1:57" ht="16" hidden="1" x14ac:dyDescent="0.2">
      <c r="C267" s="20" t="e" vm="13">
        <v>#VALUE!</v>
      </c>
      <c r="D267" s="14" t="e" vm="3">
        <v>#VALUE!</v>
      </c>
      <c r="E267" s="5">
        <v>16</v>
      </c>
      <c r="F267" s="35" t="s">
        <v>351</v>
      </c>
      <c r="G267">
        <v>14</v>
      </c>
      <c r="H267" s="5">
        <v>-11.5</v>
      </c>
      <c r="I267" s="5">
        <v>1</v>
      </c>
      <c r="J267" s="5">
        <v>40.5</v>
      </c>
      <c r="K267" s="5" t="s">
        <v>74</v>
      </c>
      <c r="L267" s="5">
        <v>-3</v>
      </c>
      <c r="M267" t="s">
        <v>345</v>
      </c>
      <c r="N267" s="14">
        <v>37</v>
      </c>
      <c r="O267">
        <v>1</v>
      </c>
      <c r="P267">
        <v>2</v>
      </c>
      <c r="Q267">
        <v>1</v>
      </c>
      <c r="R267">
        <v>3</v>
      </c>
      <c r="S267" s="14">
        <v>0</v>
      </c>
      <c r="T267" s="14">
        <v>1</v>
      </c>
      <c r="U267" s="14">
        <v>14</v>
      </c>
      <c r="V267">
        <v>11</v>
      </c>
      <c r="W267">
        <v>6</v>
      </c>
      <c r="X267">
        <v>2</v>
      </c>
      <c r="Y267">
        <v>11</v>
      </c>
      <c r="Z267" s="35">
        <v>5.5</v>
      </c>
      <c r="AA267">
        <v>246</v>
      </c>
      <c r="AB267">
        <v>1</v>
      </c>
      <c r="AC267">
        <v>1</v>
      </c>
      <c r="AD267" s="5">
        <f t="shared" si="4"/>
        <v>2</v>
      </c>
      <c r="AE267">
        <v>85</v>
      </c>
      <c r="AF267">
        <v>25</v>
      </c>
      <c r="AG267">
        <v>3.4</v>
      </c>
      <c r="AH267" s="5">
        <v>4</v>
      </c>
      <c r="AI267" s="5">
        <v>2</v>
      </c>
      <c r="AJ267" s="5">
        <v>5</v>
      </c>
      <c r="AK267" s="5">
        <v>44</v>
      </c>
      <c r="AL267">
        <v>0</v>
      </c>
      <c r="AM267">
        <v>2058</v>
      </c>
      <c r="AN267" s="35"/>
      <c r="AO267" s="35">
        <v>45</v>
      </c>
      <c r="AP267" s="56">
        <v>27.99</v>
      </c>
      <c r="AQ267" s="35">
        <v>1</v>
      </c>
      <c r="AR267" s="35">
        <v>4</v>
      </c>
      <c r="AS267" s="35">
        <v>23</v>
      </c>
      <c r="AT267" s="35">
        <v>72.7</v>
      </c>
      <c r="AU267" s="35">
        <v>1</v>
      </c>
      <c r="AV267" s="35">
        <v>0</v>
      </c>
      <c r="AW267" s="35">
        <v>1</v>
      </c>
      <c r="AX267" s="35">
        <v>2</v>
      </c>
      <c r="AY267" s="35">
        <v>2</v>
      </c>
      <c r="AZ267" s="35">
        <v>4</v>
      </c>
      <c r="BA267" s="35">
        <v>167</v>
      </c>
      <c r="BB267" s="35">
        <v>5</v>
      </c>
      <c r="BC267" s="35">
        <v>16</v>
      </c>
      <c r="BD267" s="35">
        <v>3</v>
      </c>
      <c r="BE267" s="35">
        <v>5</v>
      </c>
    </row>
    <row r="268" spans="1:57" ht="16" hidden="1" x14ac:dyDescent="0.2">
      <c r="C268" s="14" t="e" vm="21">
        <v>#VALUE!</v>
      </c>
      <c r="D268" s="14" t="e" vm="3">
        <v>#VALUE!</v>
      </c>
      <c r="E268">
        <v>17</v>
      </c>
      <c r="F268" s="35" t="s">
        <v>349</v>
      </c>
      <c r="G268" s="5">
        <v>23</v>
      </c>
      <c r="H268" s="5">
        <v>-3.5</v>
      </c>
      <c r="I268" s="5">
        <v>0</v>
      </c>
      <c r="J268" s="5">
        <v>42.5</v>
      </c>
      <c r="K268" t="s">
        <v>75</v>
      </c>
      <c r="L268" s="5">
        <v>1</v>
      </c>
      <c r="M268" t="s">
        <v>345</v>
      </c>
      <c r="N268" s="14">
        <v>43</v>
      </c>
      <c r="O268">
        <v>0</v>
      </c>
      <c r="P268">
        <v>0</v>
      </c>
      <c r="Q268">
        <v>0</v>
      </c>
      <c r="R268">
        <v>0</v>
      </c>
      <c r="S268" s="14">
        <v>0</v>
      </c>
      <c r="T268" s="12">
        <v>0</v>
      </c>
      <c r="U268" s="14">
        <v>0</v>
      </c>
      <c r="V268" s="5">
        <v>7</v>
      </c>
      <c r="W268" s="5">
        <v>8</v>
      </c>
      <c r="X268" s="5">
        <v>1</v>
      </c>
      <c r="Y268" s="5">
        <v>10</v>
      </c>
      <c r="Z268" s="35">
        <v>9.6999999999999993</v>
      </c>
      <c r="AA268">
        <v>224</v>
      </c>
      <c r="AB268" s="5">
        <v>0</v>
      </c>
      <c r="AC268" s="5">
        <v>0</v>
      </c>
      <c r="AD268" s="5">
        <f t="shared" si="4"/>
        <v>0</v>
      </c>
      <c r="AE268" s="5">
        <v>134</v>
      </c>
      <c r="AF268" s="5">
        <v>29</v>
      </c>
      <c r="AG268" s="5">
        <v>4.5999999999999996</v>
      </c>
      <c r="AH268" s="5">
        <v>3</v>
      </c>
      <c r="AI268" s="5">
        <v>1</v>
      </c>
      <c r="AJ268" s="5">
        <v>5</v>
      </c>
      <c r="AK268" s="5">
        <v>52</v>
      </c>
      <c r="AL268" s="5">
        <v>0</v>
      </c>
      <c r="AM268">
        <v>1576</v>
      </c>
      <c r="AN268" s="35"/>
      <c r="AO268" s="35">
        <v>23</v>
      </c>
      <c r="AP268" s="56">
        <v>14.996</v>
      </c>
      <c r="AQ268" s="35">
        <v>1</v>
      </c>
      <c r="AR268" s="35">
        <v>1</v>
      </c>
      <c r="AS268" s="35">
        <v>9</v>
      </c>
      <c r="AT268" s="35">
        <v>109.9</v>
      </c>
      <c r="AU268" s="35">
        <v>1</v>
      </c>
      <c r="AV268" s="35">
        <v>3</v>
      </c>
      <c r="AW268" s="35">
        <v>3</v>
      </c>
      <c r="AX268" s="35">
        <v>2</v>
      </c>
      <c r="AY268" s="35">
        <v>2</v>
      </c>
      <c r="AZ268" s="35">
        <v>3</v>
      </c>
      <c r="BA268" s="35">
        <v>149</v>
      </c>
      <c r="BB268" s="35">
        <v>6</v>
      </c>
      <c r="BC268" s="35">
        <v>13</v>
      </c>
      <c r="BD268" s="35">
        <v>1</v>
      </c>
      <c r="BE268" s="35">
        <v>1</v>
      </c>
    </row>
    <row r="269" spans="1:57" ht="16" hidden="1" x14ac:dyDescent="0.2">
      <c r="C269" s="14" t="e" vm="11">
        <v>#VALUE!</v>
      </c>
      <c r="D269" s="14" t="e" vm="3">
        <v>#VALUE!</v>
      </c>
      <c r="E269">
        <v>18</v>
      </c>
      <c r="F269" s="35" t="s">
        <v>349</v>
      </c>
      <c r="G269">
        <v>14</v>
      </c>
      <c r="H269">
        <v>3.5</v>
      </c>
      <c r="I269" s="5">
        <v>1</v>
      </c>
      <c r="J269">
        <v>37.5</v>
      </c>
      <c r="K269" t="s">
        <v>74</v>
      </c>
      <c r="L269" s="5">
        <v>2</v>
      </c>
      <c r="M269" t="s">
        <v>346</v>
      </c>
      <c r="N269" s="14">
        <v>50</v>
      </c>
      <c r="O269">
        <v>0</v>
      </c>
      <c r="P269">
        <v>0</v>
      </c>
      <c r="Q269">
        <v>0</v>
      </c>
      <c r="R269">
        <v>0</v>
      </c>
      <c r="S269" s="14">
        <v>0</v>
      </c>
      <c r="T269" s="12">
        <v>0</v>
      </c>
      <c r="U269" s="14">
        <v>0</v>
      </c>
      <c r="V269">
        <v>12</v>
      </c>
      <c r="W269">
        <v>5</v>
      </c>
      <c r="X269">
        <v>0</v>
      </c>
      <c r="Y269">
        <v>10</v>
      </c>
      <c r="Z269" s="35">
        <v>8</v>
      </c>
      <c r="AA269">
        <v>272</v>
      </c>
      <c r="AB269">
        <v>1</v>
      </c>
      <c r="AC269">
        <v>0</v>
      </c>
      <c r="AD269" s="5">
        <f t="shared" si="4"/>
        <v>1</v>
      </c>
      <c r="AE269">
        <v>48</v>
      </c>
      <c r="AF269">
        <v>20</v>
      </c>
      <c r="AG269">
        <v>2.4</v>
      </c>
      <c r="AH269" s="5">
        <v>2</v>
      </c>
      <c r="AI269" s="5">
        <v>2</v>
      </c>
      <c r="AJ269" s="5">
        <v>4</v>
      </c>
      <c r="AK269" s="5">
        <v>35</v>
      </c>
      <c r="AL269">
        <v>0</v>
      </c>
      <c r="AM269">
        <v>1764</v>
      </c>
      <c r="AN269" s="35"/>
      <c r="AO269" s="35">
        <v>34</v>
      </c>
      <c r="AP269" s="56">
        <v>19.991999999999997</v>
      </c>
      <c r="AQ269" s="35">
        <v>1</v>
      </c>
      <c r="AR269" s="35">
        <v>5</v>
      </c>
      <c r="AS269" s="35">
        <v>34</v>
      </c>
      <c r="AT269" s="35">
        <v>77.8</v>
      </c>
      <c r="AU269" s="35">
        <v>1</v>
      </c>
      <c r="AV269" s="35">
        <v>0</v>
      </c>
      <c r="AW269" s="35">
        <v>0</v>
      </c>
      <c r="AX269" s="35">
        <v>2</v>
      </c>
      <c r="AY269" s="35">
        <v>2</v>
      </c>
      <c r="AZ269" s="35">
        <v>5</v>
      </c>
      <c r="BA269" s="35">
        <v>278</v>
      </c>
      <c r="BB269" s="35">
        <v>4</v>
      </c>
      <c r="BC269" s="35">
        <v>12</v>
      </c>
      <c r="BD269" s="35">
        <v>2</v>
      </c>
      <c r="BE269" s="35">
        <v>3</v>
      </c>
    </row>
    <row r="270" spans="1:57" ht="16" hidden="1" x14ac:dyDescent="0.2">
      <c r="C270" s="14" t="e" vm="5">
        <v>#VALUE!</v>
      </c>
      <c r="D270" s="14" t="e" vm="15">
        <v>#VALUE!</v>
      </c>
      <c r="E270">
        <v>1</v>
      </c>
      <c r="F270" s="35" t="s">
        <v>349</v>
      </c>
      <c r="G270">
        <v>36</v>
      </c>
      <c r="H270">
        <v>-3.5</v>
      </c>
      <c r="I270" s="5">
        <v>0</v>
      </c>
      <c r="J270">
        <v>49.5</v>
      </c>
      <c r="K270" t="s">
        <v>75</v>
      </c>
      <c r="L270" s="5">
        <v>-1</v>
      </c>
      <c r="M270" t="s">
        <v>346</v>
      </c>
      <c r="N270">
        <v>85</v>
      </c>
      <c r="O270">
        <v>0</v>
      </c>
      <c r="P270">
        <v>0</v>
      </c>
      <c r="Q270">
        <v>0</v>
      </c>
      <c r="R270">
        <v>0</v>
      </c>
      <c r="S270">
        <v>0</v>
      </c>
      <c r="T270" s="12">
        <v>0</v>
      </c>
      <c r="U270">
        <v>0</v>
      </c>
      <c r="V270" s="5">
        <v>23</v>
      </c>
      <c r="W270" s="5">
        <v>5</v>
      </c>
      <c r="X270" s="5">
        <v>2</v>
      </c>
      <c r="Y270" s="5">
        <v>11</v>
      </c>
      <c r="Z270" s="35">
        <v>10.4</v>
      </c>
      <c r="AA270">
        <v>466</v>
      </c>
      <c r="AB270" s="5">
        <v>1</v>
      </c>
      <c r="AC270" s="5">
        <v>1</v>
      </c>
      <c r="AD270" s="5">
        <f t="shared" si="4"/>
        <v>2</v>
      </c>
      <c r="AE270" s="5">
        <v>70</v>
      </c>
      <c r="AF270" s="5">
        <v>20</v>
      </c>
      <c r="AG270" s="5">
        <v>3.5</v>
      </c>
      <c r="AH270" s="5">
        <v>5</v>
      </c>
      <c r="AI270" s="5">
        <v>3</v>
      </c>
      <c r="AJ270" s="5">
        <v>6</v>
      </c>
      <c r="AK270" s="5">
        <v>38</v>
      </c>
      <c r="AL270" s="5">
        <v>0</v>
      </c>
      <c r="AM270">
        <v>1639</v>
      </c>
      <c r="AN270" s="35"/>
      <c r="AO270" s="35">
        <v>45</v>
      </c>
      <c r="AP270" s="56">
        <v>27.99</v>
      </c>
      <c r="AQ270" s="35">
        <v>3</v>
      </c>
      <c r="AR270" s="35">
        <v>0</v>
      </c>
      <c r="AS270" s="35">
        <v>0</v>
      </c>
      <c r="AT270" s="35">
        <v>110</v>
      </c>
      <c r="AU270" s="35">
        <v>1</v>
      </c>
      <c r="AV270" s="35">
        <v>3</v>
      </c>
      <c r="AW270" s="35">
        <v>3</v>
      </c>
      <c r="AX270" s="35">
        <v>3</v>
      </c>
      <c r="AY270" s="35">
        <v>4</v>
      </c>
      <c r="AZ270" s="35">
        <v>1</v>
      </c>
      <c r="BA270" s="35">
        <v>38</v>
      </c>
      <c r="BB270" s="35">
        <v>4</v>
      </c>
      <c r="BC270" s="35">
        <v>9</v>
      </c>
      <c r="BD270" s="35">
        <v>1</v>
      </c>
      <c r="BE270" s="35">
        <v>1</v>
      </c>
    </row>
    <row r="271" spans="1:57" ht="16" hidden="1" x14ac:dyDescent="0.2">
      <c r="A271" s="15"/>
      <c r="B271" s="5" t="s">
        <v>415</v>
      </c>
      <c r="C271" s="14" t="e" vm="18">
        <v>#VALUE!</v>
      </c>
      <c r="D271" s="14" t="e" vm="15">
        <v>#VALUE!</v>
      </c>
      <c r="E271" s="5">
        <v>2</v>
      </c>
      <c r="F271" s="35" t="s">
        <v>349</v>
      </c>
      <c r="G271" s="5">
        <v>27</v>
      </c>
      <c r="H271" s="5">
        <v>2.5</v>
      </c>
      <c r="I271" s="5">
        <v>0</v>
      </c>
      <c r="J271" s="5">
        <v>44.5</v>
      </c>
      <c r="K271" t="s">
        <v>75</v>
      </c>
      <c r="L271" s="5">
        <v>0</v>
      </c>
      <c r="M271" t="s">
        <v>345</v>
      </c>
      <c r="N271" s="14">
        <v>68</v>
      </c>
      <c r="O271">
        <v>1</v>
      </c>
      <c r="P271">
        <v>2</v>
      </c>
      <c r="Q271">
        <v>1</v>
      </c>
      <c r="R271">
        <v>3</v>
      </c>
      <c r="S271" s="14">
        <v>0</v>
      </c>
      <c r="T271" s="14">
        <v>1</v>
      </c>
      <c r="U271" s="14">
        <v>14</v>
      </c>
      <c r="V271">
        <v>9</v>
      </c>
      <c r="W271">
        <v>10</v>
      </c>
      <c r="X271">
        <v>3</v>
      </c>
      <c r="Y271">
        <v>11</v>
      </c>
      <c r="Z271" s="35">
        <v>10.3</v>
      </c>
      <c r="AA271">
        <v>246</v>
      </c>
      <c r="AB271">
        <v>0</v>
      </c>
      <c r="AC271">
        <v>0</v>
      </c>
      <c r="AD271" s="5">
        <f t="shared" si="4"/>
        <v>0</v>
      </c>
      <c r="AE271">
        <v>141</v>
      </c>
      <c r="AF271">
        <v>34</v>
      </c>
      <c r="AG271">
        <v>4.0999999999999996</v>
      </c>
      <c r="AH271" s="5">
        <v>4</v>
      </c>
      <c r="AI271" s="5">
        <v>3</v>
      </c>
      <c r="AJ271" s="5">
        <v>7</v>
      </c>
      <c r="AK271" s="5">
        <v>45</v>
      </c>
      <c r="AL271">
        <v>0</v>
      </c>
      <c r="AM271">
        <v>2209</v>
      </c>
      <c r="AN271" s="35" t="s">
        <v>120</v>
      </c>
      <c r="AO271" s="35">
        <v>24</v>
      </c>
      <c r="AP271" s="56">
        <v>19.991999999999997</v>
      </c>
      <c r="AQ271" s="35">
        <v>1</v>
      </c>
      <c r="AR271" s="35">
        <v>5</v>
      </c>
      <c r="AS271" s="35">
        <v>46</v>
      </c>
      <c r="AT271" s="35">
        <v>115.3</v>
      </c>
      <c r="AU271" s="35">
        <v>2</v>
      </c>
      <c r="AV271" s="35">
        <v>2</v>
      </c>
      <c r="AW271" s="35">
        <v>2</v>
      </c>
      <c r="AX271" s="35">
        <v>3</v>
      </c>
      <c r="AY271" s="35">
        <v>3</v>
      </c>
      <c r="AZ271" s="35">
        <v>5</v>
      </c>
      <c r="BA271" s="35">
        <v>306</v>
      </c>
      <c r="BB271" s="35">
        <v>6</v>
      </c>
      <c r="BC271" s="35">
        <v>13</v>
      </c>
      <c r="BD271" s="35">
        <v>0</v>
      </c>
      <c r="BE271" s="35">
        <v>1</v>
      </c>
    </row>
    <row r="272" spans="1:57" ht="16" hidden="1" x14ac:dyDescent="0.2">
      <c r="C272" s="14" t="e" vm="30">
        <v>#VALUE!</v>
      </c>
      <c r="D272" s="14" t="e" vm="15">
        <v>#VALUE!</v>
      </c>
      <c r="E272" s="5">
        <v>3</v>
      </c>
      <c r="F272" s="35" t="s">
        <v>349</v>
      </c>
      <c r="G272">
        <v>24</v>
      </c>
      <c r="H272">
        <v>2.5</v>
      </c>
      <c r="I272" s="5">
        <v>0</v>
      </c>
      <c r="J272" s="5">
        <v>51.5</v>
      </c>
      <c r="K272" t="s">
        <v>74</v>
      </c>
      <c r="L272" s="5">
        <v>-1</v>
      </c>
      <c r="M272" t="s">
        <v>345</v>
      </c>
      <c r="N272" s="14">
        <v>66</v>
      </c>
      <c r="O272">
        <v>0</v>
      </c>
      <c r="P272">
        <v>0</v>
      </c>
      <c r="Q272">
        <v>0</v>
      </c>
      <c r="R272">
        <v>0</v>
      </c>
      <c r="S272" s="14">
        <v>0</v>
      </c>
      <c r="T272" s="12">
        <v>0</v>
      </c>
      <c r="U272" s="14">
        <v>0</v>
      </c>
      <c r="V272" s="5">
        <v>15</v>
      </c>
      <c r="W272" s="5">
        <v>7</v>
      </c>
      <c r="X272" s="5">
        <v>7</v>
      </c>
      <c r="Y272">
        <v>11</v>
      </c>
      <c r="Z272" s="35">
        <v>7.3</v>
      </c>
      <c r="AA272">
        <v>367</v>
      </c>
      <c r="AB272">
        <v>1</v>
      </c>
      <c r="AC272">
        <v>1</v>
      </c>
      <c r="AD272" s="5">
        <f t="shared" si="4"/>
        <v>2</v>
      </c>
      <c r="AE272">
        <v>130</v>
      </c>
      <c r="AF272">
        <v>24</v>
      </c>
      <c r="AG272">
        <v>5.4</v>
      </c>
      <c r="AH272" s="5">
        <v>4</v>
      </c>
      <c r="AI272" s="5">
        <v>1</v>
      </c>
      <c r="AJ272" s="5">
        <v>6</v>
      </c>
      <c r="AK272" s="5">
        <v>45</v>
      </c>
      <c r="AL272">
        <v>0</v>
      </c>
      <c r="AM272">
        <v>1993</v>
      </c>
      <c r="AN272" s="35"/>
      <c r="AO272" s="35">
        <v>50</v>
      </c>
      <c r="AP272" s="56">
        <v>32</v>
      </c>
      <c r="AQ272" s="35">
        <v>3</v>
      </c>
      <c r="AR272" s="35">
        <v>4</v>
      </c>
      <c r="AS272" s="35">
        <v>22</v>
      </c>
      <c r="AT272" s="35">
        <v>95.8</v>
      </c>
      <c r="AU272" s="35">
        <v>0</v>
      </c>
      <c r="AV272" s="35">
        <v>1</v>
      </c>
      <c r="AW272" s="35">
        <v>1</v>
      </c>
      <c r="AX272" s="35">
        <v>3</v>
      </c>
      <c r="AY272" s="35">
        <v>3</v>
      </c>
      <c r="AZ272" s="35">
        <v>3</v>
      </c>
      <c r="BA272" s="35">
        <v>145</v>
      </c>
      <c r="BB272" s="35">
        <v>4</v>
      </c>
      <c r="BC272" s="35">
        <v>14</v>
      </c>
      <c r="BD272" s="35">
        <v>2</v>
      </c>
      <c r="BE272" s="35">
        <v>3</v>
      </c>
    </row>
    <row r="273" spans="1:57" ht="16" hidden="1" x14ac:dyDescent="0.2">
      <c r="A273" s="15"/>
      <c r="B273" s="15"/>
      <c r="C273" s="14" t="e" vm="3">
        <v>#VALUE!</v>
      </c>
      <c r="D273" s="14" t="e" vm="15">
        <v>#VALUE!</v>
      </c>
      <c r="E273" s="21">
        <v>4</v>
      </c>
      <c r="F273" s="35" t="s">
        <v>349</v>
      </c>
      <c r="G273" s="21">
        <v>17</v>
      </c>
      <c r="H273" s="21">
        <v>7.5</v>
      </c>
      <c r="I273" s="21">
        <v>1</v>
      </c>
      <c r="J273" s="5">
        <v>47.5</v>
      </c>
      <c r="K273" s="5" t="s">
        <v>74</v>
      </c>
      <c r="L273" s="5">
        <v>-2</v>
      </c>
      <c r="M273" t="s">
        <v>346</v>
      </c>
      <c r="N273" s="14">
        <v>67</v>
      </c>
      <c r="O273">
        <v>0</v>
      </c>
      <c r="P273">
        <v>0</v>
      </c>
      <c r="Q273">
        <v>0</v>
      </c>
      <c r="R273">
        <v>0</v>
      </c>
      <c r="S273" s="14">
        <v>0</v>
      </c>
      <c r="T273" s="12">
        <v>0</v>
      </c>
      <c r="U273" s="14">
        <v>0</v>
      </c>
      <c r="V273" s="5">
        <v>12</v>
      </c>
      <c r="W273" s="5">
        <v>7</v>
      </c>
      <c r="X273" s="5">
        <v>3</v>
      </c>
      <c r="Y273" s="5">
        <v>11</v>
      </c>
      <c r="Z273" s="35">
        <v>6.1</v>
      </c>
      <c r="AA273">
        <v>238</v>
      </c>
      <c r="AB273" s="5">
        <v>1</v>
      </c>
      <c r="AC273" s="5">
        <v>2</v>
      </c>
      <c r="AD273" s="5">
        <f t="shared" si="4"/>
        <v>3</v>
      </c>
      <c r="AE273" s="5">
        <v>76</v>
      </c>
      <c r="AF273" s="5">
        <v>23</v>
      </c>
      <c r="AG273" s="5">
        <v>3.3</v>
      </c>
      <c r="AH273" s="5">
        <v>5</v>
      </c>
      <c r="AI273" s="5">
        <v>2</v>
      </c>
      <c r="AJ273" s="5">
        <v>9</v>
      </c>
      <c r="AK273" s="5">
        <v>80</v>
      </c>
      <c r="AL273" s="5">
        <v>0</v>
      </c>
      <c r="AM273">
        <v>1971</v>
      </c>
      <c r="AN273" s="35"/>
      <c r="AO273" s="35">
        <v>39</v>
      </c>
      <c r="AP273" s="56">
        <v>23.984999999999999</v>
      </c>
      <c r="AQ273" s="35">
        <v>0</v>
      </c>
      <c r="AR273" s="35">
        <v>7</v>
      </c>
      <c r="AS273" s="35">
        <v>50</v>
      </c>
      <c r="AT273" s="35">
        <v>62.8</v>
      </c>
      <c r="AU273" s="35">
        <v>2</v>
      </c>
      <c r="AV273" s="35">
        <v>1</v>
      </c>
      <c r="AW273" s="35">
        <v>1</v>
      </c>
      <c r="AX273" s="35">
        <v>2</v>
      </c>
      <c r="AY273" s="35">
        <v>2</v>
      </c>
      <c r="AZ273" s="35">
        <v>5</v>
      </c>
      <c r="BA273" s="35">
        <v>269</v>
      </c>
      <c r="BB273" s="35">
        <v>1</v>
      </c>
      <c r="BC273" s="35">
        <v>11</v>
      </c>
      <c r="BD273" s="35">
        <v>3</v>
      </c>
      <c r="BE273" s="35">
        <v>3</v>
      </c>
    </row>
    <row r="274" spans="1:57" ht="16" hidden="1" x14ac:dyDescent="0.2">
      <c r="C274" s="14" t="e" vm="14">
        <v>#VALUE!</v>
      </c>
      <c r="D274" s="14" t="e" vm="15">
        <v>#VALUE!</v>
      </c>
      <c r="E274" s="5">
        <v>6</v>
      </c>
      <c r="F274" s="35" t="s">
        <v>351</v>
      </c>
      <c r="G274">
        <v>20</v>
      </c>
      <c r="H274">
        <v>-1.5</v>
      </c>
      <c r="I274" s="5">
        <v>0</v>
      </c>
      <c r="J274" s="5">
        <v>49.5</v>
      </c>
      <c r="K274" t="s">
        <v>75</v>
      </c>
      <c r="L274" s="5">
        <v>1</v>
      </c>
      <c r="M274" t="s">
        <v>346</v>
      </c>
      <c r="N274" s="14">
        <v>76</v>
      </c>
      <c r="O274">
        <v>0</v>
      </c>
      <c r="P274">
        <v>0</v>
      </c>
      <c r="Q274">
        <v>0</v>
      </c>
      <c r="R274">
        <v>0</v>
      </c>
      <c r="S274" s="14">
        <v>0</v>
      </c>
      <c r="T274" s="12">
        <v>0</v>
      </c>
      <c r="U274" s="14">
        <v>0</v>
      </c>
      <c r="V274">
        <v>12</v>
      </c>
      <c r="W274">
        <v>5</v>
      </c>
      <c r="X274">
        <v>3</v>
      </c>
      <c r="Y274">
        <v>10</v>
      </c>
      <c r="Z274" s="35">
        <v>9.1</v>
      </c>
      <c r="AA274">
        <v>272</v>
      </c>
      <c r="AB274">
        <v>0</v>
      </c>
      <c r="AC274">
        <v>1</v>
      </c>
      <c r="AD274" s="5">
        <f t="shared" si="4"/>
        <v>1</v>
      </c>
      <c r="AE274">
        <v>96</v>
      </c>
      <c r="AF274">
        <v>26</v>
      </c>
      <c r="AG274">
        <v>3.7</v>
      </c>
      <c r="AH274" s="5">
        <v>4</v>
      </c>
      <c r="AI274" s="5">
        <v>2</v>
      </c>
      <c r="AJ274" s="5">
        <v>11</v>
      </c>
      <c r="AK274" s="5">
        <v>85</v>
      </c>
      <c r="AL274">
        <v>0</v>
      </c>
      <c r="AM274">
        <v>1792</v>
      </c>
      <c r="AN274" s="35"/>
      <c r="AO274" s="35">
        <v>30</v>
      </c>
      <c r="AP274" s="56">
        <v>21</v>
      </c>
      <c r="AQ274" s="35">
        <v>1</v>
      </c>
      <c r="AR274" s="35">
        <v>5</v>
      </c>
      <c r="AS274" s="35">
        <v>26</v>
      </c>
      <c r="AT274" s="35">
        <v>105.7</v>
      </c>
      <c r="AU274" s="35">
        <v>1</v>
      </c>
      <c r="AV274" s="35">
        <v>2</v>
      </c>
      <c r="AW274" s="35">
        <v>2</v>
      </c>
      <c r="AX274" s="35">
        <v>2</v>
      </c>
      <c r="AY274" s="35">
        <v>2</v>
      </c>
      <c r="AZ274" s="35">
        <v>4</v>
      </c>
      <c r="BA274" s="35">
        <v>209</v>
      </c>
      <c r="BB274" s="35">
        <v>5</v>
      </c>
      <c r="BC274" s="35">
        <v>13</v>
      </c>
      <c r="BD274" s="35">
        <v>1</v>
      </c>
      <c r="BE274" s="35">
        <v>2</v>
      </c>
    </row>
    <row r="275" spans="1:57" ht="16" hidden="1" x14ac:dyDescent="0.2">
      <c r="A275" s="5"/>
      <c r="B275" s="5"/>
      <c r="C275" s="14" t="e" vm="13">
        <v>#VALUE!</v>
      </c>
      <c r="D275" s="14" t="e" vm="15">
        <v>#VALUE!</v>
      </c>
      <c r="E275" s="5">
        <v>7</v>
      </c>
      <c r="F275" s="35" t="s">
        <v>349</v>
      </c>
      <c r="G275">
        <v>31</v>
      </c>
      <c r="H275" s="5">
        <v>-5.5</v>
      </c>
      <c r="I275" s="5">
        <v>1</v>
      </c>
      <c r="J275" s="5">
        <v>47.5</v>
      </c>
      <c r="K275" s="5" t="s">
        <v>75</v>
      </c>
      <c r="L275" s="5">
        <v>2</v>
      </c>
      <c r="M275" t="s">
        <v>345</v>
      </c>
      <c r="N275" s="14">
        <v>72</v>
      </c>
      <c r="O275">
        <v>0</v>
      </c>
      <c r="P275">
        <v>0</v>
      </c>
      <c r="Q275">
        <v>0</v>
      </c>
      <c r="R275">
        <v>0</v>
      </c>
      <c r="S275" s="14">
        <v>0</v>
      </c>
      <c r="T275" s="12">
        <v>0</v>
      </c>
      <c r="U275" s="14">
        <v>11</v>
      </c>
      <c r="V275" s="5">
        <v>21</v>
      </c>
      <c r="W275" s="5">
        <v>3</v>
      </c>
      <c r="X275" s="5">
        <v>1</v>
      </c>
      <c r="Y275" s="5">
        <v>11</v>
      </c>
      <c r="Z275" s="35">
        <v>10.1</v>
      </c>
      <c r="AA275">
        <v>424</v>
      </c>
      <c r="AB275" s="5">
        <v>1</v>
      </c>
      <c r="AC275" s="5">
        <v>1</v>
      </c>
      <c r="AD275" s="5">
        <f t="shared" si="4"/>
        <v>2</v>
      </c>
      <c r="AE275" s="5">
        <v>68</v>
      </c>
      <c r="AF275" s="5">
        <v>21</v>
      </c>
      <c r="AG275" s="5">
        <v>3.2</v>
      </c>
      <c r="AH275" s="5">
        <v>4</v>
      </c>
      <c r="AI275" s="5">
        <v>3</v>
      </c>
      <c r="AJ275" s="5">
        <v>6</v>
      </c>
      <c r="AK275" s="5">
        <v>43</v>
      </c>
      <c r="AL275" s="5">
        <v>0</v>
      </c>
      <c r="AM275">
        <v>1900</v>
      </c>
      <c r="AN275" s="35"/>
      <c r="AO275" s="35">
        <v>42</v>
      </c>
      <c r="AP275" s="56">
        <v>32.003999999999998</v>
      </c>
      <c r="AQ275" s="35">
        <v>4</v>
      </c>
      <c r="AR275" s="35">
        <v>1</v>
      </c>
      <c r="AS275" s="35">
        <v>9</v>
      </c>
      <c r="AT275" s="35">
        <v>128.6</v>
      </c>
      <c r="AU275" s="35">
        <v>0</v>
      </c>
      <c r="AV275" s="35">
        <v>1</v>
      </c>
      <c r="AW275" s="35">
        <v>1</v>
      </c>
      <c r="AX275" s="35">
        <v>4</v>
      </c>
      <c r="AY275" s="35">
        <v>4</v>
      </c>
      <c r="AZ275" s="35">
        <v>3</v>
      </c>
      <c r="BA275" s="35">
        <v>137</v>
      </c>
      <c r="BB275" s="35">
        <v>6</v>
      </c>
      <c r="BC275" s="35">
        <v>11</v>
      </c>
      <c r="BD275" s="35">
        <v>0</v>
      </c>
      <c r="BE275" s="35">
        <v>0</v>
      </c>
    </row>
    <row r="276" spans="1:57" ht="16" hidden="1" x14ac:dyDescent="0.2">
      <c r="A276" s="6"/>
      <c r="B276" s="6"/>
      <c r="C276" s="14" t="e" vm="31">
        <v>#VALUE!</v>
      </c>
      <c r="D276" s="14" t="e" vm="15">
        <v>#VALUE!</v>
      </c>
      <c r="E276" s="5">
        <v>8</v>
      </c>
      <c r="F276" s="35" t="s">
        <v>349</v>
      </c>
      <c r="G276">
        <v>13</v>
      </c>
      <c r="H276">
        <v>9.5</v>
      </c>
      <c r="I276" s="5">
        <v>0</v>
      </c>
      <c r="J276" s="5">
        <v>44.5</v>
      </c>
      <c r="K276" t="s">
        <v>74</v>
      </c>
      <c r="L276" s="5">
        <v>-1</v>
      </c>
      <c r="M276" t="s">
        <v>346</v>
      </c>
      <c r="N276" s="14">
        <v>76</v>
      </c>
      <c r="O276">
        <v>0</v>
      </c>
      <c r="P276">
        <v>0</v>
      </c>
      <c r="Q276">
        <v>0</v>
      </c>
      <c r="R276">
        <v>0</v>
      </c>
      <c r="S276" s="14">
        <v>0</v>
      </c>
      <c r="T276" s="12">
        <v>0</v>
      </c>
      <c r="U276" s="14">
        <v>0</v>
      </c>
      <c r="V276">
        <v>10</v>
      </c>
      <c r="W276">
        <v>7</v>
      </c>
      <c r="X276">
        <v>0</v>
      </c>
      <c r="Y276">
        <v>11</v>
      </c>
      <c r="Z276" s="35">
        <v>6.3</v>
      </c>
      <c r="AA276">
        <v>232</v>
      </c>
      <c r="AB276">
        <v>2</v>
      </c>
      <c r="AC276">
        <v>0</v>
      </c>
      <c r="AD276" s="5">
        <f t="shared" si="4"/>
        <v>2</v>
      </c>
      <c r="AE276">
        <v>73</v>
      </c>
      <c r="AF276">
        <v>25</v>
      </c>
      <c r="AG276">
        <v>2.9</v>
      </c>
      <c r="AH276" s="21">
        <v>2</v>
      </c>
      <c r="AI276" s="21">
        <v>2</v>
      </c>
      <c r="AJ276" s="21">
        <v>7</v>
      </c>
      <c r="AK276" s="21">
        <v>53</v>
      </c>
      <c r="AL276">
        <v>0</v>
      </c>
      <c r="AM276">
        <v>1712</v>
      </c>
      <c r="AN276" s="35"/>
      <c r="AO276" s="35">
        <v>37</v>
      </c>
      <c r="AP276" s="56">
        <v>25.011999999999997</v>
      </c>
      <c r="AQ276" s="35">
        <v>0</v>
      </c>
      <c r="AR276" s="35">
        <v>1</v>
      </c>
      <c r="AS276" s="35">
        <v>10</v>
      </c>
      <c r="AT276" s="35">
        <v>60.9</v>
      </c>
      <c r="AU276" s="35">
        <v>2</v>
      </c>
      <c r="AV276" s="35">
        <v>0</v>
      </c>
      <c r="AW276" s="35">
        <v>0</v>
      </c>
      <c r="AX276" s="35">
        <v>1</v>
      </c>
      <c r="AY276" s="35">
        <v>1</v>
      </c>
      <c r="AZ276" s="35">
        <v>3</v>
      </c>
      <c r="BA276" s="35">
        <v>126</v>
      </c>
      <c r="BB276" s="35">
        <v>6</v>
      </c>
      <c r="BC276" s="35">
        <v>14</v>
      </c>
      <c r="BD276" s="35">
        <v>1</v>
      </c>
      <c r="BE276" s="35">
        <v>4</v>
      </c>
    </row>
    <row r="277" spans="1:57" ht="16" hidden="1" x14ac:dyDescent="0.2">
      <c r="A277" s="5"/>
      <c r="B277" s="5"/>
      <c r="C277" s="14" t="e" vm="2">
        <v>#VALUE!</v>
      </c>
      <c r="D277" s="14" t="e" vm="15">
        <v>#VALUE!</v>
      </c>
      <c r="E277" s="5">
        <v>9</v>
      </c>
      <c r="F277" s="35" t="s">
        <v>351</v>
      </c>
      <c r="G277" s="5">
        <v>6</v>
      </c>
      <c r="H277" s="5">
        <v>3.5</v>
      </c>
      <c r="I277" s="5">
        <v>0</v>
      </c>
      <c r="J277" s="5">
        <v>41.5</v>
      </c>
      <c r="K277" s="5" t="s">
        <v>74</v>
      </c>
      <c r="L277" s="5">
        <v>-2</v>
      </c>
      <c r="M277" t="s">
        <v>345</v>
      </c>
      <c r="N277" s="14">
        <v>50</v>
      </c>
      <c r="O277">
        <v>0</v>
      </c>
      <c r="P277">
        <v>0</v>
      </c>
      <c r="Q277">
        <v>0</v>
      </c>
      <c r="R277">
        <v>0</v>
      </c>
      <c r="S277" s="14">
        <v>0</v>
      </c>
      <c r="T277" s="12">
        <v>0</v>
      </c>
      <c r="U277" s="14">
        <v>3</v>
      </c>
      <c r="V277" s="5">
        <v>12</v>
      </c>
      <c r="W277" s="5">
        <v>2</v>
      </c>
      <c r="X277" s="5">
        <v>3</v>
      </c>
      <c r="Y277" s="5">
        <v>13</v>
      </c>
      <c r="Z277" s="35">
        <v>5.4</v>
      </c>
      <c r="AA277">
        <v>263</v>
      </c>
      <c r="AB277" s="5">
        <v>0</v>
      </c>
      <c r="AC277" s="5">
        <v>3</v>
      </c>
      <c r="AD277" s="5">
        <f t="shared" si="4"/>
        <v>3</v>
      </c>
      <c r="AE277" s="5">
        <v>64</v>
      </c>
      <c r="AF277" s="5">
        <v>20</v>
      </c>
      <c r="AG277" s="5">
        <v>3.2</v>
      </c>
      <c r="AH277" s="5">
        <v>2</v>
      </c>
      <c r="AI277" s="5">
        <v>0</v>
      </c>
      <c r="AJ277" s="5">
        <v>8</v>
      </c>
      <c r="AK277" s="5">
        <v>40</v>
      </c>
      <c r="AL277" s="5">
        <v>0</v>
      </c>
      <c r="AM277">
        <v>2067</v>
      </c>
      <c r="AN277" s="35"/>
      <c r="AO277" s="35">
        <v>49</v>
      </c>
      <c r="AP277" s="56">
        <v>32.976999999999997</v>
      </c>
      <c r="AQ277" s="35">
        <v>0</v>
      </c>
      <c r="AR277" s="35">
        <v>8</v>
      </c>
      <c r="AS277" s="35">
        <v>57</v>
      </c>
      <c r="AT277" s="35">
        <v>75.7</v>
      </c>
      <c r="AU277" s="35">
        <v>0</v>
      </c>
      <c r="AV277" s="35">
        <v>2</v>
      </c>
      <c r="AW277" s="35">
        <v>2</v>
      </c>
      <c r="AX277" s="35">
        <v>0</v>
      </c>
      <c r="AY277" s="35">
        <v>0</v>
      </c>
      <c r="AZ277" s="35">
        <v>7</v>
      </c>
      <c r="BA277" s="35">
        <v>352</v>
      </c>
      <c r="BB277" s="35">
        <v>3</v>
      </c>
      <c r="BC277" s="35">
        <v>17</v>
      </c>
      <c r="BD277" s="35">
        <v>3</v>
      </c>
      <c r="BE277" s="35">
        <v>4</v>
      </c>
    </row>
    <row r="278" spans="1:57" ht="16" hidden="1" x14ac:dyDescent="0.2">
      <c r="A278" s="15"/>
      <c r="B278" s="15"/>
      <c r="C278" s="14" t="e" vm="25">
        <v>#VALUE!</v>
      </c>
      <c r="D278" s="14" t="e" vm="15">
        <v>#VALUE!</v>
      </c>
      <c r="E278" s="5">
        <v>10</v>
      </c>
      <c r="F278" s="35" t="s">
        <v>349</v>
      </c>
      <c r="G278">
        <v>41</v>
      </c>
      <c r="H278">
        <v>-2.5</v>
      </c>
      <c r="I278" s="5">
        <v>0</v>
      </c>
      <c r="J278" s="5">
        <v>49.5</v>
      </c>
      <c r="K278" t="s">
        <v>75</v>
      </c>
      <c r="L278" s="5">
        <v>1</v>
      </c>
      <c r="M278" t="s">
        <v>346</v>
      </c>
      <c r="N278" s="14">
        <v>81</v>
      </c>
      <c r="O278">
        <v>0</v>
      </c>
      <c r="P278">
        <v>0</v>
      </c>
      <c r="Q278">
        <v>0</v>
      </c>
      <c r="R278">
        <v>0</v>
      </c>
      <c r="S278" s="14">
        <v>0</v>
      </c>
      <c r="T278" s="12">
        <v>0</v>
      </c>
      <c r="U278" s="14">
        <v>0</v>
      </c>
      <c r="V278">
        <v>13</v>
      </c>
      <c r="W278">
        <v>8</v>
      </c>
      <c r="X278">
        <v>2</v>
      </c>
      <c r="Y278">
        <v>10</v>
      </c>
      <c r="Z278" s="35">
        <v>10.1</v>
      </c>
      <c r="AA278">
        <v>333</v>
      </c>
      <c r="AB278">
        <v>0</v>
      </c>
      <c r="AC278">
        <v>0</v>
      </c>
      <c r="AD278" s="5">
        <f t="shared" si="4"/>
        <v>0</v>
      </c>
      <c r="AE278">
        <v>200</v>
      </c>
      <c r="AF278">
        <v>31</v>
      </c>
      <c r="AG278">
        <v>6.5</v>
      </c>
      <c r="AH278" s="21">
        <v>4</v>
      </c>
      <c r="AI278" s="21">
        <v>2</v>
      </c>
      <c r="AJ278" s="21">
        <v>4</v>
      </c>
      <c r="AK278" s="21">
        <v>44</v>
      </c>
      <c r="AL278">
        <v>0</v>
      </c>
      <c r="AM278">
        <v>1834</v>
      </c>
      <c r="AN278" s="35"/>
      <c r="AO278" s="35">
        <v>33</v>
      </c>
      <c r="AP278" s="56">
        <v>23.001000000000001</v>
      </c>
      <c r="AQ278" s="35">
        <v>2</v>
      </c>
      <c r="AR278" s="35">
        <v>0</v>
      </c>
      <c r="AS278" s="35">
        <v>0</v>
      </c>
      <c r="AT278" s="35">
        <v>122.4</v>
      </c>
      <c r="AU278" s="35">
        <v>3</v>
      </c>
      <c r="AV278" s="35">
        <v>2</v>
      </c>
      <c r="AW278" s="35">
        <v>2</v>
      </c>
      <c r="AX278" s="35">
        <v>5</v>
      </c>
      <c r="AY278" s="35">
        <v>5</v>
      </c>
      <c r="AZ278" s="35">
        <v>1</v>
      </c>
      <c r="BA278" s="35">
        <v>29</v>
      </c>
      <c r="BB278" s="35">
        <v>4</v>
      </c>
      <c r="BC278" s="35">
        <v>13</v>
      </c>
      <c r="BD278" s="35">
        <v>4</v>
      </c>
      <c r="BE278" s="35">
        <v>5</v>
      </c>
    </row>
    <row r="279" spans="1:57" ht="16" hidden="1" x14ac:dyDescent="0.2">
      <c r="A279" s="5"/>
      <c r="B279" s="5"/>
      <c r="C279" s="20" t="e" vm="32">
        <v>#VALUE!</v>
      </c>
      <c r="D279" s="14" t="e" vm="15">
        <v>#VALUE!</v>
      </c>
      <c r="E279" s="21">
        <v>11</v>
      </c>
      <c r="F279" s="35" t="s">
        <v>349</v>
      </c>
      <c r="G279">
        <v>23</v>
      </c>
      <c r="H279">
        <v>2.5</v>
      </c>
      <c r="I279" s="5">
        <v>0</v>
      </c>
      <c r="J279">
        <v>44.5</v>
      </c>
      <c r="K279" t="s">
        <v>75</v>
      </c>
      <c r="L279" s="5">
        <v>2</v>
      </c>
      <c r="M279" t="s">
        <v>345</v>
      </c>
      <c r="N279" s="20">
        <v>43</v>
      </c>
      <c r="O279">
        <v>0</v>
      </c>
      <c r="P279">
        <v>0</v>
      </c>
      <c r="Q279">
        <v>0</v>
      </c>
      <c r="R279">
        <v>0</v>
      </c>
      <c r="S279" s="20">
        <v>0</v>
      </c>
      <c r="T279" s="12">
        <v>0</v>
      </c>
      <c r="U279" s="20">
        <v>6</v>
      </c>
      <c r="V279" s="21">
        <v>16</v>
      </c>
      <c r="W279" s="21">
        <v>5</v>
      </c>
      <c r="X279" s="21">
        <v>2</v>
      </c>
      <c r="Y279" s="21">
        <v>11</v>
      </c>
      <c r="Z279" s="35">
        <v>8.1</v>
      </c>
      <c r="AA279">
        <v>322</v>
      </c>
      <c r="AB279" s="21">
        <v>0</v>
      </c>
      <c r="AC279" s="21">
        <v>0</v>
      </c>
      <c r="AD279" s="5">
        <f t="shared" si="4"/>
        <v>0</v>
      </c>
      <c r="AE279" s="21">
        <v>102</v>
      </c>
      <c r="AF279" s="21">
        <v>28</v>
      </c>
      <c r="AG279" s="21">
        <v>3.6</v>
      </c>
      <c r="AH279" s="21">
        <v>2</v>
      </c>
      <c r="AI279" s="21">
        <v>1</v>
      </c>
      <c r="AJ279" s="21">
        <v>7</v>
      </c>
      <c r="AK279" s="21">
        <v>46</v>
      </c>
      <c r="AL279" s="21">
        <v>0</v>
      </c>
      <c r="AM279">
        <v>1918</v>
      </c>
      <c r="AN279" s="35"/>
      <c r="AO279" s="35">
        <v>40</v>
      </c>
      <c r="AP279" s="56">
        <v>27</v>
      </c>
      <c r="AQ279" s="35">
        <v>2</v>
      </c>
      <c r="AR279" s="35">
        <v>3</v>
      </c>
      <c r="AS279" s="35">
        <v>27</v>
      </c>
      <c r="AT279" s="35">
        <v>105.7</v>
      </c>
      <c r="AU279" s="35">
        <v>1</v>
      </c>
      <c r="AV279" s="35">
        <v>1</v>
      </c>
      <c r="AW279" s="35">
        <v>2</v>
      </c>
      <c r="AX279" s="35">
        <v>2</v>
      </c>
      <c r="AY279" s="35">
        <v>3</v>
      </c>
      <c r="AZ279" s="35">
        <v>4</v>
      </c>
      <c r="BA279" s="35">
        <v>193</v>
      </c>
      <c r="BB279" s="35">
        <v>7</v>
      </c>
      <c r="BC279" s="35">
        <v>14</v>
      </c>
      <c r="BD279" s="35">
        <v>0</v>
      </c>
      <c r="BE279" s="35">
        <v>1</v>
      </c>
    </row>
    <row r="280" spans="1:57" ht="16" hidden="1" x14ac:dyDescent="0.2">
      <c r="C280" s="14" t="e" vm="19">
        <v>#VALUE!</v>
      </c>
      <c r="D280" s="14" t="e" vm="15">
        <v>#VALUE!</v>
      </c>
      <c r="E280">
        <v>12</v>
      </c>
      <c r="F280" s="35" t="s">
        <v>349</v>
      </c>
      <c r="G280" s="5">
        <v>20</v>
      </c>
      <c r="H280" s="5">
        <v>-3.5</v>
      </c>
      <c r="I280" s="5">
        <v>0</v>
      </c>
      <c r="J280" s="5">
        <v>49.5</v>
      </c>
      <c r="K280" s="5" t="s">
        <v>75</v>
      </c>
      <c r="L280" s="5">
        <v>-1</v>
      </c>
      <c r="M280" t="s">
        <v>346</v>
      </c>
      <c r="N280" s="14">
        <v>66</v>
      </c>
      <c r="O280">
        <v>0</v>
      </c>
      <c r="P280">
        <v>0</v>
      </c>
      <c r="Q280">
        <v>0</v>
      </c>
      <c r="R280">
        <v>0</v>
      </c>
      <c r="S280" s="14">
        <v>0</v>
      </c>
      <c r="T280" s="12">
        <v>0</v>
      </c>
      <c r="U280" s="14">
        <v>0</v>
      </c>
      <c r="V280">
        <v>9</v>
      </c>
      <c r="W280">
        <v>10</v>
      </c>
      <c r="X280">
        <v>1</v>
      </c>
      <c r="Y280">
        <v>11</v>
      </c>
      <c r="Z280" s="35">
        <v>5.5</v>
      </c>
      <c r="AA280">
        <v>177</v>
      </c>
      <c r="AB280">
        <v>0</v>
      </c>
      <c r="AC280">
        <v>0</v>
      </c>
      <c r="AD280" s="5">
        <f t="shared" si="4"/>
        <v>0</v>
      </c>
      <c r="AE280">
        <v>197</v>
      </c>
      <c r="AF280">
        <v>35</v>
      </c>
      <c r="AG280">
        <v>5.6</v>
      </c>
      <c r="AH280" s="5">
        <v>2</v>
      </c>
      <c r="AI280" s="5">
        <v>1</v>
      </c>
      <c r="AJ280" s="5">
        <v>5</v>
      </c>
      <c r="AK280" s="5">
        <v>42</v>
      </c>
      <c r="AL280">
        <v>0</v>
      </c>
      <c r="AM280">
        <v>2003</v>
      </c>
      <c r="AN280" s="35"/>
      <c r="AO280" s="35">
        <v>32</v>
      </c>
      <c r="AP280" s="56">
        <v>18.015999999999998</v>
      </c>
      <c r="AQ280" s="35">
        <v>1</v>
      </c>
      <c r="AR280" s="35">
        <v>2</v>
      </c>
      <c r="AS280" s="35">
        <v>13</v>
      </c>
      <c r="AT280" s="35">
        <v>80.7</v>
      </c>
      <c r="AU280" s="35">
        <v>1</v>
      </c>
      <c r="AV280" s="35">
        <v>2</v>
      </c>
      <c r="AW280" s="35">
        <v>3</v>
      </c>
      <c r="AX280" s="35">
        <v>2</v>
      </c>
      <c r="AY280" s="35">
        <v>2</v>
      </c>
      <c r="AZ280" s="35">
        <v>3</v>
      </c>
      <c r="BA280" s="35">
        <v>121</v>
      </c>
      <c r="BB280" s="35">
        <v>4</v>
      </c>
      <c r="BC280" s="35">
        <v>13</v>
      </c>
      <c r="BD280" s="35">
        <v>1</v>
      </c>
      <c r="BE280" s="35">
        <v>3</v>
      </c>
    </row>
    <row r="281" spans="1:57" ht="16" hidden="1" x14ac:dyDescent="0.2">
      <c r="C281" s="14" t="e" vm="8">
        <v>#VALUE!</v>
      </c>
      <c r="D281" s="14" t="e" vm="15">
        <v>#VALUE!</v>
      </c>
      <c r="E281">
        <v>13</v>
      </c>
      <c r="F281" s="36" t="s">
        <v>349</v>
      </c>
      <c r="G281" s="14">
        <v>0</v>
      </c>
      <c r="H281">
        <v>4.5</v>
      </c>
      <c r="I281" s="5">
        <v>0</v>
      </c>
      <c r="J281">
        <v>38.5</v>
      </c>
      <c r="K281" t="s">
        <v>74</v>
      </c>
      <c r="L281" s="5">
        <v>-2</v>
      </c>
      <c r="M281" t="s">
        <v>345</v>
      </c>
      <c r="N281" s="14">
        <v>47</v>
      </c>
      <c r="O281">
        <v>0</v>
      </c>
      <c r="P281">
        <v>1</v>
      </c>
      <c r="Q281">
        <v>1</v>
      </c>
      <c r="R281">
        <v>1</v>
      </c>
      <c r="S281" s="14">
        <v>1</v>
      </c>
      <c r="T281" s="12">
        <v>0</v>
      </c>
      <c r="U281" s="14">
        <v>10</v>
      </c>
      <c r="V281" s="5">
        <v>5</v>
      </c>
      <c r="W281" s="5">
        <v>7</v>
      </c>
      <c r="X281" s="5">
        <v>1</v>
      </c>
      <c r="Y281" s="5">
        <v>11</v>
      </c>
      <c r="Z281" s="36">
        <v>5.6</v>
      </c>
      <c r="AA281">
        <v>141</v>
      </c>
      <c r="AB281" s="5">
        <v>0</v>
      </c>
      <c r="AC281" s="5">
        <v>1</v>
      </c>
      <c r="AD281" s="5">
        <f t="shared" si="4"/>
        <v>1</v>
      </c>
      <c r="AE281" s="5">
        <v>148</v>
      </c>
      <c r="AF281" s="5">
        <v>32</v>
      </c>
      <c r="AG281" s="5">
        <v>4.5999999999999996</v>
      </c>
      <c r="AH281" s="5">
        <v>0</v>
      </c>
      <c r="AI281" s="5">
        <v>0</v>
      </c>
      <c r="AJ281" s="5">
        <v>3</v>
      </c>
      <c r="AK281" s="5">
        <v>14</v>
      </c>
      <c r="AL281" s="5">
        <v>0</v>
      </c>
      <c r="AM281">
        <v>1870</v>
      </c>
      <c r="AN281" s="36"/>
      <c r="AO281" s="36">
        <v>25</v>
      </c>
      <c r="AP281" s="56">
        <v>13</v>
      </c>
      <c r="AQ281" s="36">
        <v>0</v>
      </c>
      <c r="AR281" s="36">
        <v>5</v>
      </c>
      <c r="AS281" s="36">
        <v>32</v>
      </c>
      <c r="AT281" s="36">
        <v>63.6</v>
      </c>
      <c r="AU281" s="36">
        <v>0</v>
      </c>
      <c r="AV281" s="36">
        <v>0</v>
      </c>
      <c r="AW281" s="36">
        <v>0</v>
      </c>
      <c r="AX281" s="36">
        <v>0</v>
      </c>
      <c r="AY281" s="36">
        <v>0</v>
      </c>
      <c r="AZ281" s="36">
        <v>7</v>
      </c>
      <c r="BA281" s="36">
        <v>321</v>
      </c>
      <c r="BB281" s="36">
        <v>4</v>
      </c>
      <c r="BC281" s="36">
        <v>14</v>
      </c>
      <c r="BD281" s="36">
        <v>1</v>
      </c>
      <c r="BE281" s="36">
        <v>3</v>
      </c>
    </row>
    <row r="282" spans="1:57" ht="16" hidden="1" x14ac:dyDescent="0.2">
      <c r="C282" s="14" t="e" vm="11">
        <v>#VALUE!</v>
      </c>
      <c r="D282" s="14" t="e" vm="15">
        <v>#VALUE!</v>
      </c>
      <c r="E282" s="5">
        <v>14</v>
      </c>
      <c r="F282" s="35" t="s">
        <v>349</v>
      </c>
      <c r="G282" s="5">
        <v>24</v>
      </c>
      <c r="H282" s="5">
        <v>3.5</v>
      </c>
      <c r="I282" s="5">
        <v>1</v>
      </c>
      <c r="J282" s="5">
        <v>45.5</v>
      </c>
      <c r="K282" s="1" t="s">
        <v>75</v>
      </c>
      <c r="L282" s="5">
        <v>-3</v>
      </c>
      <c r="M282" t="s">
        <v>346</v>
      </c>
      <c r="N282" s="14">
        <v>76</v>
      </c>
      <c r="O282">
        <v>0</v>
      </c>
      <c r="P282">
        <v>0</v>
      </c>
      <c r="Q282">
        <v>0</v>
      </c>
      <c r="R282">
        <v>0</v>
      </c>
      <c r="S282" s="14">
        <v>0</v>
      </c>
      <c r="T282" s="12">
        <v>0</v>
      </c>
      <c r="U282" s="14">
        <v>0</v>
      </c>
      <c r="V282" s="5">
        <v>9</v>
      </c>
      <c r="W282" s="5">
        <v>9</v>
      </c>
      <c r="X282" s="5">
        <v>1</v>
      </c>
      <c r="Y282" s="5">
        <v>13</v>
      </c>
      <c r="Z282" s="35">
        <v>6.8</v>
      </c>
      <c r="AA282">
        <v>224</v>
      </c>
      <c r="AB282" s="5">
        <v>1</v>
      </c>
      <c r="AC282" s="5">
        <v>0</v>
      </c>
      <c r="AD282" s="5">
        <f t="shared" si="4"/>
        <v>1</v>
      </c>
      <c r="AE282" s="5">
        <v>106</v>
      </c>
      <c r="AF282" s="5">
        <v>31</v>
      </c>
      <c r="AG282" s="5">
        <v>3.4</v>
      </c>
      <c r="AH282" s="5">
        <v>4</v>
      </c>
      <c r="AI282" s="5">
        <v>2</v>
      </c>
      <c r="AJ282" s="5">
        <v>4</v>
      </c>
      <c r="AK282" s="5">
        <v>26</v>
      </c>
      <c r="AL282" s="5">
        <v>0</v>
      </c>
      <c r="AM282">
        <v>2009</v>
      </c>
      <c r="AN282" s="35"/>
      <c r="AO282" s="35">
        <v>33</v>
      </c>
      <c r="AP282" s="56">
        <v>20.988</v>
      </c>
      <c r="AQ282" s="35">
        <v>2</v>
      </c>
      <c r="AR282" s="35">
        <v>2</v>
      </c>
      <c r="AS282" s="35">
        <v>8</v>
      </c>
      <c r="AT282" s="35">
        <v>90</v>
      </c>
      <c r="AU282" s="35">
        <v>1</v>
      </c>
      <c r="AV282" s="35">
        <v>1</v>
      </c>
      <c r="AW282" s="35">
        <v>1</v>
      </c>
      <c r="AX282" s="35">
        <v>3</v>
      </c>
      <c r="AY282" s="35">
        <v>3</v>
      </c>
      <c r="AZ282" s="35">
        <v>7</v>
      </c>
      <c r="BA282" s="35">
        <v>313</v>
      </c>
      <c r="BB282" s="35">
        <v>8</v>
      </c>
      <c r="BC282" s="35">
        <v>17</v>
      </c>
      <c r="BD282" s="35">
        <v>0</v>
      </c>
      <c r="BE282" s="35">
        <v>0</v>
      </c>
    </row>
    <row r="283" spans="1:57" ht="16" hidden="1" x14ac:dyDescent="0.2">
      <c r="C283" s="14" t="e" vm="3">
        <v>#VALUE!</v>
      </c>
      <c r="D283" s="14" t="e" vm="15">
        <v>#VALUE!</v>
      </c>
      <c r="E283" s="21">
        <v>15</v>
      </c>
      <c r="F283" s="35" t="s">
        <v>350</v>
      </c>
      <c r="G283" s="21">
        <v>63</v>
      </c>
      <c r="H283" s="21">
        <v>-3.5</v>
      </c>
      <c r="I283" s="21">
        <v>1</v>
      </c>
      <c r="J283" s="5">
        <v>36.5</v>
      </c>
      <c r="K283" s="9" t="s">
        <v>75</v>
      </c>
      <c r="L283" s="5">
        <v>1</v>
      </c>
      <c r="M283" t="s">
        <v>345</v>
      </c>
      <c r="N283" s="14">
        <v>60</v>
      </c>
      <c r="O283">
        <v>0</v>
      </c>
      <c r="P283">
        <v>0</v>
      </c>
      <c r="Q283">
        <v>0</v>
      </c>
      <c r="R283">
        <v>0</v>
      </c>
      <c r="S283" s="14">
        <v>0</v>
      </c>
      <c r="T283" s="12">
        <v>0</v>
      </c>
      <c r="U283" s="14">
        <v>0</v>
      </c>
      <c r="V283" s="5">
        <v>13</v>
      </c>
      <c r="W283" s="5">
        <v>6</v>
      </c>
      <c r="X283" s="5">
        <v>1</v>
      </c>
      <c r="Y283" s="5">
        <v>13</v>
      </c>
      <c r="Z283" s="35">
        <v>7.2</v>
      </c>
      <c r="AA283">
        <v>260</v>
      </c>
      <c r="AB283" s="5">
        <v>0</v>
      </c>
      <c r="AC283" s="5">
        <v>0</v>
      </c>
      <c r="AD283" s="5">
        <f t="shared" si="4"/>
        <v>0</v>
      </c>
      <c r="AE283" s="5">
        <v>124</v>
      </c>
      <c r="AF283" s="5">
        <v>26</v>
      </c>
      <c r="AG283" s="5">
        <v>4.8</v>
      </c>
      <c r="AH283" s="5">
        <v>3</v>
      </c>
      <c r="AI283" s="5">
        <v>3</v>
      </c>
      <c r="AJ283" s="5">
        <v>4</v>
      </c>
      <c r="AK283" s="5">
        <v>30</v>
      </c>
      <c r="AL283" s="5">
        <v>2</v>
      </c>
      <c r="AM283">
        <v>1791</v>
      </c>
      <c r="AN283" s="35"/>
      <c r="AO283" s="35">
        <v>36</v>
      </c>
      <c r="AP283" s="56">
        <v>21.995999999999999</v>
      </c>
      <c r="AQ283" s="35">
        <v>5</v>
      </c>
      <c r="AR283" s="35">
        <v>1</v>
      </c>
      <c r="AS283" s="35">
        <v>6</v>
      </c>
      <c r="AT283" s="35">
        <v>122</v>
      </c>
      <c r="AU283" s="35">
        <v>2</v>
      </c>
      <c r="AV283" s="35">
        <v>0</v>
      </c>
      <c r="AW283" s="35">
        <v>0</v>
      </c>
      <c r="AX283" s="35">
        <v>9</v>
      </c>
      <c r="AY283" s="35">
        <v>9</v>
      </c>
      <c r="AZ283" s="35">
        <v>6</v>
      </c>
      <c r="BA283" s="35">
        <v>310</v>
      </c>
      <c r="BB283" s="35">
        <v>9</v>
      </c>
      <c r="BC283" s="35">
        <v>16</v>
      </c>
      <c r="BD283" s="35">
        <v>0</v>
      </c>
      <c r="BE283" s="35">
        <v>0</v>
      </c>
    </row>
    <row r="284" spans="1:57" ht="16" hidden="1" x14ac:dyDescent="0.2">
      <c r="C284" s="14" t="e" vm="1">
        <v>#VALUE!</v>
      </c>
      <c r="D284" s="14" t="e" vm="15">
        <v>#VALUE!</v>
      </c>
      <c r="E284">
        <v>16</v>
      </c>
      <c r="F284" s="35" t="s">
        <v>352</v>
      </c>
      <c r="G284">
        <v>24</v>
      </c>
      <c r="H284">
        <v>-12.5</v>
      </c>
      <c r="I284" s="5">
        <v>0</v>
      </c>
      <c r="J284">
        <v>45.5</v>
      </c>
      <c r="K284" t="s">
        <v>75</v>
      </c>
      <c r="L284" s="5">
        <v>-1</v>
      </c>
      <c r="M284" t="s">
        <v>346</v>
      </c>
      <c r="N284" s="12">
        <v>63</v>
      </c>
      <c r="O284">
        <v>0</v>
      </c>
      <c r="P284">
        <v>0</v>
      </c>
      <c r="Q284">
        <v>0</v>
      </c>
      <c r="R284">
        <v>0</v>
      </c>
      <c r="S284" s="14">
        <v>0</v>
      </c>
      <c r="T284" s="12">
        <v>0</v>
      </c>
      <c r="U284" s="14">
        <v>0</v>
      </c>
      <c r="V284">
        <v>11</v>
      </c>
      <c r="W284">
        <v>5</v>
      </c>
      <c r="X284">
        <v>0</v>
      </c>
      <c r="Y284">
        <v>10</v>
      </c>
      <c r="Z284" s="35">
        <v>11.3</v>
      </c>
      <c r="AA284">
        <v>237</v>
      </c>
      <c r="AB284">
        <v>1</v>
      </c>
      <c r="AC284">
        <v>2</v>
      </c>
      <c r="AD284" s="5">
        <f t="shared" si="4"/>
        <v>3</v>
      </c>
      <c r="AE284">
        <v>105</v>
      </c>
      <c r="AF284">
        <v>30</v>
      </c>
      <c r="AG284">
        <v>3.5</v>
      </c>
      <c r="AH284">
        <v>3</v>
      </c>
      <c r="AI284">
        <v>2</v>
      </c>
      <c r="AJ284">
        <v>7</v>
      </c>
      <c r="AK284">
        <v>64</v>
      </c>
      <c r="AL284">
        <v>0</v>
      </c>
      <c r="AM284">
        <v>1616</v>
      </c>
      <c r="AN284" s="35"/>
      <c r="AO284" s="35">
        <v>21</v>
      </c>
      <c r="AP284" s="56">
        <v>14.994000000000002</v>
      </c>
      <c r="AQ284" s="35">
        <v>1</v>
      </c>
      <c r="AR284" s="35">
        <v>1</v>
      </c>
      <c r="AS284" s="35">
        <v>7</v>
      </c>
      <c r="AT284" s="35">
        <v>103.3</v>
      </c>
      <c r="AU284" s="35">
        <v>2</v>
      </c>
      <c r="AV284" s="35">
        <v>1</v>
      </c>
      <c r="AW284" s="35">
        <v>1</v>
      </c>
      <c r="AX284" s="35">
        <v>3</v>
      </c>
      <c r="AY284" s="35">
        <v>3</v>
      </c>
      <c r="AZ284" s="35">
        <v>4</v>
      </c>
      <c r="BA284" s="35">
        <v>209</v>
      </c>
      <c r="BB284" s="35">
        <v>5</v>
      </c>
      <c r="BC284" s="35">
        <v>10</v>
      </c>
      <c r="BD284" s="35">
        <v>0</v>
      </c>
      <c r="BE284" s="35">
        <v>0</v>
      </c>
    </row>
    <row r="285" spans="1:57" ht="16" hidden="1" x14ac:dyDescent="0.2">
      <c r="C285" s="14" t="e" vm="11">
        <v>#VALUE!</v>
      </c>
      <c r="D285" s="14" t="e" vm="15">
        <v>#VALUE!</v>
      </c>
      <c r="E285" s="5">
        <v>17</v>
      </c>
      <c r="F285" s="35" t="s">
        <v>349</v>
      </c>
      <c r="G285" s="5">
        <v>16</v>
      </c>
      <c r="H285" s="5">
        <v>-3.5</v>
      </c>
      <c r="I285" s="5">
        <v>1</v>
      </c>
      <c r="J285" s="5">
        <v>38.5</v>
      </c>
      <c r="K285" s="3" t="s">
        <v>75</v>
      </c>
      <c r="L285" s="5">
        <v>-2</v>
      </c>
      <c r="M285" t="s">
        <v>345</v>
      </c>
      <c r="N285" s="14">
        <v>43</v>
      </c>
      <c r="O285">
        <v>0</v>
      </c>
      <c r="P285">
        <v>0</v>
      </c>
      <c r="Q285">
        <v>0</v>
      </c>
      <c r="R285">
        <v>0</v>
      </c>
      <c r="S285" s="14">
        <v>0</v>
      </c>
      <c r="T285" s="12">
        <v>0</v>
      </c>
      <c r="U285" s="14">
        <v>4</v>
      </c>
      <c r="V285">
        <v>7</v>
      </c>
      <c r="W285">
        <v>8</v>
      </c>
      <c r="X285">
        <v>1</v>
      </c>
      <c r="Y285">
        <v>11</v>
      </c>
      <c r="Z285" s="35">
        <v>7</v>
      </c>
      <c r="AA285">
        <v>224</v>
      </c>
      <c r="AB285">
        <v>0</v>
      </c>
      <c r="AC285">
        <v>0</v>
      </c>
      <c r="AD285" s="5">
        <f t="shared" si="4"/>
        <v>0</v>
      </c>
      <c r="AE285">
        <v>101</v>
      </c>
      <c r="AF285">
        <v>33</v>
      </c>
      <c r="AG285">
        <v>3.1</v>
      </c>
      <c r="AH285" s="5">
        <v>2</v>
      </c>
      <c r="AI285" s="5">
        <v>0</v>
      </c>
      <c r="AJ285" s="5">
        <v>7</v>
      </c>
      <c r="AK285" s="5">
        <v>49</v>
      </c>
      <c r="AL285">
        <v>0</v>
      </c>
      <c r="AM285">
        <v>2026</v>
      </c>
      <c r="AN285" s="35"/>
      <c r="AO285" s="35">
        <v>32</v>
      </c>
      <c r="AP285" s="56">
        <v>20</v>
      </c>
      <c r="AQ285" s="35">
        <v>1</v>
      </c>
      <c r="AR285" s="35">
        <v>2</v>
      </c>
      <c r="AS285" s="35">
        <v>12</v>
      </c>
      <c r="AT285" s="35">
        <v>92.2</v>
      </c>
      <c r="AU285" s="35">
        <v>0</v>
      </c>
      <c r="AV285" s="35">
        <v>3</v>
      </c>
      <c r="AW285" s="35">
        <v>4</v>
      </c>
      <c r="AX285" s="35">
        <v>1</v>
      </c>
      <c r="AY285" s="35">
        <v>1</v>
      </c>
      <c r="AZ285" s="35">
        <v>5</v>
      </c>
      <c r="BA285" s="35">
        <v>243</v>
      </c>
      <c r="BB285" s="35">
        <v>7</v>
      </c>
      <c r="BC285" s="35">
        <v>17</v>
      </c>
      <c r="BD285" s="35">
        <v>1</v>
      </c>
      <c r="BE285" s="35">
        <v>1</v>
      </c>
    </row>
    <row r="286" spans="1:57" ht="16" hidden="1" x14ac:dyDescent="0.2">
      <c r="C286" s="20" t="e" vm="13">
        <v>#VALUE!</v>
      </c>
      <c r="D286" s="14" t="e" vm="15">
        <v>#VALUE!</v>
      </c>
      <c r="E286">
        <v>18</v>
      </c>
      <c r="F286" s="35" t="s">
        <v>349</v>
      </c>
      <c r="G286">
        <v>13</v>
      </c>
      <c r="H286" s="5">
        <v>3.5</v>
      </c>
      <c r="I286" s="5">
        <v>1</v>
      </c>
      <c r="J286" s="5">
        <v>36.5</v>
      </c>
      <c r="K286" s="10" t="s">
        <v>75</v>
      </c>
      <c r="L286" s="5">
        <v>-3</v>
      </c>
      <c r="M286" t="s">
        <v>346</v>
      </c>
      <c r="N286" s="20">
        <v>59</v>
      </c>
      <c r="O286">
        <v>0</v>
      </c>
      <c r="P286">
        <v>0</v>
      </c>
      <c r="Q286">
        <v>0</v>
      </c>
      <c r="R286">
        <v>0</v>
      </c>
      <c r="S286" s="20">
        <v>0</v>
      </c>
      <c r="T286" s="12">
        <v>0</v>
      </c>
      <c r="U286" s="20">
        <v>0</v>
      </c>
      <c r="V286">
        <v>6</v>
      </c>
      <c r="W286">
        <v>6</v>
      </c>
      <c r="X286">
        <v>0</v>
      </c>
      <c r="Y286">
        <v>10</v>
      </c>
      <c r="Z286" s="35">
        <v>5.0999999999999996</v>
      </c>
      <c r="AA286">
        <v>154</v>
      </c>
      <c r="AB286">
        <v>1</v>
      </c>
      <c r="AC286">
        <v>0</v>
      </c>
      <c r="AD286" s="5">
        <f t="shared" si="4"/>
        <v>1</v>
      </c>
      <c r="AE286">
        <v>123</v>
      </c>
      <c r="AF286">
        <v>28</v>
      </c>
      <c r="AG286">
        <v>4.4000000000000004</v>
      </c>
      <c r="AH286" s="5">
        <v>1</v>
      </c>
      <c r="AI286" s="5">
        <v>0</v>
      </c>
      <c r="AJ286" s="5">
        <v>3</v>
      </c>
      <c r="AK286" s="5">
        <v>57</v>
      </c>
      <c r="AL286">
        <v>1</v>
      </c>
      <c r="AM286">
        <v>1625</v>
      </c>
      <c r="AN286" s="35"/>
      <c r="AO286" s="35">
        <v>30</v>
      </c>
      <c r="AP286" s="56">
        <v>15</v>
      </c>
      <c r="AQ286" s="35">
        <v>0</v>
      </c>
      <c r="AR286" s="35">
        <v>1</v>
      </c>
      <c r="AS286" s="35">
        <v>9</v>
      </c>
      <c r="AT286" s="35">
        <v>50</v>
      </c>
      <c r="AU286" s="35">
        <v>0</v>
      </c>
      <c r="AV286" s="35">
        <v>2</v>
      </c>
      <c r="AW286" s="35">
        <v>2</v>
      </c>
      <c r="AX286" s="35">
        <v>1</v>
      </c>
      <c r="AY286" s="35">
        <v>1</v>
      </c>
      <c r="AZ286" s="35">
        <v>6</v>
      </c>
      <c r="BA286" s="35">
        <v>274</v>
      </c>
      <c r="BB286" s="35">
        <v>6</v>
      </c>
      <c r="BC286" s="35">
        <v>16</v>
      </c>
      <c r="BD286" s="35">
        <v>1</v>
      </c>
      <c r="BE286" s="35">
        <v>1</v>
      </c>
    </row>
    <row r="287" spans="1:57" ht="16" hidden="1" x14ac:dyDescent="0.2">
      <c r="A287" t="s">
        <v>263</v>
      </c>
      <c r="C287" s="20" t="e" vm="7">
        <v>#VALUE!</v>
      </c>
      <c r="D287" s="14" t="e" vm="14">
        <v>#VALUE!</v>
      </c>
      <c r="E287">
        <v>1</v>
      </c>
      <c r="F287" s="35" t="s">
        <v>349</v>
      </c>
      <c r="G287">
        <v>0</v>
      </c>
      <c r="H287">
        <v>3.5</v>
      </c>
      <c r="I287" s="5">
        <v>1</v>
      </c>
      <c r="J287">
        <v>44.5</v>
      </c>
      <c r="K287" t="s">
        <v>74</v>
      </c>
      <c r="L287" s="5">
        <v>-4</v>
      </c>
      <c r="M287" t="s">
        <v>345</v>
      </c>
      <c r="N287">
        <v>74</v>
      </c>
      <c r="O287">
        <v>0</v>
      </c>
      <c r="P287">
        <v>1</v>
      </c>
      <c r="Q287">
        <v>1</v>
      </c>
      <c r="R287">
        <v>1</v>
      </c>
      <c r="S287">
        <v>1</v>
      </c>
      <c r="T287" s="12">
        <v>0</v>
      </c>
      <c r="U287">
        <v>3</v>
      </c>
      <c r="V287">
        <v>5</v>
      </c>
      <c r="W287">
        <v>6</v>
      </c>
      <c r="X287">
        <v>3</v>
      </c>
      <c r="Y287">
        <v>12</v>
      </c>
      <c r="Z287" s="35">
        <v>3.7</v>
      </c>
      <c r="AA287">
        <v>110</v>
      </c>
      <c r="AB287">
        <v>2</v>
      </c>
      <c r="AC287">
        <v>1</v>
      </c>
      <c r="AD287" s="5">
        <f t="shared" si="4"/>
        <v>3</v>
      </c>
      <c r="AE287">
        <v>108</v>
      </c>
      <c r="AF287">
        <v>28</v>
      </c>
      <c r="AG287">
        <v>3.9</v>
      </c>
      <c r="AH287" s="21">
        <v>2</v>
      </c>
      <c r="AI287" s="21">
        <v>0</v>
      </c>
      <c r="AJ287" s="21">
        <v>6</v>
      </c>
      <c r="AK287" s="21">
        <v>72</v>
      </c>
      <c r="AL287">
        <v>0</v>
      </c>
      <c r="AM287">
        <v>2008</v>
      </c>
      <c r="AN287" s="35"/>
      <c r="AO287" s="35">
        <v>30</v>
      </c>
      <c r="AP287" s="56">
        <v>17.010000000000002</v>
      </c>
      <c r="AQ287" s="35">
        <v>0</v>
      </c>
      <c r="AR287" s="35">
        <v>7</v>
      </c>
      <c r="AS287" s="35">
        <v>47</v>
      </c>
      <c r="AT287" s="35">
        <v>34</v>
      </c>
      <c r="AU287" s="35">
        <v>0</v>
      </c>
      <c r="AV287" s="35">
        <v>0</v>
      </c>
      <c r="AW287" s="35">
        <v>2</v>
      </c>
      <c r="AX287" s="35">
        <v>0</v>
      </c>
      <c r="AY287" s="35">
        <v>0</v>
      </c>
      <c r="AZ287" s="35">
        <v>3</v>
      </c>
      <c r="BA287" s="35">
        <v>160</v>
      </c>
      <c r="BB287" s="35">
        <v>5</v>
      </c>
      <c r="BC287" s="35">
        <v>16</v>
      </c>
      <c r="BD287" s="35">
        <v>3</v>
      </c>
      <c r="BE287" s="35">
        <v>5</v>
      </c>
    </row>
    <row r="288" spans="1:57" ht="16" hidden="1" x14ac:dyDescent="0.2">
      <c r="C288" s="14" t="e" vm="2">
        <v>#VALUE!</v>
      </c>
      <c r="D288" s="14" t="e" vm="14">
        <v>#VALUE!</v>
      </c>
      <c r="E288">
        <v>2</v>
      </c>
      <c r="F288" s="35" t="s">
        <v>349</v>
      </c>
      <c r="G288" s="5">
        <v>10</v>
      </c>
      <c r="H288">
        <v>8.5</v>
      </c>
      <c r="I288" s="5">
        <v>0</v>
      </c>
      <c r="J288">
        <v>37.5</v>
      </c>
      <c r="K288" t="s">
        <v>74</v>
      </c>
      <c r="L288" s="5">
        <v>0</v>
      </c>
      <c r="M288" t="s">
        <v>346</v>
      </c>
      <c r="N288" s="14">
        <v>86</v>
      </c>
      <c r="O288">
        <v>0</v>
      </c>
      <c r="P288">
        <v>0</v>
      </c>
      <c r="Q288">
        <v>0</v>
      </c>
      <c r="R288">
        <v>0</v>
      </c>
      <c r="S288" s="14">
        <v>0</v>
      </c>
      <c r="T288" s="12">
        <v>0</v>
      </c>
      <c r="U288" s="14">
        <v>0</v>
      </c>
      <c r="V288" s="5">
        <v>6</v>
      </c>
      <c r="W288" s="5">
        <v>4</v>
      </c>
      <c r="X288" s="5">
        <v>2</v>
      </c>
      <c r="Y288" s="5">
        <v>11</v>
      </c>
      <c r="Z288" s="35">
        <v>6.3</v>
      </c>
      <c r="AA288">
        <v>170</v>
      </c>
      <c r="AB288" s="5">
        <v>3</v>
      </c>
      <c r="AC288" s="5">
        <v>1</v>
      </c>
      <c r="AD288" s="5">
        <f t="shared" si="4"/>
        <v>4</v>
      </c>
      <c r="AE288" s="5">
        <v>64</v>
      </c>
      <c r="AF288" s="5">
        <v>16</v>
      </c>
      <c r="AG288" s="5">
        <v>4</v>
      </c>
      <c r="AH288" s="5">
        <v>1</v>
      </c>
      <c r="AI288" s="5">
        <v>0</v>
      </c>
      <c r="AJ288" s="5">
        <v>5</v>
      </c>
      <c r="AK288" s="5">
        <v>29</v>
      </c>
      <c r="AL288" s="5">
        <v>0</v>
      </c>
      <c r="AM288">
        <v>1065</v>
      </c>
      <c r="AN288" s="35"/>
      <c r="AO288" s="35">
        <v>27</v>
      </c>
      <c r="AP288" s="56">
        <v>11.988</v>
      </c>
      <c r="AQ288" s="35">
        <v>1</v>
      </c>
      <c r="AR288" s="35">
        <v>3</v>
      </c>
      <c r="AS288" s="35">
        <v>19</v>
      </c>
      <c r="AT288" s="35">
        <v>35.200000000000003</v>
      </c>
      <c r="AU288" s="35">
        <v>0</v>
      </c>
      <c r="AV288" s="35">
        <v>1</v>
      </c>
      <c r="AW288" s="35">
        <v>1</v>
      </c>
      <c r="AX288" s="35">
        <v>1</v>
      </c>
      <c r="AY288" s="35">
        <v>1</v>
      </c>
      <c r="AZ288" s="35">
        <v>5</v>
      </c>
      <c r="BA288" s="35">
        <v>241</v>
      </c>
      <c r="BB288" s="35">
        <v>1</v>
      </c>
      <c r="BC288" s="35">
        <v>10</v>
      </c>
      <c r="BD288" s="35">
        <v>1</v>
      </c>
      <c r="BE288" s="35">
        <v>1</v>
      </c>
    </row>
    <row r="289" spans="1:57" ht="16" hidden="1" x14ac:dyDescent="0.2">
      <c r="A289" s="5"/>
      <c r="B289" s="5"/>
      <c r="C289" s="14" t="e" vm="26">
        <v>#VALUE!</v>
      </c>
      <c r="D289" s="14" t="e" vm="14">
        <v>#VALUE!</v>
      </c>
      <c r="E289">
        <v>3</v>
      </c>
      <c r="F289" s="35" t="s">
        <v>349</v>
      </c>
      <c r="G289">
        <v>28</v>
      </c>
      <c r="H289">
        <v>11.5</v>
      </c>
      <c r="I289" s="5">
        <v>0</v>
      </c>
      <c r="J289">
        <v>44.5</v>
      </c>
      <c r="K289" t="s">
        <v>75</v>
      </c>
      <c r="L289" s="5">
        <v>1</v>
      </c>
      <c r="M289" t="s">
        <v>345</v>
      </c>
      <c r="N289" s="20">
        <v>93</v>
      </c>
      <c r="O289">
        <v>0</v>
      </c>
      <c r="P289">
        <v>0</v>
      </c>
      <c r="Q289">
        <v>0</v>
      </c>
      <c r="R289">
        <v>0</v>
      </c>
      <c r="S289" s="20">
        <v>0</v>
      </c>
      <c r="T289" s="12">
        <v>0</v>
      </c>
      <c r="U289" s="20">
        <v>0</v>
      </c>
      <c r="V289">
        <v>8</v>
      </c>
      <c r="W289">
        <v>8</v>
      </c>
      <c r="X289">
        <v>4</v>
      </c>
      <c r="Y289">
        <v>9</v>
      </c>
      <c r="Z289" s="35">
        <v>9</v>
      </c>
      <c r="AA289">
        <v>189</v>
      </c>
      <c r="AB289">
        <v>0</v>
      </c>
      <c r="AC289">
        <v>0</v>
      </c>
      <c r="AD289" s="5">
        <f t="shared" si="4"/>
        <v>0</v>
      </c>
      <c r="AE289">
        <v>222</v>
      </c>
      <c r="AF289">
        <v>30</v>
      </c>
      <c r="AG289">
        <v>7.4</v>
      </c>
      <c r="AH289" s="21">
        <v>2</v>
      </c>
      <c r="AI289" s="21">
        <v>2</v>
      </c>
      <c r="AJ289" s="21">
        <v>8</v>
      </c>
      <c r="AK289" s="21">
        <v>69</v>
      </c>
      <c r="AL289">
        <v>0</v>
      </c>
      <c r="AM289">
        <v>1527</v>
      </c>
      <c r="AN289" s="35"/>
      <c r="AO289" s="35">
        <v>21</v>
      </c>
      <c r="AP289" s="56">
        <v>17.010000000000002</v>
      </c>
      <c r="AQ289" s="35">
        <v>1</v>
      </c>
      <c r="AR289" s="35">
        <v>2</v>
      </c>
      <c r="AS289" s="35">
        <v>11</v>
      </c>
      <c r="AT289" s="35">
        <v>117.9</v>
      </c>
      <c r="AU289" s="35">
        <v>2</v>
      </c>
      <c r="AV289" s="35">
        <v>3</v>
      </c>
      <c r="AW289" s="35">
        <v>3</v>
      </c>
      <c r="AX289" s="35">
        <v>1</v>
      </c>
      <c r="AY289" s="35">
        <v>1</v>
      </c>
      <c r="AZ289" s="35">
        <v>2</v>
      </c>
      <c r="BA289" s="35">
        <v>94</v>
      </c>
      <c r="BB289" s="35">
        <v>5</v>
      </c>
      <c r="BC289" s="35">
        <v>10</v>
      </c>
      <c r="BD289" s="35">
        <v>0</v>
      </c>
      <c r="BE289" s="35">
        <v>0</v>
      </c>
    </row>
    <row r="290" spans="1:57" ht="16" hidden="1" x14ac:dyDescent="0.2">
      <c r="C290" s="14" t="e" vm="8">
        <v>#VALUE!</v>
      </c>
      <c r="D290" s="14" t="e" vm="14">
        <v>#VALUE!</v>
      </c>
      <c r="E290">
        <v>4</v>
      </c>
      <c r="F290" s="36" t="s">
        <v>349</v>
      </c>
      <c r="G290">
        <v>3</v>
      </c>
      <c r="H290">
        <v>5.5</v>
      </c>
      <c r="I290" s="5">
        <v>0</v>
      </c>
      <c r="J290">
        <v>43.5</v>
      </c>
      <c r="K290" t="s">
        <v>74</v>
      </c>
      <c r="L290" s="5">
        <v>2</v>
      </c>
      <c r="M290" t="s">
        <v>346</v>
      </c>
      <c r="N290" s="14">
        <v>90</v>
      </c>
      <c r="O290">
        <v>0</v>
      </c>
      <c r="P290">
        <v>0</v>
      </c>
      <c r="Q290">
        <v>0</v>
      </c>
      <c r="R290">
        <v>0</v>
      </c>
      <c r="S290" s="14">
        <v>0</v>
      </c>
      <c r="T290" s="12">
        <v>0</v>
      </c>
      <c r="U290" s="14">
        <v>0</v>
      </c>
      <c r="V290" s="5">
        <v>8</v>
      </c>
      <c r="W290" s="5">
        <v>2</v>
      </c>
      <c r="X290" s="5">
        <v>0</v>
      </c>
      <c r="Y290" s="5">
        <v>11</v>
      </c>
      <c r="Z290" s="36">
        <v>6.9</v>
      </c>
      <c r="AA290">
        <v>207</v>
      </c>
      <c r="AB290" s="5">
        <v>2</v>
      </c>
      <c r="AC290" s="5">
        <v>1</v>
      </c>
      <c r="AD290" s="5">
        <f t="shared" si="4"/>
        <v>3</v>
      </c>
      <c r="AE290" s="5">
        <v>53</v>
      </c>
      <c r="AF290" s="5">
        <v>23</v>
      </c>
      <c r="AG290" s="5">
        <v>2.2999999999999998</v>
      </c>
      <c r="AH290" s="5">
        <v>1</v>
      </c>
      <c r="AI290" s="5">
        <v>0</v>
      </c>
      <c r="AJ290" s="5">
        <v>6</v>
      </c>
      <c r="AK290" s="5">
        <v>50</v>
      </c>
      <c r="AL290" s="5">
        <v>0</v>
      </c>
      <c r="AM290">
        <v>1491</v>
      </c>
      <c r="AN290" s="36"/>
      <c r="AO290" s="36">
        <v>30</v>
      </c>
      <c r="AP290" s="56">
        <v>15.989999999999998</v>
      </c>
      <c r="AQ290" s="36">
        <v>0</v>
      </c>
      <c r="AR290" s="36">
        <v>2</v>
      </c>
      <c r="AS290" s="36">
        <v>7</v>
      </c>
      <c r="AT290" s="36">
        <v>46.5</v>
      </c>
      <c r="AU290" s="36">
        <v>0</v>
      </c>
      <c r="AV290" s="36">
        <v>1</v>
      </c>
      <c r="AW290" s="36">
        <v>2</v>
      </c>
      <c r="AX290" s="36">
        <v>0</v>
      </c>
      <c r="AY290" s="36">
        <v>0</v>
      </c>
      <c r="AZ290" s="36">
        <v>5</v>
      </c>
      <c r="BA290" s="36">
        <v>225</v>
      </c>
      <c r="BB290" s="36">
        <v>4</v>
      </c>
      <c r="BC290" s="36">
        <v>13</v>
      </c>
      <c r="BD290" s="36">
        <v>0</v>
      </c>
      <c r="BE290" s="36">
        <v>2</v>
      </c>
    </row>
    <row r="291" spans="1:57" ht="16" hidden="1" x14ac:dyDescent="0.2">
      <c r="A291" s="15"/>
      <c r="B291" s="15"/>
      <c r="C291" s="20" t="e" vm="29">
        <v>#VALUE!</v>
      </c>
      <c r="D291" s="14" t="e" vm="14">
        <v>#VALUE!</v>
      </c>
      <c r="E291">
        <v>5</v>
      </c>
      <c r="F291" s="35" t="s">
        <v>349</v>
      </c>
      <c r="G291">
        <v>42</v>
      </c>
      <c r="H291">
        <v>-3.5</v>
      </c>
      <c r="I291" s="5">
        <v>0</v>
      </c>
      <c r="J291">
        <v>44.5</v>
      </c>
      <c r="K291" t="s">
        <v>75</v>
      </c>
      <c r="L291" s="5">
        <v>-1</v>
      </c>
      <c r="M291" t="s">
        <v>345</v>
      </c>
      <c r="N291" s="20">
        <v>79</v>
      </c>
      <c r="O291">
        <v>0</v>
      </c>
      <c r="P291">
        <v>0</v>
      </c>
      <c r="Q291">
        <v>0</v>
      </c>
      <c r="R291">
        <v>0</v>
      </c>
      <c r="S291" s="20">
        <v>0</v>
      </c>
      <c r="T291" s="12">
        <v>0</v>
      </c>
      <c r="U291" s="20">
        <v>9</v>
      </c>
      <c r="V291" s="21">
        <v>12</v>
      </c>
      <c r="W291" s="21">
        <v>10</v>
      </c>
      <c r="X291" s="21">
        <v>3</v>
      </c>
      <c r="Y291" s="21">
        <v>13</v>
      </c>
      <c r="Z291" s="35">
        <v>10.1</v>
      </c>
      <c r="AA291">
        <v>253</v>
      </c>
      <c r="AB291" s="21">
        <v>0</v>
      </c>
      <c r="AC291" s="21">
        <v>1</v>
      </c>
      <c r="AD291" s="5">
        <f t="shared" si="4"/>
        <v>1</v>
      </c>
      <c r="AE291" s="21">
        <v>170</v>
      </c>
      <c r="AF291" s="21">
        <v>41</v>
      </c>
      <c r="AG291" s="21">
        <v>4.0999999999999996</v>
      </c>
      <c r="AH291" s="21">
        <v>5</v>
      </c>
      <c r="AI291" s="21">
        <v>4</v>
      </c>
      <c r="AJ291" s="21">
        <v>6</v>
      </c>
      <c r="AK291" s="21">
        <v>45</v>
      </c>
      <c r="AL291" s="21">
        <v>0</v>
      </c>
      <c r="AM291">
        <v>2225</v>
      </c>
      <c r="AN291" s="35"/>
      <c r="AO291" s="35">
        <v>25</v>
      </c>
      <c r="AP291" s="56">
        <v>18</v>
      </c>
      <c r="AQ291" s="35">
        <v>4</v>
      </c>
      <c r="AR291" s="35">
        <v>1</v>
      </c>
      <c r="AS291" s="35">
        <v>2</v>
      </c>
      <c r="AT291" s="35">
        <v>143.5</v>
      </c>
      <c r="AU291" s="35">
        <v>2</v>
      </c>
      <c r="AV291" s="35">
        <v>0</v>
      </c>
      <c r="AW291" s="35">
        <v>0</v>
      </c>
      <c r="AX291" s="35">
        <v>6</v>
      </c>
      <c r="AY291" s="35">
        <v>6</v>
      </c>
      <c r="AZ291" s="35">
        <v>4</v>
      </c>
      <c r="BA291" s="35">
        <v>187</v>
      </c>
      <c r="BB291" s="35">
        <v>6</v>
      </c>
      <c r="BC291" s="35">
        <v>11</v>
      </c>
      <c r="BD291" s="35">
        <v>0</v>
      </c>
      <c r="BE291" s="35">
        <v>1</v>
      </c>
    </row>
    <row r="292" spans="1:57" ht="16" hidden="1" x14ac:dyDescent="0.2">
      <c r="C292" s="14" t="e" vm="15">
        <v>#VALUE!</v>
      </c>
      <c r="D292" s="14" t="e" vm="14">
        <v>#VALUE!</v>
      </c>
      <c r="E292" s="5">
        <v>6</v>
      </c>
      <c r="F292" s="35" t="s">
        <v>351</v>
      </c>
      <c r="G292">
        <v>17</v>
      </c>
      <c r="H292">
        <v>1.5</v>
      </c>
      <c r="I292" s="5">
        <v>0</v>
      </c>
      <c r="J292" s="5">
        <v>49.5</v>
      </c>
      <c r="K292" t="s">
        <v>74</v>
      </c>
      <c r="L292" s="5">
        <v>1</v>
      </c>
      <c r="M292" t="s">
        <v>345</v>
      </c>
      <c r="N292" s="14">
        <v>76</v>
      </c>
      <c r="O292">
        <v>0</v>
      </c>
      <c r="P292">
        <v>0</v>
      </c>
      <c r="Q292">
        <v>0</v>
      </c>
      <c r="R292">
        <v>0</v>
      </c>
      <c r="S292" s="14">
        <v>0</v>
      </c>
      <c r="T292" s="12">
        <v>0</v>
      </c>
      <c r="U292" s="14">
        <v>0</v>
      </c>
      <c r="V292">
        <v>12</v>
      </c>
      <c r="W292">
        <v>2</v>
      </c>
      <c r="X292">
        <v>4</v>
      </c>
      <c r="Y292">
        <v>10</v>
      </c>
      <c r="Z292" s="35">
        <v>6.1</v>
      </c>
      <c r="AA292">
        <v>227</v>
      </c>
      <c r="AB292">
        <v>1</v>
      </c>
      <c r="AC292">
        <v>0</v>
      </c>
      <c r="AD292" s="5">
        <f t="shared" si="4"/>
        <v>1</v>
      </c>
      <c r="AE292">
        <v>53</v>
      </c>
      <c r="AF292">
        <v>23</v>
      </c>
      <c r="AG292">
        <v>2.2999999999999998</v>
      </c>
      <c r="AH292" s="5">
        <v>4</v>
      </c>
      <c r="AI292" s="5">
        <v>2</v>
      </c>
      <c r="AJ292" s="5">
        <v>9</v>
      </c>
      <c r="AK292" s="5">
        <v>79</v>
      </c>
      <c r="AL292">
        <v>0</v>
      </c>
      <c r="AM292">
        <v>1808</v>
      </c>
      <c r="AN292" s="35"/>
      <c r="AO292" s="35">
        <v>37</v>
      </c>
      <c r="AP292" s="56">
        <v>22.015000000000001</v>
      </c>
      <c r="AQ292" s="35">
        <v>2</v>
      </c>
      <c r="AR292" s="35">
        <v>1</v>
      </c>
      <c r="AS292" s="35">
        <v>8</v>
      </c>
      <c r="AT292" s="35">
        <v>83.1</v>
      </c>
      <c r="AU292" s="35">
        <v>0</v>
      </c>
      <c r="AV292" s="35">
        <v>1</v>
      </c>
      <c r="AW292" s="35">
        <v>1</v>
      </c>
      <c r="AX292" s="35">
        <v>2</v>
      </c>
      <c r="AY292" s="35">
        <v>2</v>
      </c>
      <c r="AZ292" s="35">
        <v>5</v>
      </c>
      <c r="BA292" s="35">
        <v>203</v>
      </c>
      <c r="BB292" s="35">
        <v>5</v>
      </c>
      <c r="BC292" s="35">
        <v>14</v>
      </c>
      <c r="BD292" s="35">
        <v>1</v>
      </c>
      <c r="BE292" s="35">
        <v>2</v>
      </c>
    </row>
    <row r="293" spans="1:57" ht="16" hidden="1" x14ac:dyDescent="0.2">
      <c r="C293" s="20" t="e" vm="28">
        <v>#VALUE!</v>
      </c>
      <c r="D293" s="14" t="e" vm="14">
        <v>#VALUE!</v>
      </c>
      <c r="E293">
        <v>8</v>
      </c>
      <c r="F293" s="35" t="s">
        <v>349</v>
      </c>
      <c r="G293">
        <v>20</v>
      </c>
      <c r="H293">
        <v>7.5</v>
      </c>
      <c r="I293" s="5">
        <v>0</v>
      </c>
      <c r="J293">
        <v>44.5</v>
      </c>
      <c r="K293" t="s">
        <v>74</v>
      </c>
      <c r="L293" s="5">
        <v>-1</v>
      </c>
      <c r="M293" t="s">
        <v>346</v>
      </c>
      <c r="N293" s="20">
        <v>45</v>
      </c>
      <c r="O293">
        <v>0</v>
      </c>
      <c r="P293">
        <v>0</v>
      </c>
      <c r="Q293">
        <v>0</v>
      </c>
      <c r="R293">
        <v>0</v>
      </c>
      <c r="S293" s="20">
        <v>0</v>
      </c>
      <c r="T293" s="12">
        <v>0</v>
      </c>
      <c r="U293" s="20">
        <v>0</v>
      </c>
      <c r="V293" s="21">
        <v>8</v>
      </c>
      <c r="W293" s="21">
        <v>5</v>
      </c>
      <c r="X293" s="21">
        <v>2</v>
      </c>
      <c r="Y293" s="21">
        <v>11</v>
      </c>
      <c r="Z293" s="35">
        <v>6.4</v>
      </c>
      <c r="AA293">
        <v>204</v>
      </c>
      <c r="AB293" s="21">
        <v>1</v>
      </c>
      <c r="AC293" s="21">
        <v>0</v>
      </c>
      <c r="AD293" s="5">
        <f t="shared" si="4"/>
        <v>1</v>
      </c>
      <c r="AE293" s="21">
        <v>92</v>
      </c>
      <c r="AF293" s="21">
        <v>24</v>
      </c>
      <c r="AG293" s="21">
        <v>3.8</v>
      </c>
      <c r="AH293" s="21">
        <v>2</v>
      </c>
      <c r="AI293" s="21">
        <v>1</v>
      </c>
      <c r="AJ293" s="21">
        <v>4</v>
      </c>
      <c r="AK293" s="21">
        <v>25</v>
      </c>
      <c r="AL293" s="21">
        <v>0</v>
      </c>
      <c r="AM293">
        <v>1472</v>
      </c>
      <c r="AN293" s="35"/>
      <c r="AO293" s="35">
        <v>32</v>
      </c>
      <c r="AP293" s="56">
        <v>18.015999999999998</v>
      </c>
      <c r="AQ293" s="35">
        <v>1</v>
      </c>
      <c r="AR293" s="35">
        <v>2</v>
      </c>
      <c r="AS293" s="35">
        <v>16</v>
      </c>
      <c r="AT293" s="35">
        <v>70.8</v>
      </c>
      <c r="AU293" s="35">
        <v>1</v>
      </c>
      <c r="AV293" s="35">
        <v>2</v>
      </c>
      <c r="AW293" s="35">
        <v>2</v>
      </c>
      <c r="AX293" s="35">
        <v>0</v>
      </c>
      <c r="AY293" s="35">
        <v>0</v>
      </c>
      <c r="AZ293" s="35">
        <v>5</v>
      </c>
      <c r="BA293" s="35">
        <v>183</v>
      </c>
      <c r="BB293" s="35">
        <v>4</v>
      </c>
      <c r="BC293" s="35">
        <v>13</v>
      </c>
      <c r="BD293" s="35">
        <v>1</v>
      </c>
      <c r="BE293" s="35">
        <v>2</v>
      </c>
    </row>
    <row r="294" spans="1:57" ht="16" hidden="1" x14ac:dyDescent="0.2">
      <c r="C294" s="20" t="e" vm="12">
        <v>#VALUE!</v>
      </c>
      <c r="D294" s="14" t="e" vm="14">
        <v>#VALUE!</v>
      </c>
      <c r="E294" s="5">
        <v>9</v>
      </c>
      <c r="F294" s="35" t="s">
        <v>349</v>
      </c>
      <c r="G294">
        <v>28</v>
      </c>
      <c r="H294">
        <v>-3.5</v>
      </c>
      <c r="I294" s="5">
        <v>1</v>
      </c>
      <c r="J294">
        <v>46.5</v>
      </c>
      <c r="K294" t="s">
        <v>75</v>
      </c>
      <c r="L294" s="5">
        <v>1</v>
      </c>
      <c r="M294" t="s">
        <v>345</v>
      </c>
      <c r="N294" s="20">
        <v>65</v>
      </c>
      <c r="O294">
        <v>0</v>
      </c>
      <c r="P294">
        <v>0</v>
      </c>
      <c r="Q294">
        <v>0</v>
      </c>
      <c r="R294">
        <v>0</v>
      </c>
      <c r="S294" s="20">
        <v>0</v>
      </c>
      <c r="T294" s="12">
        <v>0</v>
      </c>
      <c r="U294" s="20">
        <v>6</v>
      </c>
      <c r="V294" s="21">
        <v>10</v>
      </c>
      <c r="W294" s="21">
        <v>7</v>
      </c>
      <c r="X294" s="21">
        <v>3</v>
      </c>
      <c r="Y294" s="21">
        <v>9</v>
      </c>
      <c r="Z294" s="35">
        <v>9</v>
      </c>
      <c r="AA294">
        <v>207</v>
      </c>
      <c r="AB294" s="21">
        <v>0</v>
      </c>
      <c r="AC294" s="21">
        <v>0</v>
      </c>
      <c r="AD294" s="5">
        <f t="shared" si="4"/>
        <v>0</v>
      </c>
      <c r="AE294" s="21">
        <v>109</v>
      </c>
      <c r="AF294" s="21">
        <v>33</v>
      </c>
      <c r="AG294" s="21">
        <v>3.3</v>
      </c>
      <c r="AH294" s="21">
        <v>3</v>
      </c>
      <c r="AI294" s="21">
        <v>3</v>
      </c>
      <c r="AJ294" s="21">
        <v>10</v>
      </c>
      <c r="AK294" s="21">
        <v>98</v>
      </c>
      <c r="AL294" s="21">
        <v>0</v>
      </c>
      <c r="AM294">
        <v>1818</v>
      </c>
      <c r="AN294" s="35"/>
      <c r="AO294" s="35">
        <v>23</v>
      </c>
      <c r="AP294" s="56">
        <v>16.997000000000003</v>
      </c>
      <c r="AQ294" s="35">
        <v>2</v>
      </c>
      <c r="AR294" s="35">
        <v>3</v>
      </c>
      <c r="AS294" s="35">
        <v>24</v>
      </c>
      <c r="AT294" s="35">
        <v>125.8</v>
      </c>
      <c r="AU294" s="35">
        <v>2</v>
      </c>
      <c r="AV294" s="35">
        <v>0</v>
      </c>
      <c r="AW294" s="35">
        <v>0</v>
      </c>
      <c r="AX294" s="35">
        <v>4</v>
      </c>
      <c r="AY294" s="35">
        <v>4</v>
      </c>
      <c r="AZ294" s="35">
        <v>5</v>
      </c>
      <c r="BA294" s="35">
        <v>259</v>
      </c>
      <c r="BB294" s="35">
        <v>7</v>
      </c>
      <c r="BC294" s="35">
        <v>14</v>
      </c>
      <c r="BD294" s="35">
        <v>2</v>
      </c>
      <c r="BE294" s="35">
        <v>2</v>
      </c>
    </row>
    <row r="295" spans="1:57" ht="16" hidden="1" x14ac:dyDescent="0.2">
      <c r="C295" s="20" t="e" vm="7">
        <v>#VALUE!</v>
      </c>
      <c r="D295" s="14" t="e" vm="14">
        <v>#VALUE!</v>
      </c>
      <c r="E295">
        <v>10</v>
      </c>
      <c r="F295" s="35" t="s">
        <v>349</v>
      </c>
      <c r="G295">
        <v>17</v>
      </c>
      <c r="H295">
        <v>17.5</v>
      </c>
      <c r="I295" s="5">
        <v>1</v>
      </c>
      <c r="J295">
        <v>39.5</v>
      </c>
      <c r="K295" t="s">
        <v>74</v>
      </c>
      <c r="L295" s="5">
        <v>2</v>
      </c>
      <c r="M295" t="s">
        <v>346</v>
      </c>
      <c r="N295" s="20">
        <v>63</v>
      </c>
      <c r="O295">
        <v>0</v>
      </c>
      <c r="P295">
        <v>0</v>
      </c>
      <c r="Q295">
        <v>0</v>
      </c>
      <c r="R295">
        <v>0</v>
      </c>
      <c r="S295" s="20">
        <v>0</v>
      </c>
      <c r="T295" s="12">
        <v>0</v>
      </c>
      <c r="U295" s="20">
        <v>0</v>
      </c>
      <c r="V295" s="21">
        <v>5</v>
      </c>
      <c r="W295" s="21">
        <v>7</v>
      </c>
      <c r="X295" s="21">
        <v>4</v>
      </c>
      <c r="Y295" s="21">
        <v>13</v>
      </c>
      <c r="Z295" s="35">
        <v>3.2</v>
      </c>
      <c r="AA295">
        <v>86</v>
      </c>
      <c r="AB295" s="21">
        <v>1</v>
      </c>
      <c r="AC295" s="21">
        <v>0</v>
      </c>
      <c r="AD295" s="5">
        <f t="shared" si="4"/>
        <v>1</v>
      </c>
      <c r="AE295" s="21">
        <v>111</v>
      </c>
      <c r="AF295" s="21">
        <v>23</v>
      </c>
      <c r="AG295" s="21">
        <v>4.8</v>
      </c>
      <c r="AH295" s="21">
        <v>4</v>
      </c>
      <c r="AI295" s="21">
        <v>2</v>
      </c>
      <c r="AJ295" s="21">
        <v>2</v>
      </c>
      <c r="AK295" s="21">
        <v>5</v>
      </c>
      <c r="AL295" s="21">
        <v>0</v>
      </c>
      <c r="AM295">
        <v>1359</v>
      </c>
      <c r="AN295" s="35"/>
      <c r="AO295" s="35">
        <v>27</v>
      </c>
      <c r="AP295" s="56">
        <v>14.013</v>
      </c>
      <c r="AQ295" s="35">
        <v>2</v>
      </c>
      <c r="AR295" s="35">
        <v>5</v>
      </c>
      <c r="AS295" s="35">
        <v>25</v>
      </c>
      <c r="AT295" s="35">
        <v>67.099999999999994</v>
      </c>
      <c r="AU295" s="35">
        <v>0</v>
      </c>
      <c r="AV295" s="35">
        <v>1</v>
      </c>
      <c r="AW295" s="35">
        <v>1</v>
      </c>
      <c r="AX295" s="35">
        <v>2</v>
      </c>
      <c r="AY295" s="35">
        <v>2</v>
      </c>
      <c r="AZ295" s="35">
        <v>7</v>
      </c>
      <c r="BA295" s="35">
        <v>350</v>
      </c>
      <c r="BB295" s="35">
        <v>0</v>
      </c>
      <c r="BC295" s="35">
        <v>12</v>
      </c>
      <c r="BD295" s="35">
        <v>2</v>
      </c>
      <c r="BE295" s="35">
        <v>3</v>
      </c>
    </row>
    <row r="296" spans="1:57" ht="16" hidden="1" x14ac:dyDescent="0.2">
      <c r="C296" s="20" t="e" vm="17">
        <v>#VALUE!</v>
      </c>
      <c r="D296" s="14" t="e" vm="14">
        <v>#VALUE!</v>
      </c>
      <c r="E296" s="35">
        <v>11</v>
      </c>
      <c r="F296" s="36" t="s">
        <v>349</v>
      </c>
      <c r="G296">
        <v>10</v>
      </c>
      <c r="H296">
        <v>10.5</v>
      </c>
      <c r="I296" s="5">
        <v>0</v>
      </c>
      <c r="J296">
        <v>43.5</v>
      </c>
      <c r="K296" t="s">
        <v>74</v>
      </c>
      <c r="L296" s="5">
        <v>-1</v>
      </c>
      <c r="M296" t="s">
        <v>345</v>
      </c>
      <c r="N296" s="20">
        <v>60</v>
      </c>
      <c r="O296">
        <v>0</v>
      </c>
      <c r="P296">
        <v>0</v>
      </c>
      <c r="Q296">
        <v>0</v>
      </c>
      <c r="R296">
        <v>0</v>
      </c>
      <c r="S296" s="20">
        <v>0</v>
      </c>
      <c r="T296" s="12">
        <v>0</v>
      </c>
      <c r="U296" s="20">
        <v>0</v>
      </c>
      <c r="V296" s="21">
        <v>7</v>
      </c>
      <c r="W296" s="21">
        <v>6</v>
      </c>
      <c r="X296" s="21">
        <v>0</v>
      </c>
      <c r="Y296" s="21">
        <v>10</v>
      </c>
      <c r="Z296" s="36">
        <v>4.2</v>
      </c>
      <c r="AA296" s="36">
        <v>123</v>
      </c>
      <c r="AB296" s="36">
        <v>1</v>
      </c>
      <c r="AC296" s="21">
        <v>1</v>
      </c>
      <c r="AD296" s="5">
        <f t="shared" si="4"/>
        <v>2</v>
      </c>
      <c r="AE296" s="36">
        <v>110</v>
      </c>
      <c r="AF296" s="36">
        <v>23</v>
      </c>
      <c r="AG296" s="36">
        <v>4.8</v>
      </c>
      <c r="AH296" s="21">
        <v>2</v>
      </c>
      <c r="AI296" s="21">
        <v>1</v>
      </c>
      <c r="AJ296" s="21">
        <v>8</v>
      </c>
      <c r="AK296" s="21">
        <v>90</v>
      </c>
      <c r="AL296" s="21">
        <v>0</v>
      </c>
      <c r="AM296">
        <v>1719</v>
      </c>
      <c r="AN296" s="35"/>
      <c r="AO296" s="36">
        <v>29</v>
      </c>
      <c r="AP296" s="36">
        <v>16</v>
      </c>
      <c r="AQ296" s="36">
        <v>1</v>
      </c>
      <c r="AR296" s="36">
        <v>7</v>
      </c>
      <c r="AS296" s="36">
        <v>46</v>
      </c>
      <c r="AT296" s="36">
        <v>57.7</v>
      </c>
      <c r="AU296" s="36">
        <v>0</v>
      </c>
      <c r="AV296" s="36">
        <v>1</v>
      </c>
      <c r="AW296" s="36">
        <v>1</v>
      </c>
      <c r="AX296" s="36">
        <v>1</v>
      </c>
      <c r="AY296" s="36">
        <v>1</v>
      </c>
      <c r="AZ296" s="36">
        <v>5</v>
      </c>
      <c r="BA296" s="36">
        <v>242</v>
      </c>
      <c r="BB296" s="36">
        <v>5</v>
      </c>
      <c r="BC296" s="36">
        <v>15</v>
      </c>
      <c r="BD296" s="36">
        <v>3</v>
      </c>
      <c r="BE296" s="36">
        <v>3</v>
      </c>
    </row>
    <row r="297" spans="1:57" ht="16" hidden="1" x14ac:dyDescent="0.2">
      <c r="C297" s="20" t="e" vm="4">
        <v>#VALUE!</v>
      </c>
      <c r="D297" s="14" t="e" vm="14">
        <v>#VALUE!</v>
      </c>
      <c r="E297">
        <v>12</v>
      </c>
      <c r="F297" s="35" t="s">
        <v>350</v>
      </c>
      <c r="G297">
        <v>10</v>
      </c>
      <c r="H297">
        <v>13.5</v>
      </c>
      <c r="I297" s="5">
        <v>1</v>
      </c>
      <c r="J297">
        <v>48.5</v>
      </c>
      <c r="K297" t="s">
        <v>74</v>
      </c>
      <c r="L297" s="5">
        <v>1</v>
      </c>
      <c r="M297" t="s">
        <v>346</v>
      </c>
      <c r="N297" s="20">
        <v>61</v>
      </c>
      <c r="O297">
        <v>0</v>
      </c>
      <c r="P297">
        <v>0</v>
      </c>
      <c r="Q297">
        <v>0</v>
      </c>
      <c r="R297">
        <v>0</v>
      </c>
      <c r="S297" s="20">
        <v>0</v>
      </c>
      <c r="T297" s="12">
        <v>0</v>
      </c>
      <c r="U297" s="20">
        <v>0</v>
      </c>
      <c r="V297" s="21">
        <v>15</v>
      </c>
      <c r="W297" s="21">
        <v>7</v>
      </c>
      <c r="X297" s="21">
        <v>1</v>
      </c>
      <c r="Y297" s="21">
        <v>11</v>
      </c>
      <c r="Z297" s="35">
        <v>6.8</v>
      </c>
      <c r="AA297">
        <v>300</v>
      </c>
      <c r="AB297" s="21">
        <v>1</v>
      </c>
      <c r="AC297" s="21">
        <v>0</v>
      </c>
      <c r="AD297" s="5">
        <f t="shared" si="4"/>
        <v>1</v>
      </c>
      <c r="AE297" s="21">
        <v>108</v>
      </c>
      <c r="AF297" s="21">
        <v>27</v>
      </c>
      <c r="AG297" s="21">
        <v>4</v>
      </c>
      <c r="AH297" s="21">
        <v>2</v>
      </c>
      <c r="AI297" s="21">
        <v>1</v>
      </c>
      <c r="AJ297" s="21">
        <v>5</v>
      </c>
      <c r="AK297" s="21">
        <v>25</v>
      </c>
      <c r="AL297" s="21">
        <v>0</v>
      </c>
      <c r="AM297">
        <v>2214</v>
      </c>
      <c r="AN297" s="35"/>
      <c r="AO297" s="35">
        <v>44</v>
      </c>
      <c r="AP297" s="56">
        <v>27.984000000000002</v>
      </c>
      <c r="AQ297" s="35">
        <v>0</v>
      </c>
      <c r="AR297" s="35">
        <v>4</v>
      </c>
      <c r="AS297" s="35">
        <v>32</v>
      </c>
      <c r="AT297" s="35">
        <v>71</v>
      </c>
      <c r="AU297" s="35">
        <v>1</v>
      </c>
      <c r="AV297" s="35">
        <v>1</v>
      </c>
      <c r="AW297" s="35">
        <v>1</v>
      </c>
      <c r="AX297" s="35">
        <v>1</v>
      </c>
      <c r="AY297" s="35">
        <v>1</v>
      </c>
      <c r="AZ297" s="35">
        <v>3</v>
      </c>
      <c r="BA297" s="35">
        <v>119</v>
      </c>
      <c r="BB297" s="35">
        <v>7</v>
      </c>
      <c r="BC297" s="35">
        <v>15</v>
      </c>
      <c r="BD297" s="35">
        <v>0</v>
      </c>
      <c r="BE297" s="35">
        <v>3</v>
      </c>
    </row>
    <row r="298" spans="1:57" ht="16" x14ac:dyDescent="0.2">
      <c r="C298" s="20" t="e" vm="27">
        <v>#VALUE!</v>
      </c>
      <c r="D298" s="14" t="e" vm="14">
        <v>#VALUE!</v>
      </c>
      <c r="E298">
        <v>13</v>
      </c>
      <c r="F298" s="35" t="s">
        <v>350</v>
      </c>
      <c r="G298">
        <v>35</v>
      </c>
      <c r="H298">
        <v>-9.5</v>
      </c>
      <c r="I298" s="5">
        <v>0</v>
      </c>
      <c r="J298">
        <v>47.5</v>
      </c>
      <c r="K298" t="s">
        <v>74</v>
      </c>
      <c r="L298" s="5">
        <v>2</v>
      </c>
      <c r="M298" t="s">
        <v>346</v>
      </c>
      <c r="N298" s="20">
        <v>61</v>
      </c>
      <c r="O298">
        <v>0</v>
      </c>
      <c r="P298">
        <v>0</v>
      </c>
      <c r="Q298">
        <v>0</v>
      </c>
      <c r="R298">
        <v>0</v>
      </c>
      <c r="S298" s="20">
        <v>0</v>
      </c>
      <c r="T298" s="12">
        <v>0</v>
      </c>
      <c r="U298" s="20">
        <v>0</v>
      </c>
      <c r="V298" s="21">
        <v>16</v>
      </c>
      <c r="W298" s="21">
        <v>4</v>
      </c>
      <c r="X298" s="21">
        <v>5</v>
      </c>
      <c r="Y298" s="21">
        <v>10</v>
      </c>
      <c r="Z298" s="35">
        <v>8.1</v>
      </c>
      <c r="AA298">
        <v>334</v>
      </c>
      <c r="AB298" s="21">
        <v>1</v>
      </c>
      <c r="AC298" s="21">
        <v>0</v>
      </c>
      <c r="AD298" s="5">
        <f t="shared" si="4"/>
        <v>1</v>
      </c>
      <c r="AE298" s="21">
        <v>72</v>
      </c>
      <c r="AF298" s="21">
        <v>22</v>
      </c>
      <c r="AG298" s="21">
        <v>3.3</v>
      </c>
      <c r="AH298" s="21">
        <v>5</v>
      </c>
      <c r="AI298" s="21">
        <v>4</v>
      </c>
      <c r="AJ298" s="21">
        <v>10</v>
      </c>
      <c r="AK298" s="21">
        <v>130</v>
      </c>
      <c r="AL298" s="21">
        <v>0</v>
      </c>
      <c r="AM298">
        <v>1413</v>
      </c>
      <c r="AN298" s="35"/>
      <c r="AO298" s="35">
        <v>41</v>
      </c>
      <c r="AP298" s="56">
        <v>23.001000000000001</v>
      </c>
      <c r="AQ298" s="35">
        <v>3</v>
      </c>
      <c r="AR298" s="35">
        <v>1</v>
      </c>
      <c r="AS298" s="35">
        <v>0</v>
      </c>
      <c r="AT298" s="35">
        <v>97</v>
      </c>
      <c r="AU298" s="35">
        <v>2</v>
      </c>
      <c r="AV298" s="35">
        <v>0</v>
      </c>
      <c r="AW298" s="35">
        <v>1</v>
      </c>
      <c r="AX298" s="35">
        <v>5</v>
      </c>
      <c r="AY298" s="35">
        <v>5</v>
      </c>
      <c r="AZ298" s="35">
        <v>0</v>
      </c>
      <c r="BA298" s="35">
        <v>0</v>
      </c>
      <c r="BB298" s="35">
        <v>9</v>
      </c>
      <c r="BC298" s="35">
        <v>14</v>
      </c>
      <c r="BD298" s="35">
        <v>0</v>
      </c>
      <c r="BE298" s="35">
        <v>3</v>
      </c>
    </row>
    <row r="299" spans="1:57" ht="16" hidden="1" x14ac:dyDescent="0.2">
      <c r="C299" s="20" t="e" vm="12">
        <v>#VALUE!</v>
      </c>
      <c r="D299" s="14" t="e" vm="14">
        <v>#VALUE!</v>
      </c>
      <c r="E299">
        <v>14</v>
      </c>
      <c r="F299" s="35" t="s">
        <v>349</v>
      </c>
      <c r="G299">
        <v>13</v>
      </c>
      <c r="H299">
        <v>3.5</v>
      </c>
      <c r="I299" s="5">
        <v>1</v>
      </c>
      <c r="J299">
        <v>52.5</v>
      </c>
      <c r="K299" t="s">
        <v>74</v>
      </c>
      <c r="L299" s="5">
        <v>3</v>
      </c>
      <c r="M299" t="s">
        <v>346</v>
      </c>
      <c r="N299" s="20">
        <v>47</v>
      </c>
      <c r="O299">
        <v>0</v>
      </c>
      <c r="P299">
        <v>0</v>
      </c>
      <c r="Q299">
        <v>0</v>
      </c>
      <c r="R299">
        <v>0</v>
      </c>
      <c r="S299" s="20">
        <v>0</v>
      </c>
      <c r="T299" s="12">
        <v>0</v>
      </c>
      <c r="U299" s="20">
        <v>0</v>
      </c>
      <c r="V299" s="21">
        <v>10</v>
      </c>
      <c r="W299" s="21">
        <v>6</v>
      </c>
      <c r="X299" s="21">
        <v>1</v>
      </c>
      <c r="Y299" s="21">
        <v>9</v>
      </c>
      <c r="Z299" s="35">
        <v>8</v>
      </c>
      <c r="AA299">
        <v>225</v>
      </c>
      <c r="AB299" s="21">
        <v>0</v>
      </c>
      <c r="AC299" s="21">
        <v>3</v>
      </c>
      <c r="AD299" s="5">
        <f t="shared" si="4"/>
        <v>3</v>
      </c>
      <c r="AE299" s="21">
        <v>106</v>
      </c>
      <c r="AF299" s="21">
        <v>23</v>
      </c>
      <c r="AG299" s="21">
        <v>4.5999999999999996</v>
      </c>
      <c r="AH299" s="21">
        <v>1</v>
      </c>
      <c r="AI299" s="21">
        <v>0</v>
      </c>
      <c r="AJ299" s="21">
        <v>10</v>
      </c>
      <c r="AK299" s="21">
        <v>95</v>
      </c>
      <c r="AL299" s="21">
        <v>1</v>
      </c>
      <c r="AM299">
        <v>1404</v>
      </c>
      <c r="AN299" s="35"/>
      <c r="AO299" s="35">
        <v>28</v>
      </c>
      <c r="AP299" s="56">
        <v>19.012</v>
      </c>
      <c r="AQ299" s="35">
        <v>0</v>
      </c>
      <c r="AR299" s="35">
        <v>1</v>
      </c>
      <c r="AS299" s="35">
        <v>7</v>
      </c>
      <c r="AT299" s="35">
        <v>91.1</v>
      </c>
      <c r="AU299" s="35">
        <v>0</v>
      </c>
      <c r="AV299" s="35">
        <v>2</v>
      </c>
      <c r="AW299" s="35">
        <v>2</v>
      </c>
      <c r="AX299" s="35">
        <v>1</v>
      </c>
      <c r="AY299" s="35">
        <v>1</v>
      </c>
      <c r="AZ299" s="35">
        <v>1</v>
      </c>
      <c r="BA299" s="35">
        <v>39</v>
      </c>
      <c r="BB299" s="35">
        <v>4</v>
      </c>
      <c r="BC299" s="35">
        <v>9</v>
      </c>
      <c r="BD299" s="35">
        <v>1</v>
      </c>
      <c r="BE299" s="35">
        <v>2</v>
      </c>
    </row>
    <row r="300" spans="1:57" ht="16" hidden="1" x14ac:dyDescent="0.2">
      <c r="A300" s="6"/>
      <c r="B300" s="6"/>
      <c r="C300" s="14" t="e" vm="1">
        <v>#VALUE!</v>
      </c>
      <c r="D300" s="14" t="e" vm="14">
        <v>#VALUE!</v>
      </c>
      <c r="E300">
        <v>15</v>
      </c>
      <c r="F300" s="35" t="s">
        <v>349</v>
      </c>
      <c r="G300">
        <v>31</v>
      </c>
      <c r="H300">
        <v>-2.5</v>
      </c>
      <c r="I300" s="5">
        <v>0</v>
      </c>
      <c r="J300">
        <v>49.5</v>
      </c>
      <c r="K300" t="s">
        <v>75</v>
      </c>
      <c r="L300" s="5">
        <v>4</v>
      </c>
      <c r="M300" t="s">
        <v>345</v>
      </c>
      <c r="N300" s="12">
        <v>47</v>
      </c>
      <c r="O300">
        <v>0</v>
      </c>
      <c r="P300">
        <v>1</v>
      </c>
      <c r="Q300">
        <v>1</v>
      </c>
      <c r="R300">
        <v>1</v>
      </c>
      <c r="S300" s="14">
        <v>1</v>
      </c>
      <c r="T300" s="12">
        <v>0</v>
      </c>
      <c r="U300" s="14">
        <v>5</v>
      </c>
      <c r="V300">
        <v>5</v>
      </c>
      <c r="W300">
        <v>20</v>
      </c>
      <c r="X300">
        <v>3</v>
      </c>
      <c r="Y300">
        <v>9</v>
      </c>
      <c r="Z300" s="35">
        <v>6.3</v>
      </c>
      <c r="AA300">
        <v>94</v>
      </c>
      <c r="AB300">
        <v>0</v>
      </c>
      <c r="AC300">
        <v>0</v>
      </c>
      <c r="AD300" s="5">
        <f t="shared" si="4"/>
        <v>0</v>
      </c>
      <c r="AE300">
        <v>266</v>
      </c>
      <c r="AF300">
        <v>49</v>
      </c>
      <c r="AG300">
        <v>5.4</v>
      </c>
      <c r="AH300">
        <v>4</v>
      </c>
      <c r="AI300">
        <v>3</v>
      </c>
      <c r="AJ300">
        <v>1</v>
      </c>
      <c r="AK300">
        <v>15</v>
      </c>
      <c r="AL300">
        <v>0</v>
      </c>
      <c r="AM300">
        <v>2105</v>
      </c>
      <c r="AN300" s="35"/>
      <c r="AO300" s="35">
        <v>15</v>
      </c>
      <c r="AP300" s="56">
        <v>7.0050000000000008</v>
      </c>
      <c r="AQ300" s="35">
        <v>1</v>
      </c>
      <c r="AR300" s="35">
        <v>1</v>
      </c>
      <c r="AS300" s="35">
        <v>9</v>
      </c>
      <c r="AT300" s="35">
        <v>86.8</v>
      </c>
      <c r="AU300" s="35">
        <v>3</v>
      </c>
      <c r="AV300" s="35">
        <v>1</v>
      </c>
      <c r="AW300" s="35">
        <v>1</v>
      </c>
      <c r="AX300" s="35">
        <v>4</v>
      </c>
      <c r="AY300" s="35">
        <v>4</v>
      </c>
      <c r="AZ300" s="35">
        <v>2</v>
      </c>
      <c r="BA300" s="35">
        <v>95</v>
      </c>
      <c r="BB300" s="35">
        <v>5</v>
      </c>
      <c r="BC300" s="35">
        <v>9</v>
      </c>
      <c r="BD300" s="35">
        <v>0</v>
      </c>
      <c r="BE300" s="35">
        <v>0</v>
      </c>
    </row>
    <row r="301" spans="1:57" ht="16" hidden="1" x14ac:dyDescent="0.2">
      <c r="C301" s="14" t="e" vm="5">
        <v>#VALUE!</v>
      </c>
      <c r="D301" s="14" t="e" vm="14">
        <v>#VALUE!</v>
      </c>
      <c r="E301">
        <v>16</v>
      </c>
      <c r="F301" s="35" t="s">
        <v>349</v>
      </c>
      <c r="G301" s="5">
        <v>22</v>
      </c>
      <c r="H301">
        <v>-1.5</v>
      </c>
      <c r="I301" s="5">
        <v>0</v>
      </c>
      <c r="J301">
        <v>49.5</v>
      </c>
      <c r="K301" t="s">
        <v>75</v>
      </c>
      <c r="L301" s="5">
        <v>5</v>
      </c>
      <c r="M301" t="s">
        <v>345</v>
      </c>
      <c r="N301" s="14">
        <v>77</v>
      </c>
      <c r="O301">
        <v>1</v>
      </c>
      <c r="P301">
        <v>2</v>
      </c>
      <c r="Q301">
        <v>1</v>
      </c>
      <c r="R301">
        <v>3</v>
      </c>
      <c r="S301" s="14">
        <v>0</v>
      </c>
      <c r="T301" s="14">
        <v>1</v>
      </c>
      <c r="U301" s="14">
        <v>13</v>
      </c>
      <c r="V301" s="5">
        <v>9</v>
      </c>
      <c r="W301" s="5">
        <v>5</v>
      </c>
      <c r="X301" s="5">
        <v>2</v>
      </c>
      <c r="Y301" s="5">
        <v>10</v>
      </c>
      <c r="Z301" s="35">
        <v>7.9</v>
      </c>
      <c r="AA301">
        <v>222</v>
      </c>
      <c r="AB301" s="5">
        <v>0</v>
      </c>
      <c r="AC301" s="5">
        <v>0</v>
      </c>
      <c r="AD301" s="5">
        <f t="shared" si="4"/>
        <v>0</v>
      </c>
      <c r="AE301" s="5">
        <v>77</v>
      </c>
      <c r="AF301" s="5">
        <v>28</v>
      </c>
      <c r="AG301" s="5">
        <v>2.8</v>
      </c>
      <c r="AH301" s="5">
        <v>5</v>
      </c>
      <c r="AI301" s="5">
        <v>2</v>
      </c>
      <c r="AJ301" s="5">
        <v>9</v>
      </c>
      <c r="AK301" s="5">
        <v>65</v>
      </c>
      <c r="AL301" s="5">
        <v>0</v>
      </c>
      <c r="AM301">
        <v>2181</v>
      </c>
      <c r="AN301" s="35"/>
      <c r="AO301" s="35">
        <v>37</v>
      </c>
      <c r="AP301" s="56">
        <v>24.013000000000002</v>
      </c>
      <c r="AQ301" s="35">
        <v>1</v>
      </c>
      <c r="AR301" s="35">
        <v>1</v>
      </c>
      <c r="AS301" s="35">
        <v>9</v>
      </c>
      <c r="AT301" s="35">
        <v>97.1</v>
      </c>
      <c r="AU301" s="35">
        <v>0</v>
      </c>
      <c r="AV301" s="35">
        <v>5</v>
      </c>
      <c r="AW301" s="35">
        <v>5</v>
      </c>
      <c r="AX301" s="35">
        <v>1</v>
      </c>
      <c r="AY301" s="35">
        <v>1</v>
      </c>
      <c r="AZ301" s="35">
        <v>2</v>
      </c>
      <c r="BA301" s="35">
        <v>111</v>
      </c>
      <c r="BB301" s="35">
        <v>6</v>
      </c>
      <c r="BC301" s="35">
        <v>13</v>
      </c>
      <c r="BD301" s="35">
        <v>0</v>
      </c>
      <c r="BE301" s="35">
        <v>1</v>
      </c>
    </row>
    <row r="302" spans="1:57" ht="16" hidden="1" x14ac:dyDescent="0.2">
      <c r="C302" s="20" t="e" vm="25">
        <v>#VALUE!</v>
      </c>
      <c r="D302" s="14" t="e" vm="14">
        <v>#VALUE!</v>
      </c>
      <c r="E302">
        <v>17</v>
      </c>
      <c r="F302" s="35" t="s">
        <v>352</v>
      </c>
      <c r="G302">
        <v>19</v>
      </c>
      <c r="H302">
        <v>4.5</v>
      </c>
      <c r="I302" s="5">
        <v>0</v>
      </c>
      <c r="J302">
        <v>52.5</v>
      </c>
      <c r="K302" t="s">
        <v>74</v>
      </c>
      <c r="L302" s="5">
        <v>-1</v>
      </c>
      <c r="M302" t="s">
        <v>346</v>
      </c>
      <c r="N302" s="20">
        <v>41</v>
      </c>
      <c r="O302">
        <v>0</v>
      </c>
      <c r="P302">
        <v>0</v>
      </c>
      <c r="Q302">
        <v>0</v>
      </c>
      <c r="R302">
        <v>0</v>
      </c>
      <c r="S302" s="20">
        <v>0</v>
      </c>
      <c r="T302" s="12">
        <v>0</v>
      </c>
      <c r="U302" s="20">
        <v>0</v>
      </c>
      <c r="V302" s="21">
        <v>14</v>
      </c>
      <c r="W302" s="21">
        <v>7</v>
      </c>
      <c r="X302" s="21">
        <v>0</v>
      </c>
      <c r="Y302" s="21">
        <v>11</v>
      </c>
      <c r="Z302" s="35">
        <v>8.6</v>
      </c>
      <c r="AA302">
        <v>302</v>
      </c>
      <c r="AB302" s="21">
        <v>2</v>
      </c>
      <c r="AC302" s="21">
        <v>0</v>
      </c>
      <c r="AD302" s="5">
        <f t="shared" si="4"/>
        <v>2</v>
      </c>
      <c r="AE302" s="21">
        <v>125</v>
      </c>
      <c r="AF302" s="21">
        <v>31</v>
      </c>
      <c r="AG302" s="21">
        <v>4</v>
      </c>
      <c r="AH302" s="21">
        <v>4</v>
      </c>
      <c r="AI302" s="21">
        <v>2</v>
      </c>
      <c r="AJ302" s="21">
        <v>6</v>
      </c>
      <c r="AK302" s="21">
        <v>35</v>
      </c>
      <c r="AL302" s="21">
        <v>0</v>
      </c>
      <c r="AM302">
        <v>1836</v>
      </c>
      <c r="AN302" s="35"/>
      <c r="AO302" s="35">
        <v>35</v>
      </c>
      <c r="AP302" s="56">
        <v>19.985000000000003</v>
      </c>
      <c r="AQ302" s="35">
        <v>1</v>
      </c>
      <c r="AR302" s="35">
        <v>1</v>
      </c>
      <c r="AS302" s="35">
        <v>7</v>
      </c>
      <c r="AT302" s="35">
        <v>70.5</v>
      </c>
      <c r="AU302" s="35">
        <v>1</v>
      </c>
      <c r="AV302" s="35">
        <v>2</v>
      </c>
      <c r="AW302" s="35">
        <v>2</v>
      </c>
      <c r="AX302" s="35">
        <v>1</v>
      </c>
      <c r="AY302" s="35">
        <v>1</v>
      </c>
      <c r="AZ302" s="35">
        <v>4</v>
      </c>
      <c r="BA302" s="35">
        <v>195</v>
      </c>
      <c r="BB302" s="35">
        <v>4</v>
      </c>
      <c r="BC302" s="35">
        <v>13</v>
      </c>
      <c r="BD302" s="35">
        <v>2</v>
      </c>
      <c r="BE302" s="35">
        <v>3</v>
      </c>
    </row>
    <row r="303" spans="1:57" ht="16" hidden="1" x14ac:dyDescent="0.2">
      <c r="C303" s="20" t="e" vm="4">
        <v>#VALUE!</v>
      </c>
      <c r="D303" s="14" t="e" vm="14">
        <v>#VALUE!</v>
      </c>
      <c r="E303">
        <v>18</v>
      </c>
      <c r="F303" s="35" t="s">
        <v>349</v>
      </c>
      <c r="G303">
        <v>10</v>
      </c>
      <c r="H303">
        <v>13.5</v>
      </c>
      <c r="I303" s="5">
        <v>1</v>
      </c>
      <c r="J303">
        <v>46.5</v>
      </c>
      <c r="K303" t="s">
        <v>74</v>
      </c>
      <c r="L303" s="5">
        <v>-2</v>
      </c>
      <c r="M303" t="s">
        <v>345</v>
      </c>
      <c r="N303" s="20">
        <v>47</v>
      </c>
      <c r="O303">
        <v>0</v>
      </c>
      <c r="P303">
        <v>0</v>
      </c>
      <c r="Q303">
        <v>0</v>
      </c>
      <c r="R303">
        <v>0</v>
      </c>
      <c r="S303" s="20">
        <v>0</v>
      </c>
      <c r="T303" s="12">
        <v>0</v>
      </c>
      <c r="U303" s="20">
        <v>9</v>
      </c>
      <c r="V303">
        <v>9</v>
      </c>
      <c r="W303">
        <v>3</v>
      </c>
      <c r="X303">
        <v>0</v>
      </c>
      <c r="Y303">
        <v>10</v>
      </c>
      <c r="Z303" s="35">
        <v>5.6</v>
      </c>
      <c r="AA303">
        <v>157</v>
      </c>
      <c r="AB303">
        <v>2</v>
      </c>
      <c r="AC303">
        <v>1</v>
      </c>
      <c r="AD303" s="5">
        <f t="shared" si="4"/>
        <v>3</v>
      </c>
      <c r="AE303">
        <v>50</v>
      </c>
      <c r="AF303">
        <v>17</v>
      </c>
      <c r="AG303">
        <v>2.9</v>
      </c>
      <c r="AH303" s="5">
        <v>2</v>
      </c>
      <c r="AI303" s="5">
        <v>1</v>
      </c>
      <c r="AJ303" s="5">
        <v>4</v>
      </c>
      <c r="AK303" s="5">
        <v>39</v>
      </c>
      <c r="AL303">
        <v>0</v>
      </c>
      <c r="AM303">
        <v>1565</v>
      </c>
      <c r="AN303" s="35"/>
      <c r="AO303" s="35">
        <v>28</v>
      </c>
      <c r="AP303" s="56">
        <v>19.992000000000001</v>
      </c>
      <c r="AQ303" s="35">
        <v>1</v>
      </c>
      <c r="AR303" s="35">
        <v>4</v>
      </c>
      <c r="AS303" s="35">
        <v>27</v>
      </c>
      <c r="AT303" s="35">
        <v>63.1</v>
      </c>
      <c r="AU303" s="35">
        <v>0</v>
      </c>
      <c r="AV303" s="35">
        <v>1</v>
      </c>
      <c r="AW303" s="35">
        <v>1</v>
      </c>
      <c r="AX303" s="35">
        <v>1</v>
      </c>
      <c r="AY303" s="35">
        <v>1</v>
      </c>
      <c r="AZ303" s="35">
        <v>2</v>
      </c>
      <c r="BA303" s="35">
        <v>50</v>
      </c>
      <c r="BB303" s="35">
        <v>2</v>
      </c>
      <c r="BC303" s="35">
        <v>10</v>
      </c>
      <c r="BD303" s="35">
        <v>3</v>
      </c>
      <c r="BE303" s="35">
        <v>4</v>
      </c>
    </row>
    <row r="304" spans="1:57" ht="16" hidden="1" x14ac:dyDescent="0.2">
      <c r="C304" s="14" t="e" vm="32">
        <v>#VALUE!</v>
      </c>
      <c r="D304" s="14" t="e" vm="14">
        <v>#VALUE!</v>
      </c>
      <c r="E304" t="s">
        <v>398</v>
      </c>
      <c r="F304" s="36" t="s">
        <v>349</v>
      </c>
      <c r="G304">
        <v>48</v>
      </c>
      <c r="H304">
        <v>7.5</v>
      </c>
      <c r="I304" s="5">
        <v>0</v>
      </c>
      <c r="J304">
        <v>52.5</v>
      </c>
      <c r="K304" t="s">
        <v>75</v>
      </c>
      <c r="L304" s="5">
        <v>1</v>
      </c>
      <c r="M304" t="s">
        <v>346</v>
      </c>
      <c r="N304" s="14">
        <v>14</v>
      </c>
      <c r="O304">
        <v>0</v>
      </c>
      <c r="P304">
        <v>0</v>
      </c>
      <c r="Q304">
        <v>0</v>
      </c>
      <c r="R304">
        <v>0</v>
      </c>
      <c r="S304" s="14">
        <v>0</v>
      </c>
      <c r="T304" s="12">
        <v>0</v>
      </c>
      <c r="U304" s="14">
        <v>0</v>
      </c>
      <c r="V304" s="5">
        <v>11</v>
      </c>
      <c r="W304" s="5">
        <v>10</v>
      </c>
      <c r="X304" s="5">
        <v>1</v>
      </c>
      <c r="Y304" s="5">
        <v>10</v>
      </c>
      <c r="Z304" s="36">
        <v>13</v>
      </c>
      <c r="AA304">
        <v>272</v>
      </c>
      <c r="AB304" s="5">
        <v>0</v>
      </c>
      <c r="AC304" s="5">
        <v>0</v>
      </c>
      <c r="AD304" s="5">
        <f t="shared" si="4"/>
        <v>0</v>
      </c>
      <c r="AE304" s="5">
        <v>143</v>
      </c>
      <c r="AF304" s="5">
        <v>33</v>
      </c>
      <c r="AG304" s="5">
        <v>4.3</v>
      </c>
      <c r="AH304" s="5">
        <v>4</v>
      </c>
      <c r="AI304" s="5">
        <v>4</v>
      </c>
      <c r="AJ304" s="5">
        <v>7</v>
      </c>
      <c r="AK304" s="5">
        <v>66</v>
      </c>
      <c r="AL304" s="5">
        <v>1</v>
      </c>
      <c r="AM304">
        <v>1735</v>
      </c>
      <c r="AN304" s="36"/>
      <c r="AO304" s="36">
        <v>21</v>
      </c>
      <c r="AP304" s="56">
        <v>16.001999999999999</v>
      </c>
      <c r="AQ304" s="36">
        <v>3</v>
      </c>
      <c r="AR304" s="36">
        <v>0</v>
      </c>
      <c r="AS304" s="36">
        <v>0</v>
      </c>
      <c r="AT304" s="36">
        <v>157.19999999999999</v>
      </c>
      <c r="AU304" s="36">
        <v>3</v>
      </c>
      <c r="AV304" s="36">
        <v>0</v>
      </c>
      <c r="AW304" s="36">
        <v>0</v>
      </c>
      <c r="AX304" s="36">
        <v>6</v>
      </c>
      <c r="AY304" s="36">
        <v>7</v>
      </c>
      <c r="AZ304" s="36">
        <v>3</v>
      </c>
      <c r="BA304" s="36">
        <v>113</v>
      </c>
      <c r="BB304" s="36">
        <v>6</v>
      </c>
      <c r="BC304" s="36">
        <v>10</v>
      </c>
      <c r="BD304" s="36">
        <v>1</v>
      </c>
      <c r="BE304" s="36">
        <v>1</v>
      </c>
    </row>
    <row r="305" spans="1:57" ht="16" hidden="1" x14ac:dyDescent="0.2">
      <c r="C305" s="20" t="e" vm="14">
        <v>#VALUE!</v>
      </c>
      <c r="D305" s="14" t="e" vm="7">
        <v>#VALUE!</v>
      </c>
      <c r="E305">
        <v>1</v>
      </c>
      <c r="F305" s="35" t="s">
        <v>349</v>
      </c>
      <c r="G305">
        <v>40</v>
      </c>
      <c r="H305">
        <v>-3.5</v>
      </c>
      <c r="I305" s="5">
        <v>1</v>
      </c>
      <c r="J305">
        <v>44.5</v>
      </c>
      <c r="K305" t="s">
        <v>75</v>
      </c>
      <c r="L305" s="5">
        <v>2</v>
      </c>
      <c r="M305" t="s">
        <v>346</v>
      </c>
      <c r="N305">
        <v>74</v>
      </c>
      <c r="O305">
        <v>0</v>
      </c>
      <c r="P305">
        <v>1</v>
      </c>
      <c r="Q305">
        <v>1</v>
      </c>
      <c r="R305">
        <v>1</v>
      </c>
      <c r="S305">
        <v>1</v>
      </c>
      <c r="T305" s="12">
        <v>0</v>
      </c>
      <c r="U305">
        <v>3</v>
      </c>
      <c r="V305">
        <v>8</v>
      </c>
      <c r="W305">
        <v>7</v>
      </c>
      <c r="X305">
        <v>3</v>
      </c>
      <c r="Y305">
        <v>9</v>
      </c>
      <c r="Z305" s="35">
        <v>5.7</v>
      </c>
      <c r="AA305">
        <v>143</v>
      </c>
      <c r="AB305">
        <v>0</v>
      </c>
      <c r="AC305">
        <v>0</v>
      </c>
      <c r="AD305" s="5">
        <f t="shared" si="4"/>
        <v>0</v>
      </c>
      <c r="AE305">
        <v>122</v>
      </c>
      <c r="AF305">
        <v>30</v>
      </c>
      <c r="AG305">
        <v>4.0999999999999996</v>
      </c>
      <c r="AH305" s="5">
        <v>4</v>
      </c>
      <c r="AI305" s="5">
        <v>3</v>
      </c>
      <c r="AJ305" s="5">
        <v>5</v>
      </c>
      <c r="AK305" s="5">
        <v>35</v>
      </c>
      <c r="AL305">
        <v>2</v>
      </c>
      <c r="AM305">
        <v>1592</v>
      </c>
      <c r="AN305" s="35"/>
      <c r="AO305" s="35">
        <v>25</v>
      </c>
      <c r="AP305" s="56">
        <v>13</v>
      </c>
      <c r="AQ305" s="35">
        <v>0</v>
      </c>
      <c r="AR305" s="35">
        <v>0</v>
      </c>
      <c r="AS305" s="35">
        <v>0</v>
      </c>
      <c r="AT305" s="35">
        <v>69.2</v>
      </c>
      <c r="AU305" s="35">
        <v>3</v>
      </c>
      <c r="AV305" s="35">
        <v>2</v>
      </c>
      <c r="AW305" s="35">
        <v>2</v>
      </c>
      <c r="AX305" s="35">
        <v>4</v>
      </c>
      <c r="AY305" s="35">
        <v>5</v>
      </c>
      <c r="AZ305" s="35">
        <v>3</v>
      </c>
      <c r="BA305" s="35">
        <v>146</v>
      </c>
      <c r="BB305" s="35">
        <v>6</v>
      </c>
      <c r="BC305" s="35">
        <v>13</v>
      </c>
      <c r="BD305" s="35">
        <v>1</v>
      </c>
      <c r="BE305" s="35">
        <v>2</v>
      </c>
    </row>
    <row r="306" spans="1:57" ht="16" hidden="1" x14ac:dyDescent="0.2">
      <c r="C306" s="14" t="e" vm="26">
        <v>#VALUE!</v>
      </c>
      <c r="D306" s="14" t="e" vm="7">
        <v>#VALUE!</v>
      </c>
      <c r="E306">
        <v>2</v>
      </c>
      <c r="F306" s="35" t="s">
        <v>349</v>
      </c>
      <c r="G306">
        <v>28</v>
      </c>
      <c r="H306">
        <v>4.5</v>
      </c>
      <c r="I306" s="5">
        <v>0</v>
      </c>
      <c r="J306">
        <v>39.5</v>
      </c>
      <c r="K306" t="s">
        <v>74</v>
      </c>
      <c r="L306" s="5">
        <v>0</v>
      </c>
      <c r="M306" t="s">
        <v>345</v>
      </c>
      <c r="N306" s="14">
        <v>93</v>
      </c>
      <c r="O306">
        <v>0</v>
      </c>
      <c r="P306">
        <v>0</v>
      </c>
      <c r="Q306">
        <v>0</v>
      </c>
      <c r="R306">
        <v>0</v>
      </c>
      <c r="S306" s="14">
        <v>0</v>
      </c>
      <c r="T306" s="12">
        <v>0</v>
      </c>
      <c r="U306" s="14">
        <v>0</v>
      </c>
      <c r="V306" s="5">
        <v>11</v>
      </c>
      <c r="W306" s="5">
        <v>10</v>
      </c>
      <c r="X306" s="5">
        <v>3</v>
      </c>
      <c r="Y306" s="5">
        <v>10</v>
      </c>
      <c r="Z306" s="35">
        <v>7.4</v>
      </c>
      <c r="AA306">
        <v>228</v>
      </c>
      <c r="AB306" s="5">
        <v>0</v>
      </c>
      <c r="AC306" s="5">
        <v>0</v>
      </c>
      <c r="AD306" s="5">
        <f t="shared" si="4"/>
        <v>0</v>
      </c>
      <c r="AE306" s="5">
        <v>151</v>
      </c>
      <c r="AF306" s="5">
        <v>29</v>
      </c>
      <c r="AG306" s="5">
        <v>5.2</v>
      </c>
      <c r="AH306" s="5">
        <v>3</v>
      </c>
      <c r="AI306" s="5">
        <v>2</v>
      </c>
      <c r="AJ306" s="5">
        <v>8</v>
      </c>
      <c r="AK306" s="5">
        <v>57</v>
      </c>
      <c r="AL306" s="5">
        <v>0</v>
      </c>
      <c r="AM306">
        <v>1837</v>
      </c>
      <c r="AN306" s="35"/>
      <c r="AO306" s="35">
        <v>31</v>
      </c>
      <c r="AP306" s="56">
        <v>20.987000000000002</v>
      </c>
      <c r="AQ306" s="35">
        <v>1</v>
      </c>
      <c r="AR306" s="35">
        <v>0</v>
      </c>
      <c r="AS306" s="35">
        <v>0</v>
      </c>
      <c r="AT306" s="35">
        <v>99.9</v>
      </c>
      <c r="AU306" s="35">
        <v>2</v>
      </c>
      <c r="AV306" s="35">
        <v>2</v>
      </c>
      <c r="AW306" s="35">
        <v>3</v>
      </c>
      <c r="AX306" s="35">
        <v>2</v>
      </c>
      <c r="AY306" s="35">
        <v>2</v>
      </c>
      <c r="AZ306" s="35">
        <v>3</v>
      </c>
      <c r="BA306" s="35">
        <v>146</v>
      </c>
      <c r="BB306" s="35">
        <v>4</v>
      </c>
      <c r="BC306" s="35">
        <v>10</v>
      </c>
      <c r="BD306" s="35">
        <v>0</v>
      </c>
      <c r="BE306" s="35">
        <v>0</v>
      </c>
    </row>
    <row r="307" spans="1:57" ht="16" hidden="1" x14ac:dyDescent="0.2">
      <c r="C307" s="20" t="e" vm="29">
        <v>#VALUE!</v>
      </c>
      <c r="D307" s="14" t="e" vm="7">
        <v>#VALUE!</v>
      </c>
      <c r="E307" s="20">
        <v>3</v>
      </c>
      <c r="F307" s="35" t="s">
        <v>350</v>
      </c>
      <c r="G307">
        <v>30</v>
      </c>
      <c r="H307">
        <v>-10.5</v>
      </c>
      <c r="I307" s="5">
        <v>0</v>
      </c>
      <c r="J307">
        <v>43.5</v>
      </c>
      <c r="K307" t="s">
        <v>75</v>
      </c>
      <c r="L307" s="5">
        <v>-1</v>
      </c>
      <c r="M307" t="s">
        <v>345</v>
      </c>
      <c r="N307" s="20">
        <v>76</v>
      </c>
      <c r="O307">
        <v>0</v>
      </c>
      <c r="P307">
        <v>0</v>
      </c>
      <c r="Q307">
        <v>0</v>
      </c>
      <c r="R307">
        <v>0</v>
      </c>
      <c r="S307" s="20">
        <v>0</v>
      </c>
      <c r="T307" s="12">
        <v>0</v>
      </c>
      <c r="U307" s="20">
        <v>10</v>
      </c>
      <c r="V307" s="21">
        <v>13</v>
      </c>
      <c r="W307" s="21">
        <v>9</v>
      </c>
      <c r="X307" s="21">
        <v>4</v>
      </c>
      <c r="Y307" s="21">
        <v>11</v>
      </c>
      <c r="Z307" s="35">
        <v>8.4</v>
      </c>
      <c r="AA307">
        <v>310</v>
      </c>
      <c r="AB307" s="21">
        <v>0</v>
      </c>
      <c r="AC307" s="21">
        <v>0</v>
      </c>
      <c r="AD307" s="5">
        <f t="shared" si="4"/>
        <v>0</v>
      </c>
      <c r="AE307" s="21">
        <v>141</v>
      </c>
      <c r="AF307" s="21">
        <v>39</v>
      </c>
      <c r="AG307" s="21">
        <v>3.6</v>
      </c>
      <c r="AH307" s="21">
        <v>5</v>
      </c>
      <c r="AI307" s="21">
        <v>2</v>
      </c>
      <c r="AJ307" s="21">
        <v>6</v>
      </c>
      <c r="AK307" s="21">
        <v>71</v>
      </c>
      <c r="AL307" s="21">
        <v>0</v>
      </c>
      <c r="AM307">
        <v>2350</v>
      </c>
      <c r="AN307" s="35"/>
      <c r="AO307" s="35">
        <v>37</v>
      </c>
      <c r="AP307" s="56">
        <v>25.011999999999997</v>
      </c>
      <c r="AQ307" s="35">
        <v>2</v>
      </c>
      <c r="AR307" s="35">
        <v>2</v>
      </c>
      <c r="AS307" s="35">
        <v>10</v>
      </c>
      <c r="AT307" s="35">
        <v>110.2</v>
      </c>
      <c r="AU307" s="35">
        <v>1</v>
      </c>
      <c r="AV307" s="35">
        <v>3</v>
      </c>
      <c r="AW307" s="35">
        <v>3</v>
      </c>
      <c r="AX307" s="35">
        <v>3</v>
      </c>
      <c r="AY307" s="35">
        <v>3</v>
      </c>
      <c r="AZ307" s="35">
        <v>3</v>
      </c>
      <c r="BA307" s="35">
        <v>128</v>
      </c>
      <c r="BB307" s="35">
        <v>9</v>
      </c>
      <c r="BC307" s="35">
        <v>16</v>
      </c>
      <c r="BD307" s="35">
        <v>0</v>
      </c>
      <c r="BE307" s="35">
        <v>0</v>
      </c>
    </row>
    <row r="308" spans="1:57" ht="16" x14ac:dyDescent="0.2">
      <c r="A308" s="6"/>
      <c r="B308" s="6"/>
      <c r="C308" s="20" t="e" vm="27">
        <v>#VALUE!</v>
      </c>
      <c r="D308" s="14" t="e" vm="7">
        <v>#VALUE!</v>
      </c>
      <c r="E308">
        <v>4</v>
      </c>
      <c r="F308" s="35" t="s">
        <v>351</v>
      </c>
      <c r="G308">
        <v>24</v>
      </c>
      <c r="H308">
        <v>1.5</v>
      </c>
      <c r="I308" s="5">
        <v>0</v>
      </c>
      <c r="J308">
        <v>45.5</v>
      </c>
      <c r="K308" s="21" t="s">
        <v>75</v>
      </c>
      <c r="L308" s="5">
        <v>1</v>
      </c>
      <c r="M308" t="s">
        <v>346</v>
      </c>
      <c r="N308" s="20">
        <v>67</v>
      </c>
      <c r="O308">
        <v>0</v>
      </c>
      <c r="P308">
        <v>0</v>
      </c>
      <c r="Q308">
        <v>0</v>
      </c>
      <c r="R308">
        <v>0</v>
      </c>
      <c r="S308" s="20">
        <v>0</v>
      </c>
      <c r="T308" s="12">
        <v>0</v>
      </c>
      <c r="U308" s="20">
        <v>8</v>
      </c>
      <c r="V308" s="21">
        <v>6</v>
      </c>
      <c r="W308" s="21">
        <v>6</v>
      </c>
      <c r="X308" s="21">
        <v>1</v>
      </c>
      <c r="Y308" s="21">
        <v>11</v>
      </c>
      <c r="Z308" s="35">
        <v>6.7</v>
      </c>
      <c r="AA308">
        <v>173</v>
      </c>
      <c r="AB308" s="21">
        <v>0</v>
      </c>
      <c r="AC308" s="21">
        <v>0</v>
      </c>
      <c r="AD308" s="5">
        <f t="shared" si="4"/>
        <v>0</v>
      </c>
      <c r="AE308" s="21">
        <v>121</v>
      </c>
      <c r="AF308" s="21">
        <v>23</v>
      </c>
      <c r="AG308" s="21">
        <v>5.3</v>
      </c>
      <c r="AH308" s="21">
        <v>4</v>
      </c>
      <c r="AI308" s="21">
        <v>2</v>
      </c>
      <c r="AJ308" s="21">
        <v>8</v>
      </c>
      <c r="AK308" s="21">
        <v>74</v>
      </c>
      <c r="AL308" s="21">
        <v>1</v>
      </c>
      <c r="AM308">
        <v>1440</v>
      </c>
      <c r="AN308" s="35"/>
      <c r="AO308" s="35">
        <v>26</v>
      </c>
      <c r="AP308" s="56">
        <v>15.002000000000002</v>
      </c>
      <c r="AQ308" s="35">
        <v>1</v>
      </c>
      <c r="AR308" s="35">
        <v>2</v>
      </c>
      <c r="AS308" s="35">
        <v>13</v>
      </c>
      <c r="AT308" s="35">
        <v>88.6</v>
      </c>
      <c r="AU308" s="35">
        <v>1</v>
      </c>
      <c r="AV308" s="35">
        <v>1</v>
      </c>
      <c r="AW308" s="35">
        <v>2</v>
      </c>
      <c r="AX308" s="35">
        <v>3</v>
      </c>
      <c r="AY308" s="35">
        <v>3</v>
      </c>
      <c r="AZ308" s="35">
        <v>4</v>
      </c>
      <c r="BA308" s="35">
        <v>214</v>
      </c>
      <c r="BB308" s="35">
        <v>3</v>
      </c>
      <c r="BC308" s="35">
        <v>12</v>
      </c>
      <c r="BD308" s="35">
        <v>0</v>
      </c>
      <c r="BE308" s="35">
        <v>2</v>
      </c>
    </row>
    <row r="309" spans="1:57" ht="16" hidden="1" x14ac:dyDescent="0.2">
      <c r="C309" s="14" t="e" vm="5">
        <v>#VALUE!</v>
      </c>
      <c r="D309" s="14" t="e" vm="7">
        <v>#VALUE!</v>
      </c>
      <c r="E309">
        <v>5</v>
      </c>
      <c r="F309" s="35" t="s">
        <v>349</v>
      </c>
      <c r="G309" s="5">
        <v>31</v>
      </c>
      <c r="H309">
        <v>-13.5</v>
      </c>
      <c r="I309" s="5">
        <v>0</v>
      </c>
      <c r="J309">
        <v>47.5</v>
      </c>
      <c r="K309" t="s">
        <v>75</v>
      </c>
      <c r="L309" s="21">
        <v>-1</v>
      </c>
      <c r="M309" t="s">
        <v>345</v>
      </c>
      <c r="N309" s="14">
        <v>87</v>
      </c>
      <c r="O309">
        <v>0</v>
      </c>
      <c r="P309">
        <v>0</v>
      </c>
      <c r="Q309">
        <v>0</v>
      </c>
      <c r="R309">
        <v>0</v>
      </c>
      <c r="S309" s="14">
        <v>0</v>
      </c>
      <c r="T309" s="12">
        <v>0</v>
      </c>
      <c r="U309" s="14">
        <v>9</v>
      </c>
      <c r="V309" s="5">
        <v>14</v>
      </c>
      <c r="W309" s="5">
        <v>8</v>
      </c>
      <c r="X309" s="5">
        <v>0</v>
      </c>
      <c r="Y309" s="5">
        <v>11</v>
      </c>
      <c r="Z309" s="35">
        <v>10.3</v>
      </c>
      <c r="AA309">
        <v>308</v>
      </c>
      <c r="AB309" s="5">
        <v>2</v>
      </c>
      <c r="AC309" s="5">
        <v>1</v>
      </c>
      <c r="AD309" s="5">
        <f t="shared" si="4"/>
        <v>3</v>
      </c>
      <c r="AE309" s="5">
        <v>222</v>
      </c>
      <c r="AF309" s="5">
        <v>23</v>
      </c>
      <c r="AG309" s="5">
        <v>9.6999999999999993</v>
      </c>
      <c r="AH309" s="5">
        <v>3</v>
      </c>
      <c r="AI309" s="5">
        <v>2</v>
      </c>
      <c r="AJ309" s="5">
        <v>6</v>
      </c>
      <c r="AK309" s="5">
        <v>43</v>
      </c>
      <c r="AL309" s="5">
        <v>0</v>
      </c>
      <c r="AM309">
        <v>1441</v>
      </c>
      <c r="AN309" s="35"/>
      <c r="AO309" s="35">
        <v>30</v>
      </c>
      <c r="AP309" s="56">
        <v>21.99</v>
      </c>
      <c r="AQ309" s="35">
        <v>2</v>
      </c>
      <c r="AR309" s="35">
        <v>1</v>
      </c>
      <c r="AS309" s="35">
        <v>6</v>
      </c>
      <c r="AT309" s="35">
        <v>99.6</v>
      </c>
      <c r="AU309" s="35">
        <v>2</v>
      </c>
      <c r="AV309" s="35">
        <v>1</v>
      </c>
      <c r="AW309" s="35">
        <v>1</v>
      </c>
      <c r="AX309" s="35">
        <v>4</v>
      </c>
      <c r="AY309" s="35">
        <v>4</v>
      </c>
      <c r="AZ309" s="35">
        <v>2</v>
      </c>
      <c r="BA309" s="35">
        <v>69</v>
      </c>
      <c r="BB309" s="35">
        <v>3</v>
      </c>
      <c r="BC309" s="35">
        <v>8</v>
      </c>
      <c r="BD309" s="35">
        <v>0</v>
      </c>
      <c r="BE309" s="35">
        <v>0</v>
      </c>
    </row>
    <row r="310" spans="1:57" ht="16" hidden="1" x14ac:dyDescent="0.2">
      <c r="C310" s="14" t="e" vm="1">
        <v>#VALUE!</v>
      </c>
      <c r="D310" s="14" t="e" vm="7">
        <v>#VALUE!</v>
      </c>
      <c r="E310">
        <v>6</v>
      </c>
      <c r="F310" s="35" t="s">
        <v>349</v>
      </c>
      <c r="G310">
        <v>14</v>
      </c>
      <c r="H310">
        <v>-15.5</v>
      </c>
      <c r="I310" s="5">
        <v>0</v>
      </c>
      <c r="J310">
        <v>42.5</v>
      </c>
      <c r="K310" t="s">
        <v>75</v>
      </c>
      <c r="L310" s="5">
        <v>-2</v>
      </c>
      <c r="M310" t="s">
        <v>345</v>
      </c>
      <c r="N310" s="12">
        <v>47</v>
      </c>
      <c r="O310">
        <v>0</v>
      </c>
      <c r="P310">
        <v>0</v>
      </c>
      <c r="Q310">
        <v>0</v>
      </c>
      <c r="R310">
        <v>0</v>
      </c>
      <c r="S310" s="14">
        <v>0</v>
      </c>
      <c r="T310" s="12">
        <v>0</v>
      </c>
      <c r="U310" s="14">
        <v>7</v>
      </c>
      <c r="V310">
        <v>12</v>
      </c>
      <c r="W310">
        <v>7</v>
      </c>
      <c r="X310">
        <v>3</v>
      </c>
      <c r="Y310">
        <v>9</v>
      </c>
      <c r="Z310" s="35">
        <v>5.6</v>
      </c>
      <c r="AA310">
        <v>169</v>
      </c>
      <c r="AB310">
        <v>1</v>
      </c>
      <c r="AC310">
        <v>1</v>
      </c>
      <c r="AD310" s="5">
        <f t="shared" si="4"/>
        <v>2</v>
      </c>
      <c r="AE310">
        <v>128</v>
      </c>
      <c r="AF310">
        <v>29</v>
      </c>
      <c r="AG310">
        <v>4.4000000000000004</v>
      </c>
      <c r="AH310">
        <v>2</v>
      </c>
      <c r="AI310">
        <v>2</v>
      </c>
      <c r="AJ310">
        <v>7</v>
      </c>
      <c r="AK310">
        <v>51</v>
      </c>
      <c r="AL310">
        <v>0</v>
      </c>
      <c r="AM310">
        <v>1716</v>
      </c>
      <c r="AN310" s="35"/>
      <c r="AO310" s="35">
        <v>30</v>
      </c>
      <c r="AP310" s="56">
        <v>18.990000000000002</v>
      </c>
      <c r="AQ310" s="35">
        <v>2</v>
      </c>
      <c r="AR310" s="35">
        <v>0</v>
      </c>
      <c r="AS310" s="35">
        <v>0</v>
      </c>
      <c r="AT310" s="35">
        <v>86.7</v>
      </c>
      <c r="AU310" s="35">
        <v>0</v>
      </c>
      <c r="AV310" s="35">
        <v>0</v>
      </c>
      <c r="AW310" s="35">
        <v>2</v>
      </c>
      <c r="AX310" s="35">
        <v>2</v>
      </c>
      <c r="AY310" s="35">
        <v>2</v>
      </c>
      <c r="AZ310" s="35">
        <v>3</v>
      </c>
      <c r="BA310" s="35">
        <v>127</v>
      </c>
      <c r="BB310" s="35">
        <v>6</v>
      </c>
      <c r="BC310" s="35">
        <v>12</v>
      </c>
      <c r="BD310" s="35">
        <v>0</v>
      </c>
      <c r="BE310" s="35">
        <v>0</v>
      </c>
    </row>
    <row r="311" spans="1:57" ht="16" hidden="1" x14ac:dyDescent="0.2">
      <c r="A311" s="6"/>
      <c r="B311" s="6"/>
      <c r="C311" s="20" t="e" vm="4">
        <v>#VALUE!</v>
      </c>
      <c r="D311" s="14" t="e" vm="7">
        <v>#VALUE!</v>
      </c>
      <c r="E311">
        <v>7</v>
      </c>
      <c r="F311" s="35" t="s">
        <v>349</v>
      </c>
      <c r="G311">
        <v>7</v>
      </c>
      <c r="H311">
        <v>-3.5</v>
      </c>
      <c r="I311" s="5">
        <v>1</v>
      </c>
      <c r="J311">
        <v>36.5</v>
      </c>
      <c r="K311" s="21" t="s">
        <v>74</v>
      </c>
      <c r="L311" s="5">
        <v>-3</v>
      </c>
      <c r="M311" t="s">
        <v>346</v>
      </c>
      <c r="N311" s="20">
        <v>54</v>
      </c>
      <c r="O311">
        <v>1</v>
      </c>
      <c r="P311">
        <v>2</v>
      </c>
      <c r="Q311">
        <v>1</v>
      </c>
      <c r="R311">
        <v>3</v>
      </c>
      <c r="S311" s="20">
        <v>0</v>
      </c>
      <c r="T311" s="14">
        <v>1</v>
      </c>
      <c r="U311" s="20">
        <v>14</v>
      </c>
      <c r="V311" s="21">
        <v>9</v>
      </c>
      <c r="W311" s="21">
        <v>3</v>
      </c>
      <c r="X311" s="21">
        <v>2</v>
      </c>
      <c r="Y311" s="21">
        <v>14</v>
      </c>
      <c r="Z311" s="35">
        <v>5.9</v>
      </c>
      <c r="AA311">
        <v>249</v>
      </c>
      <c r="AB311" s="21">
        <v>1</v>
      </c>
      <c r="AC311" s="21">
        <v>0</v>
      </c>
      <c r="AD311" s="5">
        <f t="shared" si="4"/>
        <v>1</v>
      </c>
      <c r="AE311" s="21">
        <v>76</v>
      </c>
      <c r="AF311" s="21">
        <v>19</v>
      </c>
      <c r="AG311" s="21">
        <v>4</v>
      </c>
      <c r="AH311" s="21">
        <v>3</v>
      </c>
      <c r="AI311" s="21">
        <v>1</v>
      </c>
      <c r="AJ311" s="21">
        <v>10</v>
      </c>
      <c r="AK311" s="21">
        <v>75</v>
      </c>
      <c r="AL311" s="21">
        <v>0</v>
      </c>
      <c r="AM311">
        <v>1874</v>
      </c>
      <c r="AN311" s="35"/>
      <c r="AO311" s="35">
        <v>42</v>
      </c>
      <c r="AP311" s="56">
        <v>22.008000000000003</v>
      </c>
      <c r="AQ311" s="35">
        <v>0</v>
      </c>
      <c r="AR311" s="35">
        <v>6</v>
      </c>
      <c r="AS311" s="35">
        <v>52</v>
      </c>
      <c r="AT311" s="35">
        <v>55.4</v>
      </c>
      <c r="AU311" s="35">
        <v>1</v>
      </c>
      <c r="AV311" s="35">
        <v>0</v>
      </c>
      <c r="AW311" s="35">
        <v>1</v>
      </c>
      <c r="AX311" s="35">
        <v>1</v>
      </c>
      <c r="AY311" s="35">
        <v>1</v>
      </c>
      <c r="AZ311" s="35">
        <v>10</v>
      </c>
      <c r="BA311" s="35">
        <v>513</v>
      </c>
      <c r="BB311" s="35">
        <v>1</v>
      </c>
      <c r="BC311" s="35">
        <v>15</v>
      </c>
      <c r="BD311" s="35">
        <v>2</v>
      </c>
      <c r="BE311" s="35">
        <v>3</v>
      </c>
    </row>
    <row r="312" spans="1:57" ht="16" hidden="1" x14ac:dyDescent="0.2">
      <c r="B312" t="s">
        <v>415</v>
      </c>
      <c r="C312" s="14" t="e" vm="2">
        <v>#VALUE!</v>
      </c>
      <c r="D312" s="14" t="e" vm="7">
        <v>#VALUE!</v>
      </c>
      <c r="E312" s="5">
        <v>8</v>
      </c>
      <c r="F312" s="35" t="s">
        <v>349</v>
      </c>
      <c r="G312" s="5">
        <v>13</v>
      </c>
      <c r="H312" s="5">
        <v>-3.5</v>
      </c>
      <c r="I312" s="5">
        <v>0</v>
      </c>
      <c r="J312" s="5">
        <v>33.5</v>
      </c>
      <c r="K312" s="5" t="s">
        <v>75</v>
      </c>
      <c r="L312" s="21">
        <v>-4</v>
      </c>
      <c r="M312" t="s">
        <v>346</v>
      </c>
      <c r="N312" s="14">
        <v>52</v>
      </c>
      <c r="O312">
        <v>0</v>
      </c>
      <c r="P312">
        <v>0</v>
      </c>
      <c r="Q312">
        <v>0</v>
      </c>
      <c r="R312">
        <v>0</v>
      </c>
      <c r="S312" s="14">
        <v>0</v>
      </c>
      <c r="T312" s="12">
        <v>0</v>
      </c>
      <c r="U312" s="14">
        <v>5</v>
      </c>
      <c r="V312" s="5">
        <v>8</v>
      </c>
      <c r="W312" s="5">
        <v>2</v>
      </c>
      <c r="X312" s="5">
        <v>2</v>
      </c>
      <c r="Y312" s="5">
        <v>17</v>
      </c>
      <c r="Z312" s="35">
        <v>6.7</v>
      </c>
      <c r="AA312">
        <v>240</v>
      </c>
      <c r="AB312" s="5">
        <v>0</v>
      </c>
      <c r="AC312" s="5">
        <v>2</v>
      </c>
      <c r="AD312" s="5">
        <f t="shared" si="4"/>
        <v>2</v>
      </c>
      <c r="AE312" s="5">
        <v>58</v>
      </c>
      <c r="AF312" s="5">
        <v>22</v>
      </c>
      <c r="AG312" s="5">
        <v>2.6</v>
      </c>
      <c r="AH312" s="5">
        <v>2</v>
      </c>
      <c r="AI312" s="5">
        <v>0</v>
      </c>
      <c r="AJ312" s="5">
        <v>9</v>
      </c>
      <c r="AK312" s="5">
        <v>85</v>
      </c>
      <c r="AL312" s="5">
        <v>0</v>
      </c>
      <c r="AM312">
        <v>1538</v>
      </c>
      <c r="AN312" s="35" t="s">
        <v>120</v>
      </c>
      <c r="AO312" s="35">
        <v>36</v>
      </c>
      <c r="AP312" s="56">
        <v>16.992000000000001</v>
      </c>
      <c r="AQ312" s="35">
        <v>1</v>
      </c>
      <c r="AR312" s="35">
        <v>4</v>
      </c>
      <c r="AS312" s="35">
        <v>47</v>
      </c>
      <c r="AT312" s="35">
        <v>73</v>
      </c>
      <c r="AU312" s="35">
        <v>0</v>
      </c>
      <c r="AV312" s="35">
        <v>2</v>
      </c>
      <c r="AW312" s="35">
        <v>2</v>
      </c>
      <c r="AX312" s="35">
        <v>1</v>
      </c>
      <c r="AY312" s="35">
        <v>1</v>
      </c>
      <c r="AZ312" s="35">
        <v>11</v>
      </c>
      <c r="BA312" s="35">
        <v>529</v>
      </c>
      <c r="BB312" s="35">
        <v>2</v>
      </c>
      <c r="BC312" s="35">
        <v>15</v>
      </c>
      <c r="BD312" s="35">
        <v>0</v>
      </c>
      <c r="BE312" s="35">
        <v>1</v>
      </c>
    </row>
    <row r="313" spans="1:57" ht="16" hidden="1" x14ac:dyDescent="0.2">
      <c r="C313" s="14" t="e" vm="3">
        <v>#VALUE!</v>
      </c>
      <c r="D313" s="14" t="e" vm="7">
        <v>#VALUE!</v>
      </c>
      <c r="E313" s="21">
        <v>9</v>
      </c>
      <c r="F313" s="35" t="s">
        <v>349</v>
      </c>
      <c r="G313" s="21">
        <v>30</v>
      </c>
      <c r="H313" s="21">
        <v>-1.5</v>
      </c>
      <c r="I313" s="21">
        <v>0</v>
      </c>
      <c r="J313" s="5">
        <v>37.5</v>
      </c>
      <c r="K313" s="5" t="s">
        <v>75</v>
      </c>
      <c r="L313" s="5">
        <v>1</v>
      </c>
      <c r="M313" t="s">
        <v>345</v>
      </c>
      <c r="N313" s="14">
        <v>73</v>
      </c>
      <c r="O313">
        <v>0</v>
      </c>
      <c r="P313">
        <v>0</v>
      </c>
      <c r="Q313">
        <v>0</v>
      </c>
      <c r="R313">
        <v>0</v>
      </c>
      <c r="S313" s="14">
        <v>0</v>
      </c>
      <c r="T313" s="12">
        <v>0</v>
      </c>
      <c r="U313" s="14">
        <v>0</v>
      </c>
      <c r="V313" s="21">
        <v>9</v>
      </c>
      <c r="W313" s="21">
        <v>6</v>
      </c>
      <c r="X313">
        <v>0</v>
      </c>
      <c r="Y313">
        <v>12</v>
      </c>
      <c r="Z313" s="35">
        <v>8.4</v>
      </c>
      <c r="AA313">
        <v>209</v>
      </c>
      <c r="AB313">
        <v>0</v>
      </c>
      <c r="AC313">
        <v>0</v>
      </c>
      <c r="AD313" s="5">
        <f t="shared" si="4"/>
        <v>0</v>
      </c>
      <c r="AE313">
        <v>125</v>
      </c>
      <c r="AF313">
        <v>34</v>
      </c>
      <c r="AG313">
        <v>3.7</v>
      </c>
      <c r="AH313" s="5">
        <v>4</v>
      </c>
      <c r="AI313" s="5">
        <v>3</v>
      </c>
      <c r="AJ313" s="5">
        <v>4</v>
      </c>
      <c r="AK313" s="5">
        <v>30</v>
      </c>
      <c r="AL313">
        <v>0</v>
      </c>
      <c r="AM313">
        <v>1736</v>
      </c>
      <c r="AN313" s="35"/>
      <c r="AO313" s="35">
        <v>25</v>
      </c>
      <c r="AP313" s="56">
        <v>16</v>
      </c>
      <c r="AQ313" s="35">
        <v>0</v>
      </c>
      <c r="AR313" s="35">
        <v>0</v>
      </c>
      <c r="AS313" s="35">
        <v>0</v>
      </c>
      <c r="AT313" s="35">
        <v>90.2</v>
      </c>
      <c r="AU313" s="35">
        <v>3</v>
      </c>
      <c r="AV313" s="35">
        <v>3</v>
      </c>
      <c r="AW313" s="35">
        <v>3</v>
      </c>
      <c r="AX313" s="35">
        <v>3</v>
      </c>
      <c r="AY313" s="35">
        <v>3</v>
      </c>
      <c r="AZ313" s="35">
        <v>5</v>
      </c>
      <c r="BA313" s="35">
        <v>318</v>
      </c>
      <c r="BB313" s="35">
        <v>5</v>
      </c>
      <c r="BC313" s="35">
        <v>14</v>
      </c>
      <c r="BD313" s="35">
        <v>0</v>
      </c>
      <c r="BE313" s="35">
        <v>1</v>
      </c>
    </row>
    <row r="314" spans="1:57" ht="16" hidden="1" x14ac:dyDescent="0.2">
      <c r="C314" s="20" t="e" vm="14">
        <v>#VALUE!</v>
      </c>
      <c r="D314" s="14" t="e" vm="7">
        <v>#VALUE!</v>
      </c>
      <c r="E314">
        <v>10</v>
      </c>
      <c r="F314" s="35" t="s">
        <v>349</v>
      </c>
      <c r="G314">
        <v>49</v>
      </c>
      <c r="H314">
        <v>-17.5</v>
      </c>
      <c r="I314" s="5">
        <v>1</v>
      </c>
      <c r="J314">
        <v>39.5</v>
      </c>
      <c r="K314" s="5" t="s">
        <v>75</v>
      </c>
      <c r="L314" s="5">
        <v>-1</v>
      </c>
      <c r="M314" t="s">
        <v>345</v>
      </c>
      <c r="N314" s="20">
        <v>63</v>
      </c>
      <c r="O314">
        <v>0</v>
      </c>
      <c r="P314">
        <v>0</v>
      </c>
      <c r="Q314">
        <v>0</v>
      </c>
      <c r="R314">
        <v>0</v>
      </c>
      <c r="S314" s="20">
        <v>0</v>
      </c>
      <c r="T314" s="12">
        <v>0</v>
      </c>
      <c r="U314" s="20">
        <v>0</v>
      </c>
      <c r="V314" s="21">
        <v>19</v>
      </c>
      <c r="W314" s="21">
        <v>12</v>
      </c>
      <c r="X314" s="21">
        <v>1</v>
      </c>
      <c r="Y314" s="21">
        <v>13</v>
      </c>
      <c r="Z314" s="35">
        <v>10.7</v>
      </c>
      <c r="AA314">
        <v>472</v>
      </c>
      <c r="AB314" s="21">
        <v>2</v>
      </c>
      <c r="AC314" s="21">
        <v>0</v>
      </c>
      <c r="AD314" s="5">
        <f t="shared" si="4"/>
        <v>2</v>
      </c>
      <c r="AE314" s="21">
        <v>168</v>
      </c>
      <c r="AF314" s="21">
        <v>33</v>
      </c>
      <c r="AG314" s="21">
        <v>5.0999999999999996</v>
      </c>
      <c r="AH314" s="21">
        <v>7</v>
      </c>
      <c r="AI314" s="21">
        <v>6</v>
      </c>
      <c r="AJ314" s="21">
        <v>9</v>
      </c>
      <c r="AK314" s="21">
        <v>83</v>
      </c>
      <c r="AL314" s="21">
        <v>0</v>
      </c>
      <c r="AM314">
        <v>2241</v>
      </c>
      <c r="AN314" s="35"/>
      <c r="AO314" s="35">
        <v>44</v>
      </c>
      <c r="AP314" s="56">
        <v>33</v>
      </c>
      <c r="AQ314" s="35">
        <v>4</v>
      </c>
      <c r="AR314" s="35">
        <v>0</v>
      </c>
      <c r="AS314" s="35">
        <v>0</v>
      </c>
      <c r="AT314" s="35">
        <v>120.6</v>
      </c>
      <c r="AU314" s="35">
        <v>3</v>
      </c>
      <c r="AV314" s="35">
        <v>0</v>
      </c>
      <c r="AW314" s="35">
        <v>0</v>
      </c>
      <c r="AX314" s="35">
        <v>7</v>
      </c>
      <c r="AY314" s="35">
        <v>7</v>
      </c>
      <c r="AZ314" s="35">
        <v>2</v>
      </c>
      <c r="BA314" s="35">
        <v>93</v>
      </c>
      <c r="BB314" s="35">
        <v>6</v>
      </c>
      <c r="BC314" s="35">
        <v>12</v>
      </c>
      <c r="BD314" s="35">
        <v>1</v>
      </c>
      <c r="BE314" s="35">
        <v>2</v>
      </c>
    </row>
    <row r="315" spans="1:57" ht="16" hidden="1" x14ac:dyDescent="0.2">
      <c r="C315" s="20" t="e" vm="4">
        <v>#VALUE!</v>
      </c>
      <c r="D315" s="14" t="e" vm="7">
        <v>#VALUE!</v>
      </c>
      <c r="E315">
        <v>11</v>
      </c>
      <c r="F315" s="35" t="s">
        <v>349</v>
      </c>
      <c r="G315">
        <v>19</v>
      </c>
      <c r="H315">
        <v>-7.5</v>
      </c>
      <c r="I315" s="5">
        <v>1</v>
      </c>
      <c r="J315">
        <v>39.5</v>
      </c>
      <c r="K315" s="21" t="s">
        <v>74</v>
      </c>
      <c r="L315" s="5">
        <v>-2</v>
      </c>
      <c r="M315" t="s">
        <v>345</v>
      </c>
      <c r="N315" s="20">
        <v>57</v>
      </c>
      <c r="O315">
        <v>0</v>
      </c>
      <c r="P315">
        <v>0</v>
      </c>
      <c r="Q315">
        <v>0</v>
      </c>
      <c r="R315">
        <v>0</v>
      </c>
      <c r="S315" s="20">
        <v>0</v>
      </c>
      <c r="T315" s="12">
        <v>0</v>
      </c>
      <c r="U315" s="20">
        <v>5</v>
      </c>
      <c r="V315" s="21">
        <v>12</v>
      </c>
      <c r="W315" s="21">
        <v>13</v>
      </c>
      <c r="X315" s="21">
        <v>3</v>
      </c>
      <c r="Y315" s="21">
        <v>14</v>
      </c>
      <c r="Z315" s="35">
        <v>5.7</v>
      </c>
      <c r="AA315">
        <v>256</v>
      </c>
      <c r="AB315" s="21">
        <v>3</v>
      </c>
      <c r="AC315" s="21">
        <v>3</v>
      </c>
      <c r="AD315" s="5">
        <f t="shared" si="4"/>
        <v>6</v>
      </c>
      <c r="AE315" s="21">
        <v>174</v>
      </c>
      <c r="AF315" s="21">
        <v>28</v>
      </c>
      <c r="AG315" s="21">
        <v>6.2</v>
      </c>
      <c r="AH315" s="21">
        <v>3</v>
      </c>
      <c r="AI315" s="21">
        <v>2</v>
      </c>
      <c r="AJ315" s="21">
        <v>1</v>
      </c>
      <c r="AK315" s="21">
        <v>5</v>
      </c>
      <c r="AL315" s="21">
        <v>0</v>
      </c>
      <c r="AM315">
        <v>2091</v>
      </c>
      <c r="AN315" s="35"/>
      <c r="AO315" s="35">
        <v>45</v>
      </c>
      <c r="AP315" s="56">
        <v>31.005000000000003</v>
      </c>
      <c r="AQ315" s="35">
        <v>1</v>
      </c>
      <c r="AR315" s="35">
        <v>4</v>
      </c>
      <c r="AS315" s="35">
        <v>26</v>
      </c>
      <c r="AT315" s="35">
        <v>60.4</v>
      </c>
      <c r="AU315" s="35">
        <v>1</v>
      </c>
      <c r="AV315" s="35">
        <v>2</v>
      </c>
      <c r="AW315" s="35">
        <v>2</v>
      </c>
      <c r="AX315" s="35">
        <v>1</v>
      </c>
      <c r="AY315" s="35">
        <v>2</v>
      </c>
      <c r="AZ315" s="35">
        <v>2</v>
      </c>
      <c r="BA315" s="35">
        <v>90</v>
      </c>
      <c r="BB315" s="35">
        <v>5</v>
      </c>
      <c r="BC315" s="35">
        <v>13</v>
      </c>
      <c r="BD315" s="35">
        <v>1</v>
      </c>
      <c r="BE315" s="35">
        <v>1</v>
      </c>
    </row>
    <row r="316" spans="1:57" ht="16" hidden="1" x14ac:dyDescent="0.2">
      <c r="C316" s="14" t="e" vm="8">
        <v>#VALUE!</v>
      </c>
      <c r="D316" s="14" t="e" vm="7">
        <v>#VALUE!</v>
      </c>
      <c r="E316">
        <v>12</v>
      </c>
      <c r="F316" s="36" t="s">
        <v>349</v>
      </c>
      <c r="G316" s="14">
        <v>7</v>
      </c>
      <c r="H316">
        <v>-4.5</v>
      </c>
      <c r="I316" s="5">
        <v>0</v>
      </c>
      <c r="J316">
        <v>34.5</v>
      </c>
      <c r="K316" t="s">
        <v>74</v>
      </c>
      <c r="L316" s="21">
        <v>-3</v>
      </c>
      <c r="M316" t="s">
        <v>346</v>
      </c>
      <c r="N316" s="14">
        <v>47</v>
      </c>
      <c r="O316">
        <v>0</v>
      </c>
      <c r="P316">
        <v>0</v>
      </c>
      <c r="Q316">
        <v>0</v>
      </c>
      <c r="R316">
        <v>0</v>
      </c>
      <c r="S316" s="14">
        <v>0</v>
      </c>
      <c r="T316" s="12">
        <v>0</v>
      </c>
      <c r="U316" s="14">
        <v>3</v>
      </c>
      <c r="V316" s="5">
        <v>8</v>
      </c>
      <c r="W316" s="5">
        <v>10</v>
      </c>
      <c r="X316" s="5">
        <v>0</v>
      </c>
      <c r="Y316" s="5">
        <v>12</v>
      </c>
      <c r="Z316" s="36">
        <v>4.0999999999999996</v>
      </c>
      <c r="AA316">
        <v>143</v>
      </c>
      <c r="AB316" s="5">
        <v>3</v>
      </c>
      <c r="AC316" s="5">
        <v>0</v>
      </c>
      <c r="AD316" s="5">
        <f t="shared" si="4"/>
        <v>3</v>
      </c>
      <c r="AE316" s="5">
        <v>147</v>
      </c>
      <c r="AF316" s="5">
        <v>31</v>
      </c>
      <c r="AG316" s="5">
        <v>4.7</v>
      </c>
      <c r="AH316" s="5">
        <v>2</v>
      </c>
      <c r="AI316" s="5">
        <v>1</v>
      </c>
      <c r="AJ316" s="5">
        <v>2</v>
      </c>
      <c r="AK316" s="5">
        <v>13</v>
      </c>
      <c r="AL316" s="5">
        <v>0</v>
      </c>
      <c r="AM316">
        <v>2046</v>
      </c>
      <c r="AN316" s="36"/>
      <c r="AO316" s="36">
        <v>35</v>
      </c>
      <c r="AP316" s="56">
        <v>21</v>
      </c>
      <c r="AQ316" s="36">
        <v>0</v>
      </c>
      <c r="AR316" s="36">
        <v>2</v>
      </c>
      <c r="AS316" s="36">
        <v>7</v>
      </c>
      <c r="AT316" s="36">
        <v>32.6</v>
      </c>
      <c r="AU316" s="36">
        <v>1</v>
      </c>
      <c r="AV316" s="36">
        <v>0</v>
      </c>
      <c r="AW316" s="36">
        <v>1</v>
      </c>
      <c r="AX316" s="36">
        <v>1</v>
      </c>
      <c r="AY316" s="36">
        <v>1</v>
      </c>
      <c r="AZ316" s="36">
        <v>6</v>
      </c>
      <c r="BA316" s="36">
        <v>270</v>
      </c>
      <c r="BB316" s="36">
        <v>4</v>
      </c>
      <c r="BC316" s="36">
        <v>14</v>
      </c>
      <c r="BD316" s="36">
        <v>2</v>
      </c>
      <c r="BE316" s="36">
        <v>2</v>
      </c>
    </row>
    <row r="317" spans="1:57" ht="16" hidden="1" x14ac:dyDescent="0.2">
      <c r="C317" s="20" t="e" vm="32">
        <v>#VALUE!</v>
      </c>
      <c r="D317" s="14" t="e" vm="7">
        <v>#VALUE!</v>
      </c>
      <c r="E317">
        <v>14</v>
      </c>
      <c r="F317" s="35" t="s">
        <v>351</v>
      </c>
      <c r="G317">
        <v>22</v>
      </c>
      <c r="H317">
        <v>-5.5</v>
      </c>
      <c r="I317" s="5">
        <v>0</v>
      </c>
      <c r="J317">
        <v>37.5</v>
      </c>
      <c r="K317" s="21" t="s">
        <v>74</v>
      </c>
      <c r="L317" s="5">
        <v>1</v>
      </c>
      <c r="M317" t="s">
        <v>346</v>
      </c>
      <c r="N317" s="20">
        <v>42</v>
      </c>
      <c r="O317">
        <v>0</v>
      </c>
      <c r="P317">
        <v>0</v>
      </c>
      <c r="Q317">
        <v>0</v>
      </c>
      <c r="R317">
        <v>0</v>
      </c>
      <c r="S317" s="20">
        <v>0</v>
      </c>
      <c r="T317" s="12">
        <v>0</v>
      </c>
      <c r="U317" s="20">
        <v>9</v>
      </c>
      <c r="V317" s="21">
        <v>12</v>
      </c>
      <c r="W317" s="21">
        <v>6</v>
      </c>
      <c r="X317" s="21">
        <v>1</v>
      </c>
      <c r="Y317" s="21">
        <v>11</v>
      </c>
      <c r="Z317" s="35">
        <v>5.6</v>
      </c>
      <c r="AA317">
        <v>218</v>
      </c>
      <c r="AB317" s="21">
        <v>1</v>
      </c>
      <c r="AC317" s="21">
        <v>2</v>
      </c>
      <c r="AD317" s="5">
        <f t="shared" si="4"/>
        <v>3</v>
      </c>
      <c r="AE317" s="21">
        <v>123</v>
      </c>
      <c r="AF317" s="21">
        <v>25</v>
      </c>
      <c r="AG317" s="21">
        <v>4.9000000000000004</v>
      </c>
      <c r="AH317" s="21">
        <v>5</v>
      </c>
      <c r="AI317" s="21">
        <v>2</v>
      </c>
      <c r="AJ317" s="21">
        <v>4</v>
      </c>
      <c r="AK317" s="21">
        <v>39</v>
      </c>
      <c r="AL317" s="21">
        <v>0</v>
      </c>
      <c r="AM317">
        <v>1866</v>
      </c>
      <c r="AN317" s="35"/>
      <c r="AO317" s="35">
        <v>39</v>
      </c>
      <c r="AP317" s="56">
        <v>24.998999999999995</v>
      </c>
      <c r="AQ317" s="35">
        <v>1</v>
      </c>
      <c r="AR317" s="35">
        <v>2</v>
      </c>
      <c r="AS317" s="35">
        <v>15</v>
      </c>
      <c r="AT317" s="35">
        <v>75.099999999999994</v>
      </c>
      <c r="AU317" s="35">
        <v>1</v>
      </c>
      <c r="AV317" s="35">
        <v>3</v>
      </c>
      <c r="AW317" s="35">
        <v>4</v>
      </c>
      <c r="AX317" s="35">
        <v>1</v>
      </c>
      <c r="AY317" s="35">
        <v>1</v>
      </c>
      <c r="AZ317" s="35">
        <v>3</v>
      </c>
      <c r="BA317" s="35">
        <v>119</v>
      </c>
      <c r="BB317" s="35">
        <v>5</v>
      </c>
      <c r="BC317" s="35">
        <v>14</v>
      </c>
      <c r="BD317" s="35">
        <v>1</v>
      </c>
      <c r="BE317" s="35">
        <v>1</v>
      </c>
    </row>
    <row r="318" spans="1:57" ht="16" hidden="1" x14ac:dyDescent="0.2">
      <c r="C318" s="20" t="e" vm="20">
        <v>#VALUE!</v>
      </c>
      <c r="D318" s="14" t="e" vm="7">
        <v>#VALUE!</v>
      </c>
      <c r="E318" s="21">
        <v>15</v>
      </c>
      <c r="F318" s="35" t="s">
        <v>349</v>
      </c>
      <c r="G318">
        <v>24</v>
      </c>
      <c r="H318">
        <v>-6.5</v>
      </c>
      <c r="I318" s="5">
        <v>0</v>
      </c>
      <c r="J318">
        <v>39.5</v>
      </c>
      <c r="K318" s="21" t="s">
        <v>75</v>
      </c>
      <c r="L318" s="21">
        <v>2</v>
      </c>
      <c r="M318" t="s">
        <v>345</v>
      </c>
      <c r="N318" s="20">
        <v>57</v>
      </c>
      <c r="O318">
        <v>0</v>
      </c>
      <c r="P318">
        <v>0</v>
      </c>
      <c r="Q318">
        <v>0</v>
      </c>
      <c r="R318">
        <v>0</v>
      </c>
      <c r="S318" s="20">
        <v>0</v>
      </c>
      <c r="T318" s="12">
        <v>0</v>
      </c>
      <c r="U318" s="20">
        <v>0</v>
      </c>
      <c r="V318" s="21">
        <v>11</v>
      </c>
      <c r="W318" s="21">
        <v>7</v>
      </c>
      <c r="X318" s="21">
        <v>2</v>
      </c>
      <c r="Y318" s="21">
        <v>9</v>
      </c>
      <c r="Z318" s="35">
        <v>7.5</v>
      </c>
      <c r="AA318">
        <v>218</v>
      </c>
      <c r="AB318" s="21">
        <v>0</v>
      </c>
      <c r="AC318" s="21">
        <v>0</v>
      </c>
      <c r="AD318" s="5">
        <f t="shared" si="4"/>
        <v>0</v>
      </c>
      <c r="AE318" s="21">
        <v>87</v>
      </c>
      <c r="AF318" s="21">
        <v>28</v>
      </c>
      <c r="AG318" s="21">
        <v>3.1</v>
      </c>
      <c r="AH318" s="21">
        <v>2</v>
      </c>
      <c r="AI318" s="21">
        <v>2</v>
      </c>
      <c r="AJ318" s="21">
        <v>6</v>
      </c>
      <c r="AK318" s="21">
        <v>58</v>
      </c>
      <c r="AL318" s="21">
        <v>0</v>
      </c>
      <c r="AM318">
        <v>2007</v>
      </c>
      <c r="AN318" s="35"/>
      <c r="AO318" s="35">
        <v>29</v>
      </c>
      <c r="AP318" s="56">
        <v>22.996999999999996</v>
      </c>
      <c r="AQ318" s="35">
        <v>3</v>
      </c>
      <c r="AR318" s="35">
        <v>1</v>
      </c>
      <c r="AS318" s="35">
        <v>9</v>
      </c>
      <c r="AT318" s="35">
        <v>131.19999999999999</v>
      </c>
      <c r="AU318" s="35">
        <v>0</v>
      </c>
      <c r="AV318" s="35">
        <v>1</v>
      </c>
      <c r="AW318" s="35">
        <v>1</v>
      </c>
      <c r="AX318" s="35">
        <v>3</v>
      </c>
      <c r="AY318" s="35">
        <v>3</v>
      </c>
      <c r="AZ318" s="35">
        <v>4</v>
      </c>
      <c r="BA318" s="35">
        <v>167</v>
      </c>
      <c r="BB318" s="35">
        <v>6</v>
      </c>
      <c r="BC318" s="35">
        <v>12</v>
      </c>
      <c r="BD318" s="35">
        <v>0</v>
      </c>
      <c r="BE318" s="35">
        <v>0</v>
      </c>
    </row>
    <row r="319" spans="1:57" ht="16" hidden="1" x14ac:dyDescent="0.2">
      <c r="C319" s="20" t="e" vm="12">
        <v>#VALUE!</v>
      </c>
      <c r="D319" s="14" t="e" vm="7">
        <v>#VALUE!</v>
      </c>
      <c r="E319" s="5">
        <v>16</v>
      </c>
      <c r="F319" s="35" t="s">
        <v>351</v>
      </c>
      <c r="G319">
        <v>33</v>
      </c>
      <c r="H319">
        <v>-13.5</v>
      </c>
      <c r="I319" s="5">
        <v>1</v>
      </c>
      <c r="J319">
        <v>41.5</v>
      </c>
      <c r="K319" s="21" t="s">
        <v>75</v>
      </c>
      <c r="L319" s="21">
        <v>3</v>
      </c>
      <c r="M319" t="s">
        <v>345</v>
      </c>
      <c r="N319" s="20">
        <v>49</v>
      </c>
      <c r="O319">
        <v>0</v>
      </c>
      <c r="P319">
        <v>0</v>
      </c>
      <c r="Q319">
        <v>0</v>
      </c>
      <c r="R319">
        <v>0</v>
      </c>
      <c r="S319" s="20">
        <v>0</v>
      </c>
      <c r="T319" s="12">
        <v>0</v>
      </c>
      <c r="U319" s="20">
        <v>0</v>
      </c>
      <c r="V319" s="21">
        <v>16</v>
      </c>
      <c r="W319" s="21">
        <v>12</v>
      </c>
      <c r="X319" s="21">
        <v>0</v>
      </c>
      <c r="Y319" s="21">
        <v>11</v>
      </c>
      <c r="Z319" s="35">
        <v>7.9</v>
      </c>
      <c r="AA319">
        <v>301</v>
      </c>
      <c r="AB319" s="21">
        <v>1</v>
      </c>
      <c r="AC319" s="21">
        <v>1</v>
      </c>
      <c r="AD319" s="5">
        <f t="shared" si="4"/>
        <v>2</v>
      </c>
      <c r="AE319" s="21">
        <v>170</v>
      </c>
      <c r="AF319" s="21">
        <v>35</v>
      </c>
      <c r="AG319" s="21">
        <v>4.9000000000000004</v>
      </c>
      <c r="AH319" s="21">
        <v>5</v>
      </c>
      <c r="AI319" s="21">
        <v>2</v>
      </c>
      <c r="AJ319" s="21">
        <v>9</v>
      </c>
      <c r="AK319" s="21">
        <v>65</v>
      </c>
      <c r="AL319" s="21">
        <v>0</v>
      </c>
      <c r="AM319">
        <v>2078</v>
      </c>
      <c r="AN319" s="35"/>
      <c r="AO319" s="35">
        <v>38</v>
      </c>
      <c r="AP319" s="56">
        <v>24.016000000000002</v>
      </c>
      <c r="AQ319" s="35">
        <v>1</v>
      </c>
      <c r="AR319" s="35">
        <v>1</v>
      </c>
      <c r="AS319" s="35">
        <v>6</v>
      </c>
      <c r="AT319" s="35">
        <v>84.9</v>
      </c>
      <c r="AU319" s="35">
        <v>2</v>
      </c>
      <c r="AV319" s="35">
        <v>4</v>
      </c>
      <c r="AW319" s="35">
        <v>4</v>
      </c>
      <c r="AX319" s="35">
        <v>3</v>
      </c>
      <c r="AY319" s="35">
        <v>3</v>
      </c>
      <c r="AZ319" s="35">
        <v>2</v>
      </c>
      <c r="BA319" s="35">
        <v>108</v>
      </c>
      <c r="BB319" s="35">
        <v>8</v>
      </c>
      <c r="BC319" s="35">
        <v>15</v>
      </c>
      <c r="BD319" s="35">
        <v>2</v>
      </c>
      <c r="BE319" s="35">
        <v>2</v>
      </c>
    </row>
    <row r="320" spans="1:57" ht="16" hidden="1" x14ac:dyDescent="0.2">
      <c r="C320" s="20" t="e" vm="28">
        <v>#VALUE!</v>
      </c>
      <c r="D320" s="14" t="e" vm="7">
        <v>#VALUE!</v>
      </c>
      <c r="E320">
        <v>17</v>
      </c>
      <c r="F320" s="35" t="s">
        <v>349</v>
      </c>
      <c r="G320">
        <v>26</v>
      </c>
      <c r="H320">
        <v>-6.5</v>
      </c>
      <c r="I320" s="5">
        <v>0</v>
      </c>
      <c r="J320">
        <v>42.5</v>
      </c>
      <c r="K320" s="21" t="s">
        <v>75</v>
      </c>
      <c r="L320" s="21">
        <v>-1</v>
      </c>
      <c r="M320" t="s">
        <v>346</v>
      </c>
      <c r="N320" s="20">
        <v>46</v>
      </c>
      <c r="O320">
        <v>0</v>
      </c>
      <c r="P320">
        <v>0</v>
      </c>
      <c r="Q320">
        <v>0</v>
      </c>
      <c r="R320">
        <v>0</v>
      </c>
      <c r="S320" s="20">
        <v>0</v>
      </c>
      <c r="T320" s="12">
        <v>0</v>
      </c>
      <c r="U320" s="20">
        <v>8</v>
      </c>
      <c r="V320" s="21">
        <v>14</v>
      </c>
      <c r="W320" s="21">
        <v>7</v>
      </c>
      <c r="X320" s="21">
        <v>1</v>
      </c>
      <c r="Y320" s="21">
        <v>14</v>
      </c>
      <c r="Z320" s="35">
        <v>9.3000000000000007</v>
      </c>
      <c r="AA320">
        <v>317</v>
      </c>
      <c r="AB320" s="21">
        <v>2</v>
      </c>
      <c r="AC320" s="21">
        <v>1</v>
      </c>
      <c r="AD320" s="5">
        <f t="shared" si="4"/>
        <v>3</v>
      </c>
      <c r="AE320" s="21">
        <v>105</v>
      </c>
      <c r="AF320" s="21">
        <v>23</v>
      </c>
      <c r="AG320" s="21">
        <v>4.5999999999999996</v>
      </c>
      <c r="AH320" s="21">
        <v>3</v>
      </c>
      <c r="AI320" s="21">
        <v>3</v>
      </c>
      <c r="AJ320" s="21">
        <v>3</v>
      </c>
      <c r="AK320" s="21">
        <v>28</v>
      </c>
      <c r="AL320" s="21">
        <v>0</v>
      </c>
      <c r="AM320">
        <v>1811</v>
      </c>
      <c r="AN320" s="35"/>
      <c r="AO320" s="35">
        <v>34</v>
      </c>
      <c r="AP320" s="56">
        <v>24.003999999999998</v>
      </c>
      <c r="AQ320" s="35">
        <v>1</v>
      </c>
      <c r="AR320" s="35">
        <v>4</v>
      </c>
      <c r="AS320" s="35">
        <v>31</v>
      </c>
      <c r="AT320" s="35">
        <v>81.2</v>
      </c>
      <c r="AU320" s="35">
        <v>3</v>
      </c>
      <c r="AV320" s="35">
        <v>0</v>
      </c>
      <c r="AW320" s="35">
        <v>0</v>
      </c>
      <c r="AX320" s="35">
        <v>2</v>
      </c>
      <c r="AY320" s="35">
        <v>4</v>
      </c>
      <c r="AZ320" s="35">
        <v>5</v>
      </c>
      <c r="BA320" s="35">
        <v>287</v>
      </c>
      <c r="BB320" s="35">
        <v>2</v>
      </c>
      <c r="BC320" s="35">
        <v>8</v>
      </c>
      <c r="BD320" s="35">
        <v>0</v>
      </c>
      <c r="BE320" s="35">
        <v>1</v>
      </c>
    </row>
    <row r="321" spans="1:57" ht="16" hidden="1" x14ac:dyDescent="0.2">
      <c r="A321" s="14"/>
      <c r="B321" s="14"/>
      <c r="C321" s="20" t="e" vm="12">
        <v>#VALUE!</v>
      </c>
      <c r="D321" s="14" t="e" vm="7">
        <v>#VALUE!</v>
      </c>
      <c r="E321">
        <v>18</v>
      </c>
      <c r="F321" s="35" t="s">
        <v>349</v>
      </c>
      <c r="G321">
        <v>10</v>
      </c>
      <c r="H321">
        <v>-4.5</v>
      </c>
      <c r="I321" s="5">
        <v>1</v>
      </c>
      <c r="J321">
        <v>43.5</v>
      </c>
      <c r="K321" s="21" t="s">
        <v>74</v>
      </c>
      <c r="L321" s="21">
        <v>-2</v>
      </c>
      <c r="M321" t="s">
        <v>346</v>
      </c>
      <c r="N321" s="20">
        <v>36</v>
      </c>
      <c r="O321">
        <v>0</v>
      </c>
      <c r="P321">
        <v>0</v>
      </c>
      <c r="Q321">
        <v>0</v>
      </c>
      <c r="R321">
        <v>0</v>
      </c>
      <c r="S321" s="20">
        <v>0</v>
      </c>
      <c r="T321" s="12">
        <v>0</v>
      </c>
      <c r="U321" s="20">
        <v>11</v>
      </c>
      <c r="V321">
        <v>9</v>
      </c>
      <c r="W321">
        <v>9</v>
      </c>
      <c r="X321">
        <v>1</v>
      </c>
      <c r="Y321">
        <v>13</v>
      </c>
      <c r="Z321" s="35">
        <v>5.6</v>
      </c>
      <c r="AA321">
        <v>203</v>
      </c>
      <c r="AB321">
        <v>2</v>
      </c>
      <c r="AC321">
        <v>2</v>
      </c>
      <c r="AD321" s="5">
        <f t="shared" si="4"/>
        <v>4</v>
      </c>
      <c r="AE321">
        <v>133</v>
      </c>
      <c r="AF321">
        <v>24</v>
      </c>
      <c r="AG321">
        <v>5.5</v>
      </c>
      <c r="AH321" s="21">
        <v>2</v>
      </c>
      <c r="AI321" s="21">
        <v>1</v>
      </c>
      <c r="AJ321" s="21">
        <v>2</v>
      </c>
      <c r="AK321" s="21">
        <v>10</v>
      </c>
      <c r="AL321">
        <v>0</v>
      </c>
      <c r="AM321">
        <v>1623</v>
      </c>
      <c r="AN321" s="35"/>
      <c r="AO321" s="35">
        <v>36</v>
      </c>
      <c r="AP321" s="56">
        <v>20.016000000000002</v>
      </c>
      <c r="AQ321" s="35">
        <v>1</v>
      </c>
      <c r="AR321" s="35">
        <v>5</v>
      </c>
      <c r="AS321" s="35">
        <v>37</v>
      </c>
      <c r="AT321" s="35">
        <v>53.7</v>
      </c>
      <c r="AU321" s="35">
        <v>0</v>
      </c>
      <c r="AV321" s="35">
        <v>1</v>
      </c>
      <c r="AW321" s="35">
        <v>1</v>
      </c>
      <c r="AX321" s="35">
        <v>1</v>
      </c>
      <c r="AY321" s="35">
        <v>1</v>
      </c>
      <c r="AZ321" s="35">
        <v>4</v>
      </c>
      <c r="BA321" s="35">
        <v>201</v>
      </c>
      <c r="BB321" s="35">
        <v>5</v>
      </c>
      <c r="BC321" s="35">
        <v>13</v>
      </c>
      <c r="BD321" s="35">
        <v>0</v>
      </c>
      <c r="BE321" s="35">
        <v>1</v>
      </c>
    </row>
    <row r="322" spans="1:57" ht="16" hidden="1" x14ac:dyDescent="0.2">
      <c r="C322" s="14" t="e" vm="8">
        <v>#VALUE!</v>
      </c>
      <c r="D322" s="14" t="e" vm="12">
        <v>#VALUE!</v>
      </c>
      <c r="E322">
        <v>1</v>
      </c>
      <c r="F322" s="36" t="s">
        <v>349</v>
      </c>
      <c r="G322" s="5">
        <v>20</v>
      </c>
      <c r="H322">
        <v>3.5</v>
      </c>
      <c r="I322" s="5">
        <v>0</v>
      </c>
      <c r="J322">
        <v>43.5</v>
      </c>
      <c r="K322" s="21" t="s">
        <v>74</v>
      </c>
      <c r="L322" s="21">
        <v>-3</v>
      </c>
      <c r="M322" t="s">
        <v>345</v>
      </c>
      <c r="N322">
        <v>74</v>
      </c>
      <c r="O322">
        <v>0</v>
      </c>
      <c r="P322">
        <v>1</v>
      </c>
      <c r="Q322">
        <v>1</v>
      </c>
      <c r="R322">
        <v>1</v>
      </c>
      <c r="S322">
        <v>1</v>
      </c>
      <c r="T322" s="12">
        <v>0</v>
      </c>
      <c r="U322">
        <v>3</v>
      </c>
      <c r="V322" s="5">
        <v>18</v>
      </c>
      <c r="W322" s="5">
        <v>5</v>
      </c>
      <c r="X322" s="5">
        <v>1</v>
      </c>
      <c r="Y322" s="5">
        <v>13</v>
      </c>
      <c r="Z322" s="36">
        <v>5.9</v>
      </c>
      <c r="AA322">
        <v>316</v>
      </c>
      <c r="AB322" s="5">
        <v>1</v>
      </c>
      <c r="AC322" s="5">
        <v>1</v>
      </c>
      <c r="AD322" s="5">
        <f t="shared" si="4"/>
        <v>2</v>
      </c>
      <c r="AE322" s="5">
        <v>76</v>
      </c>
      <c r="AF322" s="5">
        <v>22</v>
      </c>
      <c r="AG322" s="5">
        <v>3.5</v>
      </c>
      <c r="AH322" s="5">
        <v>5</v>
      </c>
      <c r="AI322" s="5">
        <v>3</v>
      </c>
      <c r="AJ322" s="5">
        <v>7</v>
      </c>
      <c r="AK322" s="5">
        <v>50</v>
      </c>
      <c r="AL322" s="5">
        <v>0</v>
      </c>
      <c r="AM322">
        <v>1752</v>
      </c>
      <c r="AN322" s="36"/>
      <c r="AO322" s="36">
        <v>54</v>
      </c>
      <c r="AP322" s="56">
        <v>34.992000000000004</v>
      </c>
      <c r="AQ322" s="36">
        <v>3</v>
      </c>
      <c r="AR322" s="36">
        <v>2</v>
      </c>
      <c r="AS322" s="36">
        <v>10</v>
      </c>
      <c r="AT322" s="36">
        <v>90.5</v>
      </c>
      <c r="AU322" s="36">
        <v>0</v>
      </c>
      <c r="AV322" s="36">
        <v>0</v>
      </c>
      <c r="AW322" s="36">
        <v>0</v>
      </c>
      <c r="AX322" s="36">
        <v>2</v>
      </c>
      <c r="AY322" s="36">
        <v>2</v>
      </c>
      <c r="AZ322" s="36">
        <v>5</v>
      </c>
      <c r="BA322" s="36">
        <v>226</v>
      </c>
      <c r="BB322" s="36">
        <v>5</v>
      </c>
      <c r="BC322" s="36">
        <v>15</v>
      </c>
      <c r="BD322" s="36">
        <v>1</v>
      </c>
      <c r="BE322" s="36">
        <v>4</v>
      </c>
    </row>
    <row r="323" spans="1:57" ht="16" hidden="1" x14ac:dyDescent="0.2">
      <c r="C323" s="20" t="e" vm="30">
        <v>#VALUE!</v>
      </c>
      <c r="D323" s="14" t="e" vm="12">
        <v>#VALUE!</v>
      </c>
      <c r="E323">
        <v>2</v>
      </c>
      <c r="F323" s="35" t="s">
        <v>350</v>
      </c>
      <c r="G323">
        <v>28</v>
      </c>
      <c r="H323">
        <v>6.5</v>
      </c>
      <c r="I323" s="5">
        <v>0</v>
      </c>
      <c r="J323">
        <v>48.5</v>
      </c>
      <c r="K323" s="21" t="s">
        <v>74</v>
      </c>
      <c r="L323" s="21">
        <v>0</v>
      </c>
      <c r="M323" t="s">
        <v>346</v>
      </c>
      <c r="N323" s="20">
        <v>72</v>
      </c>
      <c r="O323">
        <v>1</v>
      </c>
      <c r="P323">
        <v>2</v>
      </c>
      <c r="Q323">
        <v>1</v>
      </c>
      <c r="R323">
        <v>3</v>
      </c>
      <c r="S323" s="20">
        <v>0</v>
      </c>
      <c r="T323" s="14">
        <v>1</v>
      </c>
      <c r="U323" s="20">
        <v>13</v>
      </c>
      <c r="V323" s="21">
        <v>19</v>
      </c>
      <c r="W323" s="21">
        <v>0</v>
      </c>
      <c r="X323" s="21">
        <v>0</v>
      </c>
      <c r="Y323" s="21">
        <v>11</v>
      </c>
      <c r="Z323" s="35">
        <v>8.3000000000000007</v>
      </c>
      <c r="AA323">
        <v>364</v>
      </c>
      <c r="AB323" s="21">
        <v>0</v>
      </c>
      <c r="AC323" s="21">
        <v>4</v>
      </c>
      <c r="AD323" s="5">
        <f t="shared" si="4"/>
        <v>4</v>
      </c>
      <c r="AE323" s="21">
        <v>28</v>
      </c>
      <c r="AF323" s="21">
        <v>9</v>
      </c>
      <c r="AG323" s="21">
        <v>3.1</v>
      </c>
      <c r="AH323" s="21">
        <v>3</v>
      </c>
      <c r="AI323" s="21">
        <v>3</v>
      </c>
      <c r="AJ323" s="21">
        <v>2</v>
      </c>
      <c r="AK323" s="21">
        <v>15</v>
      </c>
      <c r="AL323" s="21">
        <v>0</v>
      </c>
      <c r="AM323">
        <v>1232</v>
      </c>
      <c r="AN323" s="35"/>
      <c r="AO323" s="35">
        <v>44</v>
      </c>
      <c r="AP323" s="56">
        <v>31.02</v>
      </c>
      <c r="AQ323" s="35">
        <v>4</v>
      </c>
      <c r="AR323" s="35">
        <v>2</v>
      </c>
      <c r="AS323" s="35">
        <v>18</v>
      </c>
      <c r="AT323" s="35">
        <v>123.9</v>
      </c>
      <c r="AU323" s="35">
        <v>0</v>
      </c>
      <c r="AV323" s="35">
        <v>0</v>
      </c>
      <c r="AW323" s="35">
        <v>0</v>
      </c>
      <c r="AX323" s="35">
        <v>4</v>
      </c>
      <c r="AY323" s="35">
        <v>4</v>
      </c>
      <c r="AZ323" s="35">
        <v>3</v>
      </c>
      <c r="BA323" s="35">
        <v>157</v>
      </c>
      <c r="BB323" s="35">
        <v>6</v>
      </c>
      <c r="BC323" s="35">
        <v>10</v>
      </c>
      <c r="BD323" s="35">
        <v>1</v>
      </c>
      <c r="BE323" s="35">
        <v>1</v>
      </c>
    </row>
    <row r="324" spans="1:57" ht="16" hidden="1" x14ac:dyDescent="0.2">
      <c r="C324" s="20" t="e" vm="9">
        <v>#VALUE!</v>
      </c>
      <c r="D324" s="14" t="e" vm="12">
        <v>#VALUE!</v>
      </c>
      <c r="E324" s="21">
        <v>3</v>
      </c>
      <c r="F324" s="35" t="s">
        <v>351</v>
      </c>
      <c r="G324">
        <v>11</v>
      </c>
      <c r="H324">
        <v>4.5</v>
      </c>
      <c r="I324" s="5">
        <v>0</v>
      </c>
      <c r="J324">
        <v>43.5</v>
      </c>
      <c r="K324" s="21" t="s">
        <v>74</v>
      </c>
      <c r="L324" s="21">
        <v>1</v>
      </c>
      <c r="M324" t="s">
        <v>345</v>
      </c>
      <c r="N324" s="20">
        <v>87</v>
      </c>
      <c r="O324">
        <v>0</v>
      </c>
      <c r="P324">
        <v>0</v>
      </c>
      <c r="Q324">
        <v>0</v>
      </c>
      <c r="R324">
        <v>0</v>
      </c>
      <c r="S324" s="20">
        <v>0</v>
      </c>
      <c r="T324" s="12">
        <v>0</v>
      </c>
      <c r="U324" s="20">
        <v>6</v>
      </c>
      <c r="V324" s="21">
        <v>10</v>
      </c>
      <c r="W324" s="21">
        <v>1</v>
      </c>
      <c r="X324" s="21">
        <v>1</v>
      </c>
      <c r="Y324" s="21">
        <v>9</v>
      </c>
      <c r="Z324" s="35">
        <v>5.8</v>
      </c>
      <c r="AA324">
        <v>146</v>
      </c>
      <c r="AB324" s="21">
        <v>1</v>
      </c>
      <c r="AC324" s="21">
        <v>1</v>
      </c>
      <c r="AD324" s="5">
        <f t="shared" si="4"/>
        <v>2</v>
      </c>
      <c r="AE324" s="21">
        <v>41</v>
      </c>
      <c r="AF324" s="21">
        <v>17</v>
      </c>
      <c r="AG324" s="21">
        <v>2.4</v>
      </c>
      <c r="AH324" s="21">
        <v>2</v>
      </c>
      <c r="AI324" s="21">
        <v>1</v>
      </c>
      <c r="AJ324" s="21">
        <v>4</v>
      </c>
      <c r="AK324" s="21">
        <v>20</v>
      </c>
      <c r="AL324" s="21">
        <v>0</v>
      </c>
      <c r="AM324">
        <v>1265</v>
      </c>
      <c r="AN324" s="35"/>
      <c r="AO324" s="35">
        <v>25</v>
      </c>
      <c r="AP324" s="56">
        <v>15</v>
      </c>
      <c r="AQ324" s="35">
        <v>1</v>
      </c>
      <c r="AR324" s="35">
        <v>2</v>
      </c>
      <c r="AS324" s="35">
        <v>13</v>
      </c>
      <c r="AT324" s="35">
        <v>70.900000000000006</v>
      </c>
      <c r="AU324" s="35">
        <v>0</v>
      </c>
      <c r="AV324" s="35">
        <v>1</v>
      </c>
      <c r="AW324" s="35">
        <v>1</v>
      </c>
      <c r="AX324" s="35">
        <v>0</v>
      </c>
      <c r="AY324" s="35">
        <v>0</v>
      </c>
      <c r="AZ324" s="35">
        <v>4</v>
      </c>
      <c r="BA324" s="35">
        <v>230</v>
      </c>
      <c r="BB324" s="35">
        <v>5</v>
      </c>
      <c r="BC324" s="35">
        <v>10</v>
      </c>
      <c r="BD324" s="35">
        <v>0</v>
      </c>
      <c r="BE324" s="35">
        <v>0</v>
      </c>
    </row>
    <row r="325" spans="1:57" ht="16" hidden="1" x14ac:dyDescent="0.2">
      <c r="A325" s="5"/>
      <c r="B325" s="5" t="s">
        <v>415</v>
      </c>
      <c r="C325" s="20" t="e" vm="4">
        <v>#VALUE!</v>
      </c>
      <c r="D325" s="14" t="e" vm="12">
        <v>#VALUE!</v>
      </c>
      <c r="E325" s="14">
        <v>4</v>
      </c>
      <c r="F325" s="35" t="s">
        <v>349</v>
      </c>
      <c r="G325">
        <v>31</v>
      </c>
      <c r="H325" s="20">
        <v>8.5</v>
      </c>
      <c r="I325" s="20">
        <v>1</v>
      </c>
      <c r="J325" s="20">
        <v>40.5</v>
      </c>
      <c r="K325" s="21" t="s">
        <v>74</v>
      </c>
      <c r="L325" s="21">
        <v>2</v>
      </c>
      <c r="M325" t="s">
        <v>346</v>
      </c>
      <c r="N325" s="20">
        <v>78</v>
      </c>
      <c r="O325">
        <v>0</v>
      </c>
      <c r="P325">
        <v>0</v>
      </c>
      <c r="Q325">
        <v>0</v>
      </c>
      <c r="R325">
        <v>0</v>
      </c>
      <c r="S325" s="20">
        <v>0</v>
      </c>
      <c r="T325" s="12">
        <v>0</v>
      </c>
      <c r="U325" s="20">
        <v>9</v>
      </c>
      <c r="V325" s="21">
        <v>12</v>
      </c>
      <c r="W325" s="21">
        <v>9</v>
      </c>
      <c r="X325" s="21">
        <v>5</v>
      </c>
      <c r="Y325" s="21">
        <v>10</v>
      </c>
      <c r="Z325" s="35">
        <v>7.1</v>
      </c>
      <c r="AA325">
        <v>290</v>
      </c>
      <c r="AB325" s="21">
        <v>0</v>
      </c>
      <c r="AC325" s="21">
        <v>0</v>
      </c>
      <c r="AD325" s="5">
        <f t="shared" si="4"/>
        <v>0</v>
      </c>
      <c r="AE325" s="21">
        <v>107</v>
      </c>
      <c r="AF325" s="21">
        <v>28</v>
      </c>
      <c r="AG325" s="21">
        <v>3.8</v>
      </c>
      <c r="AH325" s="21">
        <v>5</v>
      </c>
      <c r="AI325" s="21">
        <v>4</v>
      </c>
      <c r="AJ325" s="21">
        <v>7</v>
      </c>
      <c r="AK325" s="21">
        <v>41</v>
      </c>
      <c r="AL325" s="21">
        <v>0</v>
      </c>
      <c r="AM325">
        <v>2107</v>
      </c>
      <c r="AN325" s="35" t="s">
        <v>120</v>
      </c>
      <c r="AO325" s="35">
        <v>41</v>
      </c>
      <c r="AP325" s="56">
        <v>28.987000000000002</v>
      </c>
      <c r="AQ325" s="35">
        <v>1</v>
      </c>
      <c r="AR325" s="35">
        <v>5</v>
      </c>
      <c r="AS325" s="35">
        <v>32</v>
      </c>
      <c r="AT325" s="35">
        <v>95.4</v>
      </c>
      <c r="AU325" s="35">
        <v>2</v>
      </c>
      <c r="AV325" s="35">
        <v>1</v>
      </c>
      <c r="AW325" s="35">
        <v>1</v>
      </c>
      <c r="AX325" s="35">
        <v>4</v>
      </c>
      <c r="AY325" s="35">
        <v>4</v>
      </c>
      <c r="AZ325" s="35">
        <v>5</v>
      </c>
      <c r="BA325" s="35">
        <v>213</v>
      </c>
      <c r="BB325" s="35">
        <v>8</v>
      </c>
      <c r="BC325" s="35">
        <v>17</v>
      </c>
      <c r="BD325" s="35">
        <v>2</v>
      </c>
      <c r="BE325" s="35">
        <v>2</v>
      </c>
    </row>
    <row r="326" spans="1:57" ht="16" hidden="1" x14ac:dyDescent="0.2">
      <c r="A326" s="5"/>
      <c r="B326" s="5"/>
      <c r="C326" s="20" t="e" vm="28">
        <v>#VALUE!</v>
      </c>
      <c r="D326" s="14" t="e" vm="12">
        <v>#VALUE!</v>
      </c>
      <c r="E326" s="5">
        <v>5</v>
      </c>
      <c r="F326" s="35" t="s">
        <v>349</v>
      </c>
      <c r="G326" s="21">
        <v>14</v>
      </c>
      <c r="H326" s="21">
        <v>3.5</v>
      </c>
      <c r="I326" s="21">
        <v>0</v>
      </c>
      <c r="J326" s="21">
        <v>49.5</v>
      </c>
      <c r="K326" s="21" t="s">
        <v>74</v>
      </c>
      <c r="L326" s="21">
        <v>3</v>
      </c>
      <c r="M326" t="s">
        <v>345</v>
      </c>
      <c r="N326" s="20">
        <v>73</v>
      </c>
      <c r="O326">
        <v>0</v>
      </c>
      <c r="P326">
        <v>0</v>
      </c>
      <c r="Q326">
        <v>0</v>
      </c>
      <c r="R326">
        <v>0</v>
      </c>
      <c r="S326" s="20">
        <v>0</v>
      </c>
      <c r="T326" s="12">
        <v>0</v>
      </c>
      <c r="U326" s="20">
        <v>0</v>
      </c>
      <c r="V326" s="21">
        <v>13</v>
      </c>
      <c r="W326" s="21">
        <v>2</v>
      </c>
      <c r="X326" s="21">
        <v>2</v>
      </c>
      <c r="Y326" s="21">
        <v>8</v>
      </c>
      <c r="Z326" s="35">
        <v>6</v>
      </c>
      <c r="AA326">
        <v>222</v>
      </c>
      <c r="AB326" s="21">
        <v>0</v>
      </c>
      <c r="AC326" s="21">
        <v>0</v>
      </c>
      <c r="AD326" s="5">
        <f t="shared" ref="AD326:AD389" si="5">AB326+AC326</f>
        <v>0</v>
      </c>
      <c r="AE326" s="21">
        <v>54</v>
      </c>
      <c r="AF326" s="21">
        <v>14</v>
      </c>
      <c r="AG326" s="21">
        <v>3.9</v>
      </c>
      <c r="AH326" s="21">
        <v>1</v>
      </c>
      <c r="AI326" s="21">
        <v>1</v>
      </c>
      <c r="AJ326" s="21">
        <v>5</v>
      </c>
      <c r="AK326" s="21">
        <v>48</v>
      </c>
      <c r="AL326" s="21">
        <v>0</v>
      </c>
      <c r="AM326">
        <v>1325</v>
      </c>
      <c r="AN326" s="35"/>
      <c r="AO326" s="35">
        <v>37</v>
      </c>
      <c r="AP326" s="56">
        <v>21.015999999999998</v>
      </c>
      <c r="AQ326" s="35">
        <v>2</v>
      </c>
      <c r="AR326" s="35">
        <v>4</v>
      </c>
      <c r="AS326" s="35">
        <v>27</v>
      </c>
      <c r="AT326" s="35">
        <v>89.4</v>
      </c>
      <c r="AU326" s="35">
        <v>0</v>
      </c>
      <c r="AV326" s="35">
        <v>0</v>
      </c>
      <c r="AW326" s="35">
        <v>0</v>
      </c>
      <c r="AX326" s="35">
        <v>2</v>
      </c>
      <c r="AY326" s="35">
        <v>2</v>
      </c>
      <c r="AZ326" s="35">
        <v>4</v>
      </c>
      <c r="BA326" s="35">
        <v>215</v>
      </c>
      <c r="BB326" s="35">
        <v>6</v>
      </c>
      <c r="BC326" s="35">
        <v>14</v>
      </c>
      <c r="BD326" s="35">
        <v>2</v>
      </c>
      <c r="BE326" s="35">
        <v>3</v>
      </c>
    </row>
    <row r="327" spans="1:57" ht="16" hidden="1" x14ac:dyDescent="0.2">
      <c r="A327" s="6"/>
      <c r="B327" s="6"/>
      <c r="C327" s="14" t="e" vm="2">
        <v>#VALUE!</v>
      </c>
      <c r="D327" s="14" t="e" vm="12">
        <v>#VALUE!</v>
      </c>
      <c r="E327" s="5">
        <v>6</v>
      </c>
      <c r="F327" s="35" t="s">
        <v>349</v>
      </c>
      <c r="G327" s="5">
        <v>20</v>
      </c>
      <c r="H327" s="5">
        <v>5.5</v>
      </c>
      <c r="I327" s="5">
        <v>0</v>
      </c>
      <c r="J327" s="5">
        <v>41.5</v>
      </c>
      <c r="K327" s="5" t="s">
        <v>75</v>
      </c>
      <c r="L327" s="21">
        <v>4</v>
      </c>
      <c r="M327" t="s">
        <v>345</v>
      </c>
      <c r="N327" s="14">
        <v>58</v>
      </c>
      <c r="O327">
        <v>0</v>
      </c>
      <c r="P327">
        <v>0</v>
      </c>
      <c r="Q327">
        <v>0</v>
      </c>
      <c r="R327">
        <v>0</v>
      </c>
      <c r="S327" s="14">
        <v>0</v>
      </c>
      <c r="T327" s="12">
        <v>0</v>
      </c>
      <c r="U327" s="14">
        <v>11</v>
      </c>
      <c r="V327" s="5">
        <v>9</v>
      </c>
      <c r="W327" s="5">
        <v>5</v>
      </c>
      <c r="X327" s="5">
        <v>3</v>
      </c>
      <c r="Y327" s="5">
        <v>11</v>
      </c>
      <c r="Z327" s="35">
        <v>5.6</v>
      </c>
      <c r="AA327">
        <v>186</v>
      </c>
      <c r="AB327" s="5">
        <v>0</v>
      </c>
      <c r="AC327" s="5">
        <v>0</v>
      </c>
      <c r="AD327" s="5">
        <f t="shared" si="5"/>
        <v>0</v>
      </c>
      <c r="AE327" s="5">
        <v>89</v>
      </c>
      <c r="AF327" s="5">
        <v>21</v>
      </c>
      <c r="AG327" s="5">
        <v>4.2</v>
      </c>
      <c r="AH327" s="5">
        <v>4</v>
      </c>
      <c r="AI327" s="5">
        <v>1</v>
      </c>
      <c r="AJ327" s="5">
        <v>9</v>
      </c>
      <c r="AK327" s="5">
        <v>68</v>
      </c>
      <c r="AL327" s="5">
        <v>0</v>
      </c>
      <c r="AM327">
        <v>1756</v>
      </c>
      <c r="AN327" s="35"/>
      <c r="AO327" s="35">
        <v>33</v>
      </c>
      <c r="AP327" s="56">
        <v>19.008000000000003</v>
      </c>
      <c r="AQ327" s="35">
        <v>0</v>
      </c>
      <c r="AR327" s="35">
        <v>5</v>
      </c>
      <c r="AS327" s="35">
        <v>31</v>
      </c>
      <c r="AT327" s="35">
        <v>69.599999999999994</v>
      </c>
      <c r="AU327" s="35">
        <v>1</v>
      </c>
      <c r="AV327" s="35">
        <v>4</v>
      </c>
      <c r="AW327" s="35">
        <v>4</v>
      </c>
      <c r="AX327" s="35">
        <v>0</v>
      </c>
      <c r="AY327" s="35">
        <v>0</v>
      </c>
      <c r="AZ327" s="35">
        <v>4</v>
      </c>
      <c r="BA327" s="35">
        <v>194</v>
      </c>
      <c r="BB327" s="35">
        <v>2</v>
      </c>
      <c r="BC327" s="35">
        <v>11</v>
      </c>
      <c r="BD327" s="35">
        <v>0</v>
      </c>
      <c r="BE327" s="35">
        <v>1</v>
      </c>
    </row>
    <row r="328" spans="1:57" ht="16" hidden="1" x14ac:dyDescent="0.2">
      <c r="A328" s="5"/>
      <c r="B328" s="5"/>
      <c r="C328" s="14" t="e" vm="5">
        <v>#VALUE!</v>
      </c>
      <c r="D328" s="14" t="e" vm="12">
        <v>#VALUE!</v>
      </c>
      <c r="E328">
        <v>7</v>
      </c>
      <c r="F328" s="35" t="s">
        <v>349</v>
      </c>
      <c r="G328" s="5">
        <v>17</v>
      </c>
      <c r="H328">
        <v>3.5</v>
      </c>
      <c r="I328" s="5">
        <v>0</v>
      </c>
      <c r="J328">
        <v>51.5</v>
      </c>
      <c r="K328" t="s">
        <v>74</v>
      </c>
      <c r="L328" s="5">
        <v>5</v>
      </c>
      <c r="M328" t="s">
        <v>346</v>
      </c>
      <c r="N328" s="14">
        <v>55</v>
      </c>
      <c r="O328">
        <v>0</v>
      </c>
      <c r="P328">
        <v>0</v>
      </c>
      <c r="Q328">
        <v>0</v>
      </c>
      <c r="R328">
        <v>0</v>
      </c>
      <c r="S328" s="14">
        <v>0</v>
      </c>
      <c r="T328" s="12">
        <v>0</v>
      </c>
      <c r="U328" s="14">
        <v>10</v>
      </c>
      <c r="V328" s="5">
        <v>9</v>
      </c>
      <c r="W328" s="5">
        <v>3</v>
      </c>
      <c r="X328" s="5">
        <v>0</v>
      </c>
      <c r="Y328" s="5">
        <v>8</v>
      </c>
      <c r="Z328" s="35">
        <v>6.8</v>
      </c>
      <c r="AA328">
        <v>216</v>
      </c>
      <c r="AB328" s="5">
        <v>1</v>
      </c>
      <c r="AC328" s="5">
        <v>0</v>
      </c>
      <c r="AD328" s="5">
        <f t="shared" si="5"/>
        <v>1</v>
      </c>
      <c r="AE328" s="5">
        <v>45</v>
      </c>
      <c r="AF328" s="5">
        <v>12</v>
      </c>
      <c r="AG328" s="5">
        <v>3.8</v>
      </c>
      <c r="AH328" s="5">
        <v>1</v>
      </c>
      <c r="AI328" s="5">
        <v>0</v>
      </c>
      <c r="AJ328" s="5">
        <v>10</v>
      </c>
      <c r="AK328" s="5">
        <v>70</v>
      </c>
      <c r="AL328" s="5">
        <v>1</v>
      </c>
      <c r="AM328">
        <v>1397</v>
      </c>
      <c r="AN328" s="35"/>
      <c r="AO328" s="35">
        <v>32</v>
      </c>
      <c r="AP328" s="56">
        <v>23.008000000000003</v>
      </c>
      <c r="AQ328" s="35">
        <v>1</v>
      </c>
      <c r="AR328" s="35">
        <v>4</v>
      </c>
      <c r="AS328" s="35">
        <v>17</v>
      </c>
      <c r="AT328" s="35">
        <v>85.3</v>
      </c>
      <c r="AU328" s="35">
        <v>0</v>
      </c>
      <c r="AV328" s="35">
        <v>1</v>
      </c>
      <c r="AW328" s="35">
        <v>1</v>
      </c>
      <c r="AX328" s="35">
        <v>2</v>
      </c>
      <c r="AY328" s="35">
        <v>2</v>
      </c>
      <c r="AZ328" s="35">
        <v>3</v>
      </c>
      <c r="BA328" s="35">
        <v>135</v>
      </c>
      <c r="BB328" s="35">
        <v>4</v>
      </c>
      <c r="BC328" s="35">
        <v>11</v>
      </c>
      <c r="BD328" s="35">
        <v>0</v>
      </c>
      <c r="BE328" s="35">
        <v>2</v>
      </c>
    </row>
    <row r="329" spans="1:57" ht="16" hidden="1" x14ac:dyDescent="0.2">
      <c r="C329" s="20" t="e" vm="4">
        <v>#VALUE!</v>
      </c>
      <c r="D329" s="14" t="e" vm="12">
        <v>#VALUE!</v>
      </c>
      <c r="E329" s="5">
        <v>8</v>
      </c>
      <c r="F329" s="35" t="s">
        <v>349</v>
      </c>
      <c r="G329" s="21">
        <v>31</v>
      </c>
      <c r="H329" s="21">
        <v>7.5</v>
      </c>
      <c r="I329" s="21">
        <v>1</v>
      </c>
      <c r="J329" s="21">
        <v>42.5</v>
      </c>
      <c r="K329" s="21" t="s">
        <v>74</v>
      </c>
      <c r="L329" s="21">
        <v>-1</v>
      </c>
      <c r="M329" t="s">
        <v>345</v>
      </c>
      <c r="N329" s="20">
        <v>69</v>
      </c>
      <c r="O329">
        <v>0</v>
      </c>
      <c r="P329">
        <v>0</v>
      </c>
      <c r="Q329">
        <v>0</v>
      </c>
      <c r="R329">
        <v>0</v>
      </c>
      <c r="S329" s="20">
        <v>0</v>
      </c>
      <c r="T329" s="12">
        <v>0</v>
      </c>
      <c r="U329" s="20">
        <v>6</v>
      </c>
      <c r="V329" s="21">
        <v>20</v>
      </c>
      <c r="W329" s="21">
        <v>5</v>
      </c>
      <c r="X329" s="21">
        <v>1</v>
      </c>
      <c r="Y329" s="21">
        <v>11</v>
      </c>
      <c r="Z329" s="35">
        <v>7.6</v>
      </c>
      <c r="AA329">
        <v>397</v>
      </c>
      <c r="AB329" s="21">
        <v>1</v>
      </c>
      <c r="AC329" s="21">
        <v>0</v>
      </c>
      <c r="AD329" s="5">
        <f t="shared" si="5"/>
        <v>1</v>
      </c>
      <c r="AE329" s="21">
        <v>84</v>
      </c>
      <c r="AF329" s="21">
        <v>16</v>
      </c>
      <c r="AG329" s="21">
        <v>5.3</v>
      </c>
      <c r="AH329" s="21">
        <v>2</v>
      </c>
      <c r="AI329" s="21">
        <v>2</v>
      </c>
      <c r="AJ329" s="21">
        <v>7</v>
      </c>
      <c r="AK329" s="21">
        <v>79</v>
      </c>
      <c r="AL329" s="21">
        <v>0</v>
      </c>
      <c r="AM329">
        <v>1889</v>
      </c>
      <c r="AN329" s="35"/>
      <c r="AO329" s="35">
        <v>52</v>
      </c>
      <c r="AP329" s="56">
        <v>39</v>
      </c>
      <c r="AQ329" s="35">
        <v>4</v>
      </c>
      <c r="AR329" s="35">
        <v>1</v>
      </c>
      <c r="AS329" s="35">
        <v>9</v>
      </c>
      <c r="AT329" s="35">
        <v>113.3</v>
      </c>
      <c r="AU329" s="35">
        <v>0</v>
      </c>
      <c r="AV329" s="35">
        <v>1</v>
      </c>
      <c r="AW329" s="35">
        <v>1</v>
      </c>
      <c r="AX329" s="35">
        <v>4</v>
      </c>
      <c r="AY329" s="35">
        <v>4</v>
      </c>
      <c r="AZ329" s="35">
        <v>2</v>
      </c>
      <c r="BA329" s="35">
        <v>96</v>
      </c>
      <c r="BB329" s="35">
        <v>7</v>
      </c>
      <c r="BC329" s="35">
        <v>12</v>
      </c>
      <c r="BD329" s="35">
        <v>0</v>
      </c>
      <c r="BE329" s="35">
        <v>3</v>
      </c>
    </row>
    <row r="330" spans="1:57" ht="16" hidden="1" x14ac:dyDescent="0.2">
      <c r="C330" s="20" t="e" vm="14">
        <v>#VALUE!</v>
      </c>
      <c r="D330" s="14" t="e" vm="12">
        <v>#VALUE!</v>
      </c>
      <c r="E330">
        <v>9</v>
      </c>
      <c r="F330" s="35" t="s">
        <v>349</v>
      </c>
      <c r="G330">
        <v>23</v>
      </c>
      <c r="H330">
        <v>3.5</v>
      </c>
      <c r="I330">
        <v>1</v>
      </c>
      <c r="J330">
        <v>46.5</v>
      </c>
      <c r="K330" t="s">
        <v>74</v>
      </c>
      <c r="L330" s="21">
        <v>1</v>
      </c>
      <c r="M330" t="s">
        <v>346</v>
      </c>
      <c r="N330" s="20">
        <v>65</v>
      </c>
      <c r="O330">
        <v>0</v>
      </c>
      <c r="P330">
        <v>0</v>
      </c>
      <c r="Q330">
        <v>0</v>
      </c>
      <c r="R330">
        <v>0</v>
      </c>
      <c r="S330" s="20">
        <v>0</v>
      </c>
      <c r="T330" s="12">
        <v>0</v>
      </c>
      <c r="U330" s="20">
        <v>6</v>
      </c>
      <c r="V330" s="21">
        <v>19</v>
      </c>
      <c r="W330" s="21">
        <v>3</v>
      </c>
      <c r="X330" s="21">
        <v>5</v>
      </c>
      <c r="Y330" s="21">
        <v>10</v>
      </c>
      <c r="Z330" s="35">
        <v>8.5</v>
      </c>
      <c r="AA330">
        <v>374</v>
      </c>
      <c r="AB330" s="21">
        <v>0</v>
      </c>
      <c r="AC330" s="21">
        <v>1</v>
      </c>
      <c r="AD330" s="5">
        <f t="shared" si="5"/>
        <v>1</v>
      </c>
      <c r="AE330" s="21">
        <v>73</v>
      </c>
      <c r="AF330" s="21">
        <v>21</v>
      </c>
      <c r="AG330" s="21">
        <v>3.5</v>
      </c>
      <c r="AH330" s="21">
        <v>5</v>
      </c>
      <c r="AI330" s="21">
        <v>3</v>
      </c>
      <c r="AJ330" s="21">
        <v>10</v>
      </c>
      <c r="AK330" s="21">
        <v>83</v>
      </c>
      <c r="AL330" s="21">
        <v>0</v>
      </c>
      <c r="AM330">
        <v>1782</v>
      </c>
      <c r="AN330" s="35"/>
      <c r="AO330" s="35">
        <v>44</v>
      </c>
      <c r="AP330" s="56">
        <v>28.996000000000002</v>
      </c>
      <c r="AQ330" s="35">
        <v>3</v>
      </c>
      <c r="AR330" s="35">
        <v>5</v>
      </c>
      <c r="AS330" s="35">
        <v>41</v>
      </c>
      <c r="AT330" s="35">
        <v>111.3</v>
      </c>
      <c r="AU330" s="35">
        <v>0</v>
      </c>
      <c r="AV330" s="35">
        <v>1</v>
      </c>
      <c r="AW330" s="35">
        <v>1</v>
      </c>
      <c r="AX330" s="35">
        <v>2</v>
      </c>
      <c r="AY330" s="35">
        <v>2</v>
      </c>
      <c r="AZ330" s="35">
        <v>2</v>
      </c>
      <c r="BA330" s="35">
        <v>82</v>
      </c>
      <c r="BB330" s="35">
        <v>6</v>
      </c>
      <c r="BC330" s="35">
        <v>15</v>
      </c>
      <c r="BD330" s="35">
        <v>3</v>
      </c>
      <c r="BE330" s="35">
        <v>5</v>
      </c>
    </row>
    <row r="331" spans="1:57" ht="16" hidden="1" x14ac:dyDescent="0.2">
      <c r="C331" s="20" t="e" vm="13">
        <v>#VALUE!</v>
      </c>
      <c r="D331" s="14" t="e" vm="12">
        <v>#VALUE!</v>
      </c>
      <c r="E331" s="5">
        <v>11</v>
      </c>
      <c r="F331" s="35" t="s">
        <v>351</v>
      </c>
      <c r="G331" s="5">
        <v>17</v>
      </c>
      <c r="H331" s="5">
        <v>-2.5</v>
      </c>
      <c r="I331" s="5">
        <v>0</v>
      </c>
      <c r="J331" s="5">
        <v>45.5</v>
      </c>
      <c r="K331" s="5" t="s">
        <v>74</v>
      </c>
      <c r="L331" s="21">
        <v>2</v>
      </c>
      <c r="M331" t="s">
        <v>345</v>
      </c>
      <c r="N331" s="20">
        <v>45</v>
      </c>
      <c r="O331">
        <v>1</v>
      </c>
      <c r="P331">
        <v>3</v>
      </c>
      <c r="Q331">
        <v>1</v>
      </c>
      <c r="R331">
        <v>4</v>
      </c>
      <c r="S331" s="20">
        <v>1</v>
      </c>
      <c r="T331" s="14">
        <v>1</v>
      </c>
      <c r="U331" s="20">
        <v>13</v>
      </c>
      <c r="V331" s="21">
        <v>10</v>
      </c>
      <c r="W331" s="21">
        <v>10</v>
      </c>
      <c r="X331" s="21">
        <v>3</v>
      </c>
      <c r="Y331" s="21">
        <v>12</v>
      </c>
      <c r="Z331" s="35">
        <v>4.0999999999999996</v>
      </c>
      <c r="AA331">
        <v>177</v>
      </c>
      <c r="AB331" s="21">
        <v>1</v>
      </c>
      <c r="AC331" s="21">
        <v>1</v>
      </c>
      <c r="AD331" s="5">
        <f t="shared" si="5"/>
        <v>2</v>
      </c>
      <c r="AE331" s="21">
        <v>168</v>
      </c>
      <c r="AF331" s="21">
        <v>30</v>
      </c>
      <c r="AG331" s="21">
        <v>5.6</v>
      </c>
      <c r="AH331" s="21">
        <v>4</v>
      </c>
      <c r="AI331" s="21">
        <v>2</v>
      </c>
      <c r="AJ331" s="21">
        <v>7</v>
      </c>
      <c r="AK331" s="21">
        <v>55</v>
      </c>
      <c r="AL331" s="21">
        <v>0</v>
      </c>
      <c r="AM331">
        <v>1921</v>
      </c>
      <c r="AN331" s="35"/>
      <c r="AO331" s="35">
        <v>43</v>
      </c>
      <c r="AP331" s="56">
        <v>23.993999999999996</v>
      </c>
      <c r="AQ331" s="35">
        <v>2</v>
      </c>
      <c r="AR331" s="35">
        <v>1</v>
      </c>
      <c r="AS331" s="35">
        <v>9</v>
      </c>
      <c r="AT331" s="35">
        <v>70.7</v>
      </c>
      <c r="AU331" s="35">
        <v>0</v>
      </c>
      <c r="AV331" s="35">
        <v>1</v>
      </c>
      <c r="AW331" s="35">
        <v>1</v>
      </c>
      <c r="AX331" s="35">
        <v>2</v>
      </c>
      <c r="AY331" s="35">
        <v>2</v>
      </c>
      <c r="AZ331" s="35">
        <v>6</v>
      </c>
      <c r="BA331" s="35">
        <v>256</v>
      </c>
      <c r="BB331" s="35">
        <v>8</v>
      </c>
      <c r="BC331" s="35">
        <v>17</v>
      </c>
      <c r="BD331" s="35">
        <v>2</v>
      </c>
      <c r="BE331" s="35">
        <v>3</v>
      </c>
    </row>
    <row r="332" spans="1:57" ht="16" hidden="1" x14ac:dyDescent="0.2">
      <c r="A332" s="15"/>
      <c r="B332" s="15"/>
      <c r="C332" s="14" t="e" vm="1">
        <v>#VALUE!</v>
      </c>
      <c r="D332" s="14" t="e" vm="12">
        <v>#VALUE!</v>
      </c>
      <c r="E332">
        <v>12</v>
      </c>
      <c r="F332" s="35" t="s">
        <v>349</v>
      </c>
      <c r="G332">
        <v>34</v>
      </c>
      <c r="H332">
        <v>2.5</v>
      </c>
      <c r="I332" s="5">
        <v>0</v>
      </c>
      <c r="J332">
        <v>48.5</v>
      </c>
      <c r="K332" t="s">
        <v>74</v>
      </c>
      <c r="L332" s="5">
        <v>3</v>
      </c>
      <c r="M332" t="s">
        <v>346</v>
      </c>
      <c r="N332" s="12">
        <v>45</v>
      </c>
      <c r="O332">
        <v>0</v>
      </c>
      <c r="P332">
        <v>1</v>
      </c>
      <c r="Q332">
        <v>1</v>
      </c>
      <c r="R332">
        <v>1</v>
      </c>
      <c r="S332" s="14">
        <v>1</v>
      </c>
      <c r="T332" s="12">
        <v>0</v>
      </c>
      <c r="U332" s="14">
        <v>7</v>
      </c>
      <c r="V332">
        <v>15</v>
      </c>
      <c r="W332">
        <v>13</v>
      </c>
      <c r="X332">
        <v>1</v>
      </c>
      <c r="Y332">
        <v>14</v>
      </c>
      <c r="Z332" s="35">
        <v>6.6</v>
      </c>
      <c r="AA332">
        <v>339</v>
      </c>
      <c r="AB332">
        <v>1</v>
      </c>
      <c r="AC332">
        <v>0</v>
      </c>
      <c r="AD332" s="5">
        <f t="shared" si="5"/>
        <v>1</v>
      </c>
      <c r="AE332">
        <v>173</v>
      </c>
      <c r="AF332">
        <v>40</v>
      </c>
      <c r="AG332">
        <v>4.3</v>
      </c>
      <c r="AH332">
        <v>5</v>
      </c>
      <c r="AI332">
        <v>4</v>
      </c>
      <c r="AJ332">
        <v>11</v>
      </c>
      <c r="AK332">
        <v>80</v>
      </c>
      <c r="AL332">
        <v>0</v>
      </c>
      <c r="AM332">
        <v>2430</v>
      </c>
      <c r="AN332" s="35" t="s">
        <v>120</v>
      </c>
      <c r="AO332" s="35">
        <v>51</v>
      </c>
      <c r="AP332" s="56">
        <v>29.018999999999998</v>
      </c>
      <c r="AQ332" s="35">
        <v>2</v>
      </c>
      <c r="AR332" s="35">
        <v>1</v>
      </c>
      <c r="AS332" s="35">
        <v>7</v>
      </c>
      <c r="AT332" s="35">
        <v>81.5</v>
      </c>
      <c r="AU332" s="35">
        <v>2</v>
      </c>
      <c r="AV332" s="35">
        <v>2</v>
      </c>
      <c r="AW332" s="35">
        <v>4</v>
      </c>
      <c r="AX332" s="35">
        <v>4</v>
      </c>
      <c r="AY332" s="35">
        <v>4</v>
      </c>
      <c r="AZ332" s="35">
        <v>4</v>
      </c>
      <c r="BA332" s="35">
        <v>171</v>
      </c>
      <c r="BB332" s="35">
        <v>13</v>
      </c>
      <c r="BC332" s="35">
        <v>22</v>
      </c>
      <c r="BD332" s="35">
        <v>1</v>
      </c>
      <c r="BE332" s="35">
        <v>1</v>
      </c>
    </row>
    <row r="333" spans="1:57" ht="16" hidden="1" x14ac:dyDescent="0.2">
      <c r="C333" s="20" t="e" vm="29">
        <v>#VALUE!</v>
      </c>
      <c r="D333" s="14" t="e" vm="12">
        <v>#VALUE!</v>
      </c>
      <c r="E333" s="5">
        <v>13</v>
      </c>
      <c r="F333" s="35" t="s">
        <v>349</v>
      </c>
      <c r="G333" s="21">
        <v>42</v>
      </c>
      <c r="H333" s="21">
        <v>-3.5</v>
      </c>
      <c r="I333" s="21">
        <v>0</v>
      </c>
      <c r="J333" s="21">
        <v>47.5</v>
      </c>
      <c r="K333" s="21" t="s">
        <v>75</v>
      </c>
      <c r="L333" s="21">
        <v>4</v>
      </c>
      <c r="M333" t="s">
        <v>346</v>
      </c>
      <c r="N333" s="20">
        <v>53</v>
      </c>
      <c r="O333">
        <v>0</v>
      </c>
      <c r="P333">
        <v>0</v>
      </c>
      <c r="Q333">
        <v>0</v>
      </c>
      <c r="R333">
        <v>0</v>
      </c>
      <c r="S333" s="20">
        <v>0</v>
      </c>
      <c r="T333" s="12">
        <v>0</v>
      </c>
      <c r="U333" s="20">
        <v>7</v>
      </c>
      <c r="V333" s="21">
        <v>12</v>
      </c>
      <c r="W333" s="21">
        <v>12</v>
      </c>
      <c r="X333" s="21">
        <v>0</v>
      </c>
      <c r="Y333" s="21">
        <v>9</v>
      </c>
      <c r="Z333" s="35">
        <v>11.6</v>
      </c>
      <c r="AA333">
        <v>314</v>
      </c>
      <c r="AB333" s="21">
        <v>0</v>
      </c>
      <c r="AC333" s="21">
        <v>0</v>
      </c>
      <c r="AD333" s="5">
        <f t="shared" si="5"/>
        <v>0</v>
      </c>
      <c r="AE333" s="21">
        <v>146</v>
      </c>
      <c r="AF333" s="21">
        <v>28</v>
      </c>
      <c r="AG333" s="21">
        <v>5.2</v>
      </c>
      <c r="AH333" s="21">
        <v>4</v>
      </c>
      <c r="AI333" s="21">
        <v>4</v>
      </c>
      <c r="AJ333" s="21">
        <v>5</v>
      </c>
      <c r="AK333" s="21">
        <v>47</v>
      </c>
      <c r="AL333" s="21">
        <v>0</v>
      </c>
      <c r="AM333">
        <v>1701</v>
      </c>
      <c r="AN333" s="35"/>
      <c r="AO333" s="35">
        <v>27</v>
      </c>
      <c r="AP333" s="56">
        <v>19.008000000000003</v>
      </c>
      <c r="AQ333" s="35">
        <v>4</v>
      </c>
      <c r="AR333" s="35">
        <v>2</v>
      </c>
      <c r="AS333" s="35">
        <v>4</v>
      </c>
      <c r="AT333" s="35">
        <v>148.1</v>
      </c>
      <c r="AU333" s="35">
        <v>2</v>
      </c>
      <c r="AV333" s="35">
        <v>0</v>
      </c>
      <c r="AW333" s="35">
        <v>0</v>
      </c>
      <c r="AX333" s="35">
        <v>6</v>
      </c>
      <c r="AY333" s="35">
        <v>6</v>
      </c>
      <c r="AZ333" s="35">
        <v>2</v>
      </c>
      <c r="BA333" s="35">
        <v>95</v>
      </c>
      <c r="BB333" s="35">
        <v>8</v>
      </c>
      <c r="BC333" s="35">
        <v>11</v>
      </c>
      <c r="BD333" s="35">
        <v>1</v>
      </c>
      <c r="BE333" s="35">
        <v>1</v>
      </c>
    </row>
    <row r="334" spans="1:57" ht="16" hidden="1" x14ac:dyDescent="0.2">
      <c r="A334" s="15"/>
      <c r="B334" s="5" t="s">
        <v>415</v>
      </c>
      <c r="C334" s="20" t="e" vm="14">
        <v>#VALUE!</v>
      </c>
      <c r="D334" s="14" t="e" vm="12">
        <v>#VALUE!</v>
      </c>
      <c r="E334">
        <v>14</v>
      </c>
      <c r="F334" s="35" t="s">
        <v>349</v>
      </c>
      <c r="G334">
        <v>33</v>
      </c>
      <c r="H334">
        <v>-3.5</v>
      </c>
      <c r="I334">
        <v>1</v>
      </c>
      <c r="J334">
        <v>52.5</v>
      </c>
      <c r="K334" t="s">
        <v>75</v>
      </c>
      <c r="L334" s="21">
        <v>5</v>
      </c>
      <c r="M334" t="s">
        <v>345</v>
      </c>
      <c r="N334" s="20">
        <v>47</v>
      </c>
      <c r="O334">
        <v>0</v>
      </c>
      <c r="P334">
        <v>0</v>
      </c>
      <c r="Q334">
        <v>0</v>
      </c>
      <c r="R334">
        <v>0</v>
      </c>
      <c r="S334" s="20">
        <v>0</v>
      </c>
      <c r="T334" s="12">
        <v>0</v>
      </c>
      <c r="U334" s="20">
        <v>0</v>
      </c>
      <c r="V334" s="21">
        <v>13</v>
      </c>
      <c r="W334" s="21">
        <v>7</v>
      </c>
      <c r="X334" s="21">
        <v>4</v>
      </c>
      <c r="Y334" s="21">
        <v>9</v>
      </c>
      <c r="Z334" s="35">
        <v>6.9</v>
      </c>
      <c r="AA334">
        <v>271</v>
      </c>
      <c r="AB334" s="21">
        <v>0</v>
      </c>
      <c r="AC334" s="21">
        <v>1</v>
      </c>
      <c r="AD334" s="5">
        <f t="shared" si="5"/>
        <v>1</v>
      </c>
      <c r="AE334" s="21">
        <v>138</v>
      </c>
      <c r="AF334" s="21">
        <v>32</v>
      </c>
      <c r="AG334" s="21">
        <v>4.3</v>
      </c>
      <c r="AH334" s="21">
        <v>3</v>
      </c>
      <c r="AI334" s="21">
        <v>3</v>
      </c>
      <c r="AJ334" s="21">
        <v>7</v>
      </c>
      <c r="AK334" s="21">
        <v>60</v>
      </c>
      <c r="AL334" s="21">
        <v>0</v>
      </c>
      <c r="AM334">
        <v>2196</v>
      </c>
      <c r="AN334" s="35"/>
      <c r="AO334" s="35">
        <v>39</v>
      </c>
      <c r="AP334" s="56">
        <v>23.984999999999999</v>
      </c>
      <c r="AQ334" s="35">
        <v>2</v>
      </c>
      <c r="AR334" s="35">
        <v>3</v>
      </c>
      <c r="AS334" s="35">
        <v>15</v>
      </c>
      <c r="AT334" s="35">
        <v>97.8</v>
      </c>
      <c r="AU334" s="35">
        <v>1</v>
      </c>
      <c r="AV334" s="35">
        <v>4</v>
      </c>
      <c r="AW334" s="35">
        <v>4</v>
      </c>
      <c r="AX334" s="35">
        <v>3</v>
      </c>
      <c r="AY334" s="35">
        <v>3</v>
      </c>
      <c r="AZ334" s="35">
        <v>1</v>
      </c>
      <c r="BA334" s="35">
        <v>48</v>
      </c>
      <c r="BB334" s="35">
        <v>9</v>
      </c>
      <c r="BC334" s="35">
        <v>16</v>
      </c>
      <c r="BD334" s="35">
        <v>1</v>
      </c>
      <c r="BE334" s="35">
        <v>1</v>
      </c>
    </row>
    <row r="335" spans="1:57" ht="16" x14ac:dyDescent="0.2">
      <c r="C335" s="20" t="e" vm="27">
        <v>#VALUE!</v>
      </c>
      <c r="D335" s="14" t="e" vm="12">
        <v>#VALUE!</v>
      </c>
      <c r="E335" s="5">
        <v>15</v>
      </c>
      <c r="F335" s="35" t="s">
        <v>351</v>
      </c>
      <c r="G335" s="21">
        <v>20</v>
      </c>
      <c r="H335" s="21">
        <v>-4.5</v>
      </c>
      <c r="I335" s="21">
        <v>0</v>
      </c>
      <c r="J335" s="21">
        <v>47.5</v>
      </c>
      <c r="K335" s="21" t="s">
        <v>75</v>
      </c>
      <c r="L335" s="21">
        <v>-1</v>
      </c>
      <c r="M335" t="s">
        <v>345</v>
      </c>
      <c r="N335" s="20">
        <v>46</v>
      </c>
      <c r="O335">
        <v>0</v>
      </c>
      <c r="P335">
        <v>1</v>
      </c>
      <c r="Q335">
        <v>1</v>
      </c>
      <c r="R335">
        <v>1</v>
      </c>
      <c r="S335" s="20">
        <v>1</v>
      </c>
      <c r="T335" s="12">
        <v>0</v>
      </c>
      <c r="U335" s="20">
        <v>6</v>
      </c>
      <c r="V335">
        <v>7</v>
      </c>
      <c r="W335">
        <v>7</v>
      </c>
      <c r="X335">
        <v>2</v>
      </c>
      <c r="Y335">
        <v>10</v>
      </c>
      <c r="Z335" s="35">
        <v>6.3</v>
      </c>
      <c r="AA335">
        <v>208</v>
      </c>
      <c r="AB335">
        <v>0</v>
      </c>
      <c r="AC335">
        <v>0</v>
      </c>
      <c r="AD335" s="5">
        <f t="shared" si="5"/>
        <v>0</v>
      </c>
      <c r="AE335">
        <v>100</v>
      </c>
      <c r="AF335">
        <v>24</v>
      </c>
      <c r="AG335">
        <v>4.2</v>
      </c>
      <c r="AH335" s="21">
        <v>2</v>
      </c>
      <c r="AI335" s="21">
        <v>0</v>
      </c>
      <c r="AJ335" s="21">
        <v>5</v>
      </c>
      <c r="AK335" s="21">
        <v>35</v>
      </c>
      <c r="AL335">
        <v>0</v>
      </c>
      <c r="AM335">
        <v>1622</v>
      </c>
      <c r="AN335" s="35"/>
      <c r="AO335" s="35">
        <v>33</v>
      </c>
      <c r="AP335" s="56">
        <v>22.011000000000003</v>
      </c>
      <c r="AQ335" s="35">
        <v>1</v>
      </c>
      <c r="AR335" s="35">
        <v>2</v>
      </c>
      <c r="AS335" s="35">
        <v>11</v>
      </c>
      <c r="AT335" s="35">
        <v>92.6</v>
      </c>
      <c r="AU335" s="35">
        <v>1</v>
      </c>
      <c r="AV335" s="35">
        <v>2</v>
      </c>
      <c r="AW335" s="35">
        <v>2</v>
      </c>
      <c r="AX335" s="35">
        <v>2</v>
      </c>
      <c r="AY335" s="35">
        <v>2</v>
      </c>
      <c r="AZ335" s="35">
        <v>5</v>
      </c>
      <c r="BA335" s="35">
        <v>280</v>
      </c>
      <c r="BB335" s="35">
        <v>6</v>
      </c>
      <c r="BC335" s="35">
        <v>14</v>
      </c>
      <c r="BD335" s="35">
        <v>0</v>
      </c>
      <c r="BE335" s="35">
        <v>0</v>
      </c>
    </row>
    <row r="336" spans="1:57" ht="16" hidden="1" x14ac:dyDescent="0.2">
      <c r="A336" s="5"/>
      <c r="B336" s="5"/>
      <c r="C336" s="20" t="e" vm="7">
        <v>#VALUE!</v>
      </c>
      <c r="D336" s="14" t="e" vm="12">
        <v>#VALUE!</v>
      </c>
      <c r="E336">
        <v>16</v>
      </c>
      <c r="F336" s="35" t="s">
        <v>351</v>
      </c>
      <c r="G336">
        <v>25</v>
      </c>
      <c r="H336">
        <v>13.5</v>
      </c>
      <c r="I336">
        <v>1</v>
      </c>
      <c r="J336">
        <v>41.5</v>
      </c>
      <c r="K336" s="21" t="s">
        <v>74</v>
      </c>
      <c r="L336" s="21">
        <v>-2</v>
      </c>
      <c r="M336" t="s">
        <v>346</v>
      </c>
      <c r="N336" s="20">
        <v>49</v>
      </c>
      <c r="O336">
        <v>0</v>
      </c>
      <c r="P336">
        <v>0</v>
      </c>
      <c r="Q336">
        <v>0</v>
      </c>
      <c r="R336">
        <v>0</v>
      </c>
      <c r="S336" s="20">
        <v>0</v>
      </c>
      <c r="T336" s="12">
        <v>0</v>
      </c>
      <c r="U336" s="20">
        <v>0</v>
      </c>
      <c r="V336" s="21">
        <v>7</v>
      </c>
      <c r="W336" s="21">
        <v>6</v>
      </c>
      <c r="X336" s="21">
        <v>1</v>
      </c>
      <c r="Y336" s="21">
        <v>10</v>
      </c>
      <c r="Z336" s="35">
        <v>5.9</v>
      </c>
      <c r="AA336">
        <v>188</v>
      </c>
      <c r="AB336" s="21">
        <v>1</v>
      </c>
      <c r="AC336" s="21">
        <v>0</v>
      </c>
      <c r="AD336" s="5">
        <f t="shared" si="5"/>
        <v>1</v>
      </c>
      <c r="AE336" s="21">
        <v>106</v>
      </c>
      <c r="AF336" s="21">
        <v>26</v>
      </c>
      <c r="AG336" s="21">
        <v>4.0999999999999996</v>
      </c>
      <c r="AH336" s="21">
        <v>1</v>
      </c>
      <c r="AI336" s="21">
        <v>1</v>
      </c>
      <c r="AJ336" s="21">
        <v>3</v>
      </c>
      <c r="AK336" s="21">
        <v>13</v>
      </c>
      <c r="AL336" s="21">
        <v>1</v>
      </c>
      <c r="AM336">
        <v>1522</v>
      </c>
      <c r="AN336" s="35"/>
      <c r="AO336" s="35">
        <v>32</v>
      </c>
      <c r="AP336" s="56">
        <v>16</v>
      </c>
      <c r="AQ336" s="35">
        <v>1</v>
      </c>
      <c r="AR336" s="35">
        <v>1</v>
      </c>
      <c r="AS336" s="35">
        <v>2</v>
      </c>
      <c r="AT336" s="35">
        <v>65.400000000000006</v>
      </c>
      <c r="AU336" s="35">
        <v>1</v>
      </c>
      <c r="AV336" s="35">
        <v>1</v>
      </c>
      <c r="AW336" s="35">
        <v>1</v>
      </c>
      <c r="AX336" s="35">
        <v>2</v>
      </c>
      <c r="AY336" s="35">
        <v>2</v>
      </c>
      <c r="AZ336" s="35">
        <v>4</v>
      </c>
      <c r="BA336" s="35">
        <v>157</v>
      </c>
      <c r="BB336" s="35">
        <v>4</v>
      </c>
      <c r="BC336" s="35">
        <v>14</v>
      </c>
      <c r="BD336" s="35">
        <v>3</v>
      </c>
      <c r="BE336" s="35">
        <v>5</v>
      </c>
    </row>
    <row r="337" spans="1:57" ht="16" hidden="1" x14ac:dyDescent="0.2">
      <c r="C337" s="20" t="e" vm="26">
        <v>#VALUE!</v>
      </c>
      <c r="D337" s="14" t="e" vm="12">
        <v>#VALUE!</v>
      </c>
      <c r="E337" s="5">
        <v>17</v>
      </c>
      <c r="F337" s="35" t="s">
        <v>349</v>
      </c>
      <c r="G337" s="21">
        <v>35</v>
      </c>
      <c r="H337" s="21">
        <v>12.5</v>
      </c>
      <c r="I337" s="21">
        <v>0</v>
      </c>
      <c r="J337" s="21">
        <v>47.5</v>
      </c>
      <c r="K337" s="21" t="s">
        <v>75</v>
      </c>
      <c r="L337" s="21">
        <v>-3</v>
      </c>
      <c r="M337" t="s">
        <v>346</v>
      </c>
      <c r="N337" s="20">
        <v>48</v>
      </c>
      <c r="O337">
        <v>0</v>
      </c>
      <c r="P337">
        <v>0</v>
      </c>
      <c r="Q337">
        <v>0</v>
      </c>
      <c r="R337">
        <v>0</v>
      </c>
      <c r="S337" s="20">
        <v>0</v>
      </c>
      <c r="T337" s="12">
        <v>0</v>
      </c>
      <c r="U337" s="20">
        <v>8</v>
      </c>
      <c r="V337" s="21">
        <v>16</v>
      </c>
      <c r="W337" s="21">
        <v>14</v>
      </c>
      <c r="X337" s="21">
        <v>2</v>
      </c>
      <c r="Y337" s="21">
        <v>8</v>
      </c>
      <c r="Z337" s="35">
        <v>7.5</v>
      </c>
      <c r="AA337">
        <v>232</v>
      </c>
      <c r="AB337" s="21">
        <v>1</v>
      </c>
      <c r="AC337" s="21">
        <v>0</v>
      </c>
      <c r="AD337" s="5">
        <f t="shared" si="5"/>
        <v>1</v>
      </c>
      <c r="AE337" s="21">
        <v>221</v>
      </c>
      <c r="AF337" s="21">
        <v>40</v>
      </c>
      <c r="AG337" s="21">
        <v>5.5</v>
      </c>
      <c r="AH337" s="21">
        <v>6</v>
      </c>
      <c r="AI337" s="21">
        <v>4</v>
      </c>
      <c r="AJ337" s="21">
        <v>5</v>
      </c>
      <c r="AK337" s="21">
        <v>25</v>
      </c>
      <c r="AL337" s="21">
        <v>0</v>
      </c>
      <c r="AM337">
        <v>2379</v>
      </c>
      <c r="AN337" s="35"/>
      <c r="AO337" s="35">
        <v>31</v>
      </c>
      <c r="AP337" s="56">
        <v>24.985999999999997</v>
      </c>
      <c r="AQ337" s="35">
        <v>3</v>
      </c>
      <c r="AR337" s="35">
        <v>1</v>
      </c>
      <c r="AS337" s="35">
        <v>4</v>
      </c>
      <c r="AT337" s="35">
        <v>116.1</v>
      </c>
      <c r="AU337" s="35">
        <v>1</v>
      </c>
      <c r="AV337" s="35">
        <v>2</v>
      </c>
      <c r="AW337" s="35">
        <v>2</v>
      </c>
      <c r="AX337" s="35">
        <v>3</v>
      </c>
      <c r="AY337" s="35">
        <v>3</v>
      </c>
      <c r="AZ337" s="35">
        <v>0</v>
      </c>
      <c r="BA337" s="35">
        <v>0</v>
      </c>
      <c r="BB337" s="35">
        <v>5</v>
      </c>
      <c r="BC337" s="35">
        <v>10</v>
      </c>
      <c r="BD337" s="35">
        <v>2</v>
      </c>
      <c r="BE337" s="35">
        <v>2</v>
      </c>
    </row>
    <row r="338" spans="1:57" ht="16" hidden="1" x14ac:dyDescent="0.2">
      <c r="A338" s="5"/>
      <c r="B338" s="5"/>
      <c r="C338" s="20" t="e" vm="7">
        <v>#VALUE!</v>
      </c>
      <c r="D338" s="14" t="e" vm="12">
        <v>#VALUE!</v>
      </c>
      <c r="E338">
        <v>18</v>
      </c>
      <c r="F338" s="35" t="s">
        <v>349</v>
      </c>
      <c r="G338">
        <v>27</v>
      </c>
      <c r="H338">
        <v>4.5</v>
      </c>
      <c r="I338">
        <v>1</v>
      </c>
      <c r="J338">
        <v>43.5</v>
      </c>
      <c r="K338" s="21" t="s">
        <v>75</v>
      </c>
      <c r="L338" s="21">
        <v>1</v>
      </c>
      <c r="M338" t="s">
        <v>345</v>
      </c>
      <c r="N338" s="20">
        <v>36</v>
      </c>
      <c r="O338">
        <v>0</v>
      </c>
      <c r="P338">
        <v>0</v>
      </c>
      <c r="Q338">
        <v>0</v>
      </c>
      <c r="R338">
        <v>0</v>
      </c>
      <c r="S338" s="20">
        <v>0</v>
      </c>
      <c r="T338" s="12">
        <v>0</v>
      </c>
      <c r="U338" s="20">
        <v>11</v>
      </c>
      <c r="V338">
        <v>13</v>
      </c>
      <c r="W338">
        <v>9</v>
      </c>
      <c r="X338">
        <v>0</v>
      </c>
      <c r="Y338">
        <v>12</v>
      </c>
      <c r="Z338" s="35">
        <v>9.1</v>
      </c>
      <c r="AA338">
        <v>311</v>
      </c>
      <c r="AB338">
        <v>1</v>
      </c>
      <c r="AC338">
        <v>0</v>
      </c>
      <c r="AD338" s="5">
        <f t="shared" si="5"/>
        <v>1</v>
      </c>
      <c r="AE338">
        <v>109</v>
      </c>
      <c r="AF338">
        <v>30</v>
      </c>
      <c r="AG338">
        <v>3.6</v>
      </c>
      <c r="AH338" s="21">
        <v>6</v>
      </c>
      <c r="AI338" s="21">
        <v>3</v>
      </c>
      <c r="AJ338" s="21">
        <v>3</v>
      </c>
      <c r="AK338" s="21">
        <v>21</v>
      </c>
      <c r="AL338">
        <v>0</v>
      </c>
      <c r="AM338">
        <v>1977</v>
      </c>
      <c r="AN338" s="35"/>
      <c r="AO338" s="35">
        <v>34</v>
      </c>
      <c r="AP338" s="56">
        <v>24.99</v>
      </c>
      <c r="AQ338" s="35">
        <v>1</v>
      </c>
      <c r="AR338" s="35">
        <v>2</v>
      </c>
      <c r="AS338" s="35">
        <v>5</v>
      </c>
      <c r="AT338" s="35">
        <v>98.4</v>
      </c>
      <c r="AU338" s="35">
        <v>2</v>
      </c>
      <c r="AV338" s="35">
        <v>2</v>
      </c>
      <c r="AW338" s="35">
        <v>3</v>
      </c>
      <c r="AX338" s="35">
        <v>3</v>
      </c>
      <c r="AY338" s="35">
        <v>3</v>
      </c>
      <c r="AZ338" s="35">
        <v>5</v>
      </c>
      <c r="BA338" s="35">
        <v>228</v>
      </c>
      <c r="BB338" s="35">
        <v>6</v>
      </c>
      <c r="BC338" s="35">
        <v>14</v>
      </c>
      <c r="BD338" s="35">
        <v>0</v>
      </c>
      <c r="BE338" s="35">
        <v>0</v>
      </c>
    </row>
    <row r="339" spans="1:57" ht="16" hidden="1" x14ac:dyDescent="0.2">
      <c r="C339" s="20" t="e" vm="9">
        <v>#VALUE!</v>
      </c>
      <c r="D339" s="14" t="e" vm="12">
        <v>#VALUE!</v>
      </c>
      <c r="E339" s="5" t="s">
        <v>398</v>
      </c>
      <c r="F339" s="36" t="s">
        <v>351</v>
      </c>
      <c r="G339" s="21">
        <v>32</v>
      </c>
      <c r="H339" s="21">
        <v>3.5</v>
      </c>
      <c r="I339" s="21">
        <v>0</v>
      </c>
      <c r="J339" s="21">
        <v>43.5</v>
      </c>
      <c r="K339" s="21" t="s">
        <v>75</v>
      </c>
      <c r="L339" s="21">
        <v>-1</v>
      </c>
      <c r="M339" t="s">
        <v>345</v>
      </c>
      <c r="N339" s="20">
        <v>67</v>
      </c>
      <c r="O339">
        <v>0</v>
      </c>
      <c r="P339">
        <v>0</v>
      </c>
      <c r="Q339">
        <v>0</v>
      </c>
      <c r="R339">
        <v>0</v>
      </c>
      <c r="S339" s="20">
        <v>0</v>
      </c>
      <c r="T339" s="12">
        <v>0</v>
      </c>
      <c r="U339" s="20">
        <v>0</v>
      </c>
      <c r="V339" s="21">
        <v>13</v>
      </c>
      <c r="W339" s="21">
        <v>9</v>
      </c>
      <c r="X339" s="21">
        <v>1</v>
      </c>
      <c r="Y339" s="21">
        <v>10</v>
      </c>
      <c r="Z339" s="36">
        <v>9.4</v>
      </c>
      <c r="AA339">
        <v>337</v>
      </c>
      <c r="AB339" s="21">
        <v>0</v>
      </c>
      <c r="AC339" s="21">
        <v>0</v>
      </c>
      <c r="AD339" s="5">
        <f t="shared" si="5"/>
        <v>0</v>
      </c>
      <c r="AE339" s="21">
        <v>119</v>
      </c>
      <c r="AF339" s="21">
        <v>29</v>
      </c>
      <c r="AG339" s="21">
        <v>4.0999999999999996</v>
      </c>
      <c r="AH339" s="21">
        <v>1</v>
      </c>
      <c r="AI339" s="21">
        <v>0</v>
      </c>
      <c r="AJ339" s="21">
        <v>5</v>
      </c>
      <c r="AK339" s="21">
        <v>25</v>
      </c>
      <c r="AL339" s="21">
        <v>0</v>
      </c>
      <c r="AM339">
        <v>2043</v>
      </c>
      <c r="AN339" s="36"/>
      <c r="AO339" s="36">
        <v>36</v>
      </c>
      <c r="AP339" s="56">
        <v>21.995999999999999</v>
      </c>
      <c r="AQ339" s="36">
        <v>3</v>
      </c>
      <c r="AR339" s="36">
        <v>4</v>
      </c>
      <c r="AS339" s="36">
        <v>30</v>
      </c>
      <c r="AT339" s="36">
        <v>116.3</v>
      </c>
      <c r="AU339" s="36">
        <v>0</v>
      </c>
      <c r="AV339" s="36">
        <v>3</v>
      </c>
      <c r="AW339" s="36">
        <v>3</v>
      </c>
      <c r="AX339" s="36">
        <v>3</v>
      </c>
      <c r="AY339" s="36">
        <v>3</v>
      </c>
      <c r="AZ339" s="36">
        <v>3</v>
      </c>
      <c r="BA339" s="36">
        <v>124</v>
      </c>
      <c r="BB339" s="36">
        <v>6</v>
      </c>
      <c r="BC339" s="36">
        <v>14</v>
      </c>
      <c r="BD339" s="36">
        <v>1</v>
      </c>
      <c r="BE339" s="36">
        <v>2</v>
      </c>
    </row>
    <row r="340" spans="1:57" ht="16" hidden="1" x14ac:dyDescent="0.2">
      <c r="C340" s="20" t="e" vm="26">
        <v>#VALUE!</v>
      </c>
      <c r="D340" s="14" t="e" vm="4">
        <v>#VALUE!</v>
      </c>
      <c r="E340" s="5">
        <v>1</v>
      </c>
      <c r="F340" s="35" t="s">
        <v>349</v>
      </c>
      <c r="G340" s="21">
        <v>16</v>
      </c>
      <c r="H340" s="21">
        <v>6.5</v>
      </c>
      <c r="I340" s="21">
        <v>0</v>
      </c>
      <c r="J340" s="21">
        <v>37.5</v>
      </c>
      <c r="K340" s="21" t="s">
        <v>74</v>
      </c>
      <c r="L340" s="21">
        <v>-2</v>
      </c>
      <c r="M340" t="s">
        <v>346</v>
      </c>
      <c r="N340">
        <v>75</v>
      </c>
      <c r="O340">
        <v>0</v>
      </c>
      <c r="P340">
        <v>0</v>
      </c>
      <c r="Q340">
        <v>0</v>
      </c>
      <c r="R340">
        <v>0</v>
      </c>
      <c r="S340">
        <v>0</v>
      </c>
      <c r="T340" s="12">
        <v>0</v>
      </c>
      <c r="U340">
        <v>3</v>
      </c>
      <c r="V340" s="21">
        <v>9</v>
      </c>
      <c r="W340" s="21">
        <v>4</v>
      </c>
      <c r="X340" s="21">
        <v>0</v>
      </c>
      <c r="Y340" s="21">
        <v>11</v>
      </c>
      <c r="Z340" s="35">
        <v>4.4000000000000004</v>
      </c>
      <c r="AA340">
        <v>132</v>
      </c>
      <c r="AB340" s="21">
        <v>0</v>
      </c>
      <c r="AC340" s="21">
        <v>2</v>
      </c>
      <c r="AD340" s="5">
        <f t="shared" si="5"/>
        <v>2</v>
      </c>
      <c r="AE340" s="21">
        <v>96</v>
      </c>
      <c r="AF340" s="21">
        <v>25</v>
      </c>
      <c r="AG340" s="21">
        <v>3.8</v>
      </c>
      <c r="AH340" s="21">
        <v>2</v>
      </c>
      <c r="AI340" s="21">
        <v>0</v>
      </c>
      <c r="AJ340" s="21">
        <v>9</v>
      </c>
      <c r="AK340" s="21">
        <v>122</v>
      </c>
      <c r="AL340" s="21">
        <v>1</v>
      </c>
      <c r="AM340">
        <v>1716</v>
      </c>
      <c r="AN340" s="35"/>
      <c r="AO340" s="35">
        <v>30</v>
      </c>
      <c r="AP340" s="56">
        <v>21</v>
      </c>
      <c r="AQ340" s="35">
        <v>0</v>
      </c>
      <c r="AR340" s="35">
        <v>3</v>
      </c>
      <c r="AS340" s="35">
        <v>18</v>
      </c>
      <c r="AT340" s="35">
        <v>76.2</v>
      </c>
      <c r="AU340" s="35">
        <v>0</v>
      </c>
      <c r="AV340" s="35">
        <v>3</v>
      </c>
      <c r="AW340" s="35">
        <v>3</v>
      </c>
      <c r="AX340" s="35">
        <v>1</v>
      </c>
      <c r="AY340" s="35">
        <v>1</v>
      </c>
      <c r="AZ340" s="35">
        <v>5</v>
      </c>
      <c r="BA340" s="35">
        <v>235</v>
      </c>
      <c r="BB340" s="35">
        <v>4</v>
      </c>
      <c r="BC340" s="35">
        <v>14</v>
      </c>
      <c r="BD340" s="35">
        <v>0</v>
      </c>
      <c r="BE340" s="35">
        <v>1</v>
      </c>
    </row>
    <row r="341" spans="1:57" ht="16" hidden="1" x14ac:dyDescent="0.2">
      <c r="C341" s="14" t="e" vm="11">
        <v>#VALUE!</v>
      </c>
      <c r="D341" s="14" t="e" vm="4">
        <v>#VALUE!</v>
      </c>
      <c r="E341" s="5">
        <v>2</v>
      </c>
      <c r="F341" s="35" t="s">
        <v>349</v>
      </c>
      <c r="G341" s="5">
        <v>33</v>
      </c>
      <c r="H341" s="14">
        <v>-3.5</v>
      </c>
      <c r="I341" s="14">
        <v>0</v>
      </c>
      <c r="J341">
        <v>38.5</v>
      </c>
      <c r="K341" s="21" t="s">
        <v>74</v>
      </c>
      <c r="L341" s="21">
        <v>0</v>
      </c>
      <c r="M341" t="s">
        <v>345</v>
      </c>
      <c r="N341" s="14">
        <v>79</v>
      </c>
      <c r="O341">
        <v>0</v>
      </c>
      <c r="P341">
        <v>0</v>
      </c>
      <c r="Q341">
        <v>0</v>
      </c>
      <c r="R341">
        <v>0</v>
      </c>
      <c r="S341" s="14">
        <v>0</v>
      </c>
      <c r="T341" s="12">
        <v>0</v>
      </c>
      <c r="U341" s="14">
        <v>0</v>
      </c>
      <c r="V341" s="5">
        <v>8</v>
      </c>
      <c r="W341" s="5">
        <v>10</v>
      </c>
      <c r="X341" s="5">
        <v>3</v>
      </c>
      <c r="Y341" s="5">
        <v>11</v>
      </c>
      <c r="Z341" s="35">
        <v>9.6</v>
      </c>
      <c r="AA341">
        <v>308</v>
      </c>
      <c r="AB341" s="5">
        <v>1</v>
      </c>
      <c r="AC341" s="5">
        <v>1</v>
      </c>
      <c r="AD341" s="5">
        <f t="shared" si="5"/>
        <v>2</v>
      </c>
      <c r="AE341" s="5">
        <v>122</v>
      </c>
      <c r="AF341" s="5">
        <v>23</v>
      </c>
      <c r="AG341" s="5">
        <v>5.3</v>
      </c>
      <c r="AH341" s="5">
        <v>4</v>
      </c>
      <c r="AI341" s="5">
        <v>2</v>
      </c>
      <c r="AJ341" s="5">
        <v>9</v>
      </c>
      <c r="AK341" s="5">
        <v>58</v>
      </c>
      <c r="AL341" s="5">
        <v>0</v>
      </c>
      <c r="AM341">
        <v>1575</v>
      </c>
      <c r="AN341" s="35"/>
      <c r="AO341" s="35">
        <v>32</v>
      </c>
      <c r="AP341" s="56">
        <v>18.015999999999998</v>
      </c>
      <c r="AQ341" s="35">
        <v>3</v>
      </c>
      <c r="AR341" s="35">
        <v>7</v>
      </c>
      <c r="AS341" s="35">
        <v>31</v>
      </c>
      <c r="AT341" s="35">
        <v>103.3</v>
      </c>
      <c r="AU341" s="35">
        <v>1</v>
      </c>
      <c r="AV341" s="35">
        <v>2</v>
      </c>
      <c r="AW341" s="35">
        <v>2</v>
      </c>
      <c r="AX341" s="35">
        <v>3</v>
      </c>
      <c r="AY341" s="35">
        <v>3</v>
      </c>
      <c r="AZ341" s="35">
        <v>3</v>
      </c>
      <c r="BA341" s="35">
        <v>134</v>
      </c>
      <c r="BB341" s="35">
        <v>4</v>
      </c>
      <c r="BC341" s="35">
        <v>12</v>
      </c>
      <c r="BD341" s="35">
        <v>2</v>
      </c>
      <c r="BE341" s="35">
        <v>2</v>
      </c>
    </row>
    <row r="342" spans="1:57" ht="16" hidden="1" x14ac:dyDescent="0.2">
      <c r="A342" s="15"/>
      <c r="B342" s="15"/>
      <c r="C342" s="14" t="e" vm="1">
        <v>#VALUE!</v>
      </c>
      <c r="D342" s="14" t="e" vm="4">
        <v>#VALUE!</v>
      </c>
      <c r="E342">
        <v>3</v>
      </c>
      <c r="F342" s="35" t="s">
        <v>349</v>
      </c>
      <c r="G342">
        <v>37</v>
      </c>
      <c r="H342">
        <v>-5.5</v>
      </c>
      <c r="I342" s="21">
        <v>0</v>
      </c>
      <c r="J342">
        <v>43.5</v>
      </c>
      <c r="K342" s="21" t="s">
        <v>75</v>
      </c>
      <c r="L342" s="14">
        <v>1</v>
      </c>
      <c r="M342" t="s">
        <v>346</v>
      </c>
      <c r="N342" s="12">
        <v>65</v>
      </c>
      <c r="O342">
        <v>0</v>
      </c>
      <c r="P342">
        <v>0</v>
      </c>
      <c r="Q342">
        <v>0</v>
      </c>
      <c r="R342">
        <v>0</v>
      </c>
      <c r="S342" s="14">
        <v>0</v>
      </c>
      <c r="T342" s="12">
        <v>0</v>
      </c>
      <c r="U342" s="14">
        <v>0</v>
      </c>
      <c r="V342">
        <v>10</v>
      </c>
      <c r="W342">
        <v>10</v>
      </c>
      <c r="X342">
        <v>0</v>
      </c>
      <c r="Y342">
        <v>10</v>
      </c>
      <c r="Z342" s="35">
        <v>6.8</v>
      </c>
      <c r="AA342">
        <v>218</v>
      </c>
      <c r="AB342">
        <v>1</v>
      </c>
      <c r="AC342">
        <v>0</v>
      </c>
      <c r="AD342" s="5">
        <f t="shared" si="5"/>
        <v>1</v>
      </c>
      <c r="AE342">
        <v>168</v>
      </c>
      <c r="AF342">
        <v>33</v>
      </c>
      <c r="AG342">
        <v>5.0999999999999996</v>
      </c>
      <c r="AH342">
        <v>4</v>
      </c>
      <c r="AI342">
        <v>2</v>
      </c>
      <c r="AJ342">
        <v>6</v>
      </c>
      <c r="AK342">
        <v>45</v>
      </c>
      <c r="AL342">
        <v>1</v>
      </c>
      <c r="AM342">
        <v>2079</v>
      </c>
      <c r="AN342" s="35"/>
      <c r="AO342" s="35">
        <v>32</v>
      </c>
      <c r="AP342" s="56">
        <v>20</v>
      </c>
      <c r="AQ342" s="35">
        <v>1</v>
      </c>
      <c r="AR342" s="35">
        <v>0</v>
      </c>
      <c r="AS342" s="35">
        <v>0</v>
      </c>
      <c r="AT342" s="35">
        <v>79.900000000000006</v>
      </c>
      <c r="AU342" s="35">
        <v>2</v>
      </c>
      <c r="AV342" s="35">
        <v>3</v>
      </c>
      <c r="AW342" s="35">
        <v>3</v>
      </c>
      <c r="AX342" s="35">
        <v>4</v>
      </c>
      <c r="AY342" s="35">
        <v>4</v>
      </c>
      <c r="AZ342" s="35">
        <v>1</v>
      </c>
      <c r="BA342" s="35">
        <v>70</v>
      </c>
      <c r="BB342" s="35">
        <v>9</v>
      </c>
      <c r="BC342" s="35">
        <v>15</v>
      </c>
      <c r="BD342" s="35">
        <v>0</v>
      </c>
      <c r="BE342" s="35">
        <v>1</v>
      </c>
    </row>
    <row r="343" spans="1:57" ht="16" hidden="1" x14ac:dyDescent="0.2">
      <c r="A343" s="15"/>
      <c r="B343" s="5" t="s">
        <v>415</v>
      </c>
      <c r="C343" s="20" t="e" vm="12">
        <v>#VALUE!</v>
      </c>
      <c r="D343" s="14" t="e" vm="4">
        <v>#VALUE!</v>
      </c>
      <c r="E343" s="5">
        <v>4</v>
      </c>
      <c r="F343" s="35" t="s">
        <v>349</v>
      </c>
      <c r="G343" s="21">
        <v>34</v>
      </c>
      <c r="H343" s="20">
        <v>-8.5</v>
      </c>
      <c r="I343" s="20">
        <v>1</v>
      </c>
      <c r="J343" s="20">
        <v>40.5</v>
      </c>
      <c r="K343" s="21" t="s">
        <v>75</v>
      </c>
      <c r="L343" s="21">
        <v>2</v>
      </c>
      <c r="M343" t="s">
        <v>345</v>
      </c>
      <c r="N343" s="20">
        <v>78</v>
      </c>
      <c r="O343">
        <v>0</v>
      </c>
      <c r="P343">
        <v>0</v>
      </c>
      <c r="Q343">
        <v>0</v>
      </c>
      <c r="R343">
        <v>0</v>
      </c>
      <c r="S343" s="20">
        <v>0</v>
      </c>
      <c r="T343" s="12">
        <v>0</v>
      </c>
      <c r="U343" s="20">
        <v>9</v>
      </c>
      <c r="V343" s="21">
        <v>14</v>
      </c>
      <c r="W343" s="21">
        <v>6</v>
      </c>
      <c r="X343" s="21">
        <v>3</v>
      </c>
      <c r="Y343" s="21">
        <v>10</v>
      </c>
      <c r="Z343" s="35">
        <v>8.6</v>
      </c>
      <c r="AA343">
        <v>319</v>
      </c>
      <c r="AB343" s="21">
        <v>0</v>
      </c>
      <c r="AC343" s="21">
        <v>0</v>
      </c>
      <c r="AD343" s="5">
        <f t="shared" si="5"/>
        <v>0</v>
      </c>
      <c r="AE343" s="21">
        <v>104</v>
      </c>
      <c r="AF343" s="21">
        <v>27</v>
      </c>
      <c r="AG343" s="21">
        <v>3.9</v>
      </c>
      <c r="AH343" s="21">
        <v>2</v>
      </c>
      <c r="AI343" s="21">
        <v>1</v>
      </c>
      <c r="AJ343" s="21">
        <v>11</v>
      </c>
      <c r="AK343" s="21">
        <v>80</v>
      </c>
      <c r="AL343" s="21">
        <v>0</v>
      </c>
      <c r="AM343">
        <v>1855</v>
      </c>
      <c r="AN343" s="35" t="s">
        <v>120</v>
      </c>
      <c r="AO343" s="35">
        <v>37</v>
      </c>
      <c r="AP343" s="56">
        <v>25.011999999999997</v>
      </c>
      <c r="AQ343" s="35">
        <v>2</v>
      </c>
      <c r="AR343" s="35">
        <v>3</v>
      </c>
      <c r="AS343" s="35">
        <v>8</v>
      </c>
      <c r="AT343" s="35">
        <v>111.4</v>
      </c>
      <c r="AU343" s="35">
        <v>1</v>
      </c>
      <c r="AV343" s="35">
        <v>4</v>
      </c>
      <c r="AW343" s="35">
        <v>4</v>
      </c>
      <c r="AX343" s="35">
        <v>2</v>
      </c>
      <c r="AY343" s="35">
        <v>2</v>
      </c>
      <c r="AZ343" s="35">
        <v>3</v>
      </c>
      <c r="BA343" s="35">
        <v>129</v>
      </c>
      <c r="BB343" s="35">
        <v>4</v>
      </c>
      <c r="BC343" s="35">
        <v>12</v>
      </c>
      <c r="BD343" s="35">
        <v>2</v>
      </c>
      <c r="BE343" s="35">
        <v>2</v>
      </c>
    </row>
    <row r="344" spans="1:57" ht="16" hidden="1" x14ac:dyDescent="0.2">
      <c r="C344" s="20" t="e" vm="31">
        <v>#VALUE!</v>
      </c>
      <c r="D344" s="14" t="e" vm="4">
        <v>#VALUE!</v>
      </c>
      <c r="E344" s="5">
        <v>5</v>
      </c>
      <c r="F344" s="35" t="s">
        <v>350</v>
      </c>
      <c r="G344" s="21">
        <v>40</v>
      </c>
      <c r="H344" s="21">
        <v>4.5</v>
      </c>
      <c r="I344" s="21">
        <v>0</v>
      </c>
      <c r="J344" s="21">
        <v>44.5</v>
      </c>
      <c r="K344" s="21" t="s">
        <v>75</v>
      </c>
      <c r="L344" s="21">
        <v>-1</v>
      </c>
      <c r="M344" t="s">
        <v>346</v>
      </c>
      <c r="N344" s="20">
        <v>66</v>
      </c>
      <c r="O344">
        <v>0</v>
      </c>
      <c r="P344">
        <v>0</v>
      </c>
      <c r="Q344">
        <v>0</v>
      </c>
      <c r="R344">
        <v>0</v>
      </c>
      <c r="S344" s="20">
        <v>0</v>
      </c>
      <c r="T344" s="12">
        <v>0</v>
      </c>
      <c r="U344" s="20">
        <v>0</v>
      </c>
      <c r="V344" s="21">
        <v>9</v>
      </c>
      <c r="W344" s="21">
        <v>9</v>
      </c>
      <c r="X344" s="21">
        <v>0</v>
      </c>
      <c r="Y344" s="21">
        <v>11</v>
      </c>
      <c r="Z344" s="35">
        <v>9.6999999999999993</v>
      </c>
      <c r="AA344">
        <v>282</v>
      </c>
      <c r="AB344" s="21">
        <v>0</v>
      </c>
      <c r="AC344" s="21">
        <v>0</v>
      </c>
      <c r="AD344" s="5">
        <f t="shared" si="5"/>
        <v>0</v>
      </c>
      <c r="AE344" s="21">
        <v>178</v>
      </c>
      <c r="AF344" s="21">
        <v>32</v>
      </c>
      <c r="AG344" s="21">
        <v>5.6</v>
      </c>
      <c r="AH344" s="21">
        <v>6</v>
      </c>
      <c r="AI344" s="21">
        <v>3</v>
      </c>
      <c r="AJ344" s="21">
        <v>3</v>
      </c>
      <c r="AK344" s="21">
        <v>35</v>
      </c>
      <c r="AL344" s="21">
        <v>0</v>
      </c>
      <c r="AM344">
        <v>1804</v>
      </c>
      <c r="AN344" s="35"/>
      <c r="AO344" s="35">
        <v>29</v>
      </c>
      <c r="AP344" s="56">
        <v>14.993</v>
      </c>
      <c r="AQ344" s="35">
        <v>4</v>
      </c>
      <c r="AR344" s="35">
        <v>3</v>
      </c>
      <c r="AS344" s="35">
        <v>9</v>
      </c>
      <c r="AT344" s="35">
        <v>124</v>
      </c>
      <c r="AU344" s="35">
        <v>0</v>
      </c>
      <c r="AV344" s="35">
        <v>4</v>
      </c>
      <c r="AW344" s="35">
        <v>4</v>
      </c>
      <c r="AX344" s="35">
        <v>4</v>
      </c>
      <c r="AY344" s="35">
        <v>4</v>
      </c>
      <c r="AZ344" s="35">
        <v>3</v>
      </c>
      <c r="BA344" s="35">
        <v>131</v>
      </c>
      <c r="BB344" s="35">
        <v>7</v>
      </c>
      <c r="BC344" s="35">
        <v>15</v>
      </c>
      <c r="BD344" s="35">
        <v>1</v>
      </c>
      <c r="BE344" s="35">
        <v>1</v>
      </c>
    </row>
    <row r="345" spans="1:57" ht="16" hidden="1" x14ac:dyDescent="0.2">
      <c r="C345" s="20" t="e" vm="22">
        <v>#VALUE!</v>
      </c>
      <c r="D345" s="14" t="e" vm="4">
        <v>#VALUE!</v>
      </c>
      <c r="E345">
        <v>6</v>
      </c>
      <c r="F345" s="35" t="s">
        <v>349</v>
      </c>
      <c r="G345" s="21">
        <v>16</v>
      </c>
      <c r="H345">
        <v>-2.5</v>
      </c>
      <c r="I345" s="21">
        <v>0</v>
      </c>
      <c r="J345">
        <v>41.5</v>
      </c>
      <c r="K345" s="21" t="s">
        <v>74</v>
      </c>
      <c r="L345" s="21">
        <v>-2</v>
      </c>
      <c r="M345" t="s">
        <v>345</v>
      </c>
      <c r="N345" s="20">
        <v>61</v>
      </c>
      <c r="O345">
        <v>0</v>
      </c>
      <c r="P345">
        <v>0</v>
      </c>
      <c r="Q345">
        <v>0</v>
      </c>
      <c r="R345">
        <v>0</v>
      </c>
      <c r="S345" s="20">
        <v>0</v>
      </c>
      <c r="T345" s="12">
        <v>0</v>
      </c>
      <c r="U345" s="20">
        <v>0</v>
      </c>
      <c r="V345" s="21">
        <v>18</v>
      </c>
      <c r="W345" s="21">
        <v>5</v>
      </c>
      <c r="X345" s="21">
        <v>2</v>
      </c>
      <c r="Y345" s="21">
        <v>11</v>
      </c>
      <c r="Z345" s="35">
        <v>6.5</v>
      </c>
      <c r="AA345">
        <v>307</v>
      </c>
      <c r="AB345" s="21">
        <v>3</v>
      </c>
      <c r="AC345" s="21">
        <v>0</v>
      </c>
      <c r="AD345" s="5">
        <f t="shared" si="5"/>
        <v>3</v>
      </c>
      <c r="AE345" s="21">
        <v>106</v>
      </c>
      <c r="AF345" s="21">
        <v>29</v>
      </c>
      <c r="AG345" s="21">
        <v>3.7</v>
      </c>
      <c r="AH345" s="21">
        <v>3</v>
      </c>
      <c r="AI345" s="21">
        <v>2</v>
      </c>
      <c r="AJ345" s="21">
        <v>5</v>
      </c>
      <c r="AK345" s="21">
        <v>31</v>
      </c>
      <c r="AL345" s="21">
        <v>0</v>
      </c>
      <c r="AM345">
        <v>2183</v>
      </c>
      <c r="AN345" s="35"/>
      <c r="AO345" s="35">
        <v>47</v>
      </c>
      <c r="AP345" s="56">
        <v>28.012</v>
      </c>
      <c r="AQ345" s="35">
        <v>2</v>
      </c>
      <c r="AR345" s="35">
        <v>3</v>
      </c>
      <c r="AS345" s="35">
        <v>11</v>
      </c>
      <c r="AT345" s="35">
        <v>65.599999999999994</v>
      </c>
      <c r="AU345" s="35">
        <v>0</v>
      </c>
      <c r="AV345" s="35">
        <v>1</v>
      </c>
      <c r="AW345" s="35">
        <v>1</v>
      </c>
      <c r="AX345" s="35">
        <v>1</v>
      </c>
      <c r="AY345" s="35">
        <v>1</v>
      </c>
      <c r="AZ345" s="35">
        <v>3</v>
      </c>
      <c r="BA345" s="35">
        <v>140</v>
      </c>
      <c r="BB345" s="35">
        <v>5</v>
      </c>
      <c r="BC345" s="35">
        <v>15</v>
      </c>
      <c r="BD345" s="35">
        <v>1</v>
      </c>
      <c r="BE345" s="35">
        <v>3</v>
      </c>
    </row>
    <row r="346" spans="1:57" ht="16" hidden="1" x14ac:dyDescent="0.2">
      <c r="A346" s="5"/>
      <c r="B346" s="5"/>
      <c r="C346" s="20" t="e" vm="7">
        <v>#VALUE!</v>
      </c>
      <c r="D346" s="14" t="e" vm="4">
        <v>#VALUE!</v>
      </c>
      <c r="E346">
        <v>7</v>
      </c>
      <c r="F346" s="35" t="s">
        <v>349</v>
      </c>
      <c r="G346">
        <v>14</v>
      </c>
      <c r="H346">
        <v>3.5</v>
      </c>
      <c r="I346" s="21">
        <v>1</v>
      </c>
      <c r="J346">
        <v>36.5</v>
      </c>
      <c r="K346" s="21" t="s">
        <v>75</v>
      </c>
      <c r="L346" s="21">
        <v>-3</v>
      </c>
      <c r="M346" t="s">
        <v>345</v>
      </c>
      <c r="N346" s="20">
        <v>54</v>
      </c>
      <c r="O346">
        <v>1</v>
      </c>
      <c r="P346">
        <v>2</v>
      </c>
      <c r="Q346">
        <v>1</v>
      </c>
      <c r="R346">
        <v>3</v>
      </c>
      <c r="S346" s="20">
        <v>0</v>
      </c>
      <c r="T346" s="14">
        <v>1</v>
      </c>
      <c r="U346" s="20">
        <v>14</v>
      </c>
      <c r="V346" s="21">
        <v>10</v>
      </c>
      <c r="W346" s="21">
        <v>5</v>
      </c>
      <c r="X346" s="21">
        <v>1</v>
      </c>
      <c r="Y346" s="21">
        <v>14</v>
      </c>
      <c r="Z346" s="35">
        <v>9.6</v>
      </c>
      <c r="AA346">
        <v>279</v>
      </c>
      <c r="AB346" s="21">
        <v>0</v>
      </c>
      <c r="AC346" s="21">
        <v>2</v>
      </c>
      <c r="AD346" s="5">
        <f t="shared" si="5"/>
        <v>2</v>
      </c>
      <c r="AE346" s="21">
        <v>106</v>
      </c>
      <c r="AF346" s="21">
        <v>32</v>
      </c>
      <c r="AG346" s="21">
        <v>3.3</v>
      </c>
      <c r="AH346" s="21">
        <v>2</v>
      </c>
      <c r="AI346" s="21">
        <v>1</v>
      </c>
      <c r="AJ346" s="21">
        <v>4</v>
      </c>
      <c r="AK346" s="21">
        <v>40</v>
      </c>
      <c r="AL346" s="21">
        <v>0</v>
      </c>
      <c r="AM346">
        <v>1726</v>
      </c>
      <c r="AN346" s="35"/>
      <c r="AO346" s="35">
        <v>29</v>
      </c>
      <c r="AP346" s="56">
        <v>18.009</v>
      </c>
      <c r="AQ346" s="35">
        <v>2</v>
      </c>
      <c r="AR346" s="35">
        <v>4</v>
      </c>
      <c r="AS346" s="35">
        <v>29</v>
      </c>
      <c r="AT346" s="35">
        <v>112.7</v>
      </c>
      <c r="AU346" s="35">
        <v>0</v>
      </c>
      <c r="AV346" s="35">
        <v>0</v>
      </c>
      <c r="AW346" s="35">
        <v>1</v>
      </c>
      <c r="AX346" s="35">
        <v>2</v>
      </c>
      <c r="AY346" s="35">
        <v>2</v>
      </c>
      <c r="AZ346" s="35">
        <v>8</v>
      </c>
      <c r="BA346" s="35">
        <v>395</v>
      </c>
      <c r="BB346" s="35">
        <v>5</v>
      </c>
      <c r="BC346" s="35">
        <v>16</v>
      </c>
      <c r="BD346" s="35">
        <v>0</v>
      </c>
      <c r="BE346" s="35">
        <v>0</v>
      </c>
    </row>
    <row r="347" spans="1:57" ht="16" hidden="1" x14ac:dyDescent="0.2">
      <c r="A347" s="6"/>
      <c r="B347" s="6"/>
      <c r="C347" s="20" t="e" vm="12">
        <v>#VALUE!</v>
      </c>
      <c r="D347" s="14" t="e" vm="4">
        <v>#VALUE!</v>
      </c>
      <c r="E347" s="5">
        <v>8</v>
      </c>
      <c r="F347" s="35" t="s">
        <v>349</v>
      </c>
      <c r="G347" s="21">
        <v>38</v>
      </c>
      <c r="H347" s="21">
        <v>-7.5</v>
      </c>
      <c r="I347" s="21">
        <v>1</v>
      </c>
      <c r="J347" s="21">
        <v>42.5</v>
      </c>
      <c r="K347" s="21" t="s">
        <v>75</v>
      </c>
      <c r="L347" s="21">
        <v>1</v>
      </c>
      <c r="M347" t="s">
        <v>346</v>
      </c>
      <c r="N347" s="20">
        <v>69</v>
      </c>
      <c r="O347">
        <v>0</v>
      </c>
      <c r="P347">
        <v>0</v>
      </c>
      <c r="Q347">
        <v>0</v>
      </c>
      <c r="R347">
        <v>0</v>
      </c>
      <c r="S347" s="20">
        <v>0</v>
      </c>
      <c r="T347" s="12">
        <v>0</v>
      </c>
      <c r="U347" s="20">
        <v>6</v>
      </c>
      <c r="V347" s="21">
        <v>17</v>
      </c>
      <c r="W347" s="21">
        <v>3</v>
      </c>
      <c r="X347" s="21">
        <v>1</v>
      </c>
      <c r="Y347" s="21">
        <v>12</v>
      </c>
      <c r="Z347" s="35">
        <v>8.4</v>
      </c>
      <c r="AA347">
        <v>319</v>
      </c>
      <c r="AB347" s="21">
        <v>0</v>
      </c>
      <c r="AC347" s="21">
        <v>2</v>
      </c>
      <c r="AD347" s="5">
        <f t="shared" si="5"/>
        <v>2</v>
      </c>
      <c r="AE347" s="21">
        <v>59</v>
      </c>
      <c r="AF347" s="21">
        <v>22</v>
      </c>
      <c r="AG347" s="21">
        <v>2.7</v>
      </c>
      <c r="AH347" s="21">
        <v>5</v>
      </c>
      <c r="AI347" s="21">
        <v>3</v>
      </c>
      <c r="AJ347" s="21">
        <v>3</v>
      </c>
      <c r="AK347" s="21">
        <v>14</v>
      </c>
      <c r="AL347" s="21">
        <v>0</v>
      </c>
      <c r="AM347">
        <v>1711</v>
      </c>
      <c r="AN347" s="35"/>
      <c r="AO347" s="35">
        <v>38</v>
      </c>
      <c r="AP347" s="56">
        <v>28.994</v>
      </c>
      <c r="AQ347" s="35">
        <v>4</v>
      </c>
      <c r="AR347" s="35">
        <v>2</v>
      </c>
      <c r="AS347" s="35">
        <v>4</v>
      </c>
      <c r="AT347" s="35">
        <v>135.30000000000001</v>
      </c>
      <c r="AU347" s="35">
        <v>1</v>
      </c>
      <c r="AV347" s="35">
        <v>1</v>
      </c>
      <c r="AW347" s="35">
        <v>1</v>
      </c>
      <c r="AX347" s="35">
        <v>5</v>
      </c>
      <c r="AY347" s="35">
        <v>5</v>
      </c>
      <c r="AZ347" s="35">
        <v>2</v>
      </c>
      <c r="BA347" s="35">
        <v>117</v>
      </c>
      <c r="BB347" s="35">
        <v>8</v>
      </c>
      <c r="BC347" s="35">
        <v>13</v>
      </c>
      <c r="BD347" s="35">
        <v>1</v>
      </c>
      <c r="BE347" s="35">
        <v>1</v>
      </c>
    </row>
    <row r="348" spans="1:57" ht="16" hidden="1" x14ac:dyDescent="0.2">
      <c r="C348" s="14" t="e" vm="8">
        <v>#VALUE!</v>
      </c>
      <c r="D348" s="14" t="e" vm="4">
        <v>#VALUE!</v>
      </c>
      <c r="E348">
        <v>9</v>
      </c>
      <c r="F348" s="36" t="s">
        <v>349</v>
      </c>
      <c r="G348" s="5">
        <v>17</v>
      </c>
      <c r="H348">
        <v>-2.5</v>
      </c>
      <c r="I348" s="21">
        <v>0</v>
      </c>
      <c r="J348">
        <v>40.5</v>
      </c>
      <c r="K348" s="21" t="s">
        <v>74</v>
      </c>
      <c r="L348" s="21">
        <v>-1</v>
      </c>
      <c r="M348" t="s">
        <v>345</v>
      </c>
      <c r="N348" s="14">
        <v>62</v>
      </c>
      <c r="O348">
        <v>0</v>
      </c>
      <c r="P348">
        <v>0</v>
      </c>
      <c r="Q348">
        <v>0</v>
      </c>
      <c r="R348">
        <v>0</v>
      </c>
      <c r="S348" s="14">
        <v>0</v>
      </c>
      <c r="T348" s="12">
        <v>0</v>
      </c>
      <c r="U348" s="14">
        <v>9</v>
      </c>
      <c r="V348" s="5">
        <v>13</v>
      </c>
      <c r="W348" s="5">
        <v>4</v>
      </c>
      <c r="X348" s="5">
        <v>1</v>
      </c>
      <c r="Y348" s="5">
        <v>12</v>
      </c>
      <c r="Z348" s="36">
        <v>5</v>
      </c>
      <c r="AA348">
        <v>220</v>
      </c>
      <c r="AB348" s="5">
        <v>1</v>
      </c>
      <c r="AC348" s="5">
        <v>0</v>
      </c>
      <c r="AD348" s="5">
        <f t="shared" si="5"/>
        <v>1</v>
      </c>
      <c r="AE348" s="5">
        <v>107</v>
      </c>
      <c r="AF348" s="5">
        <v>19</v>
      </c>
      <c r="AG348" s="5">
        <v>5.6</v>
      </c>
      <c r="AH348" s="5">
        <v>1</v>
      </c>
      <c r="AI348" s="5">
        <v>1</v>
      </c>
      <c r="AJ348" s="5">
        <v>4</v>
      </c>
      <c r="AK348" s="5">
        <v>30</v>
      </c>
      <c r="AL348" s="5">
        <v>0</v>
      </c>
      <c r="AM348">
        <v>1370</v>
      </c>
      <c r="AN348" s="36"/>
      <c r="AO348" s="36">
        <v>44</v>
      </c>
      <c r="AP348" s="56">
        <v>23.98</v>
      </c>
      <c r="AQ348" s="36">
        <v>1</v>
      </c>
      <c r="AR348" s="36">
        <v>0</v>
      </c>
      <c r="AS348" s="36">
        <v>0</v>
      </c>
      <c r="AT348" s="36">
        <v>66.5</v>
      </c>
      <c r="AU348" s="36">
        <v>1</v>
      </c>
      <c r="AV348" s="36">
        <v>1</v>
      </c>
      <c r="AW348" s="36">
        <v>1</v>
      </c>
      <c r="AX348" s="36">
        <v>2</v>
      </c>
      <c r="AY348" s="36">
        <v>2</v>
      </c>
      <c r="AZ348" s="36">
        <v>6</v>
      </c>
      <c r="BA348" s="36">
        <v>326</v>
      </c>
      <c r="BB348" s="36">
        <v>3</v>
      </c>
      <c r="BC348" s="36">
        <v>12</v>
      </c>
      <c r="BD348" s="36">
        <v>1</v>
      </c>
      <c r="BE348" s="36">
        <v>2</v>
      </c>
    </row>
    <row r="349" spans="1:57" ht="16" x14ac:dyDescent="0.2">
      <c r="C349" s="20" t="e" vm="27">
        <v>#VALUE!</v>
      </c>
      <c r="D349" s="14" t="e" vm="4">
        <v>#VALUE!</v>
      </c>
      <c r="E349" s="21">
        <v>10</v>
      </c>
      <c r="F349" s="35" t="s">
        <v>349</v>
      </c>
      <c r="G349" s="21">
        <v>29</v>
      </c>
      <c r="H349" s="21">
        <v>5.5</v>
      </c>
      <c r="I349" s="21">
        <v>0</v>
      </c>
      <c r="J349" s="21">
        <v>43.5</v>
      </c>
      <c r="K349" s="21" t="s">
        <v>75</v>
      </c>
      <c r="L349" s="21">
        <v>-2</v>
      </c>
      <c r="M349" t="s">
        <v>345</v>
      </c>
      <c r="N349" s="20">
        <v>51</v>
      </c>
      <c r="O349">
        <v>0</v>
      </c>
      <c r="P349">
        <v>1</v>
      </c>
      <c r="Q349">
        <v>1</v>
      </c>
      <c r="R349">
        <v>1</v>
      </c>
      <c r="S349" s="20">
        <v>1</v>
      </c>
      <c r="T349" s="12">
        <v>0</v>
      </c>
      <c r="U349" s="20">
        <v>0</v>
      </c>
      <c r="V349" s="21">
        <v>16</v>
      </c>
      <c r="W349" s="21">
        <v>7</v>
      </c>
      <c r="X349" s="21">
        <v>4</v>
      </c>
      <c r="Y349" s="21">
        <v>12</v>
      </c>
      <c r="Z349" s="35">
        <v>7.9</v>
      </c>
      <c r="AA349">
        <v>369</v>
      </c>
      <c r="AB349" s="21">
        <v>0</v>
      </c>
      <c r="AC349" s="21">
        <v>0</v>
      </c>
      <c r="AD349" s="5">
        <f t="shared" si="5"/>
        <v>0</v>
      </c>
      <c r="AE349" s="21">
        <v>120</v>
      </c>
      <c r="AF349" s="21">
        <v>26</v>
      </c>
      <c r="AG349" s="21">
        <v>4.5999999999999996</v>
      </c>
      <c r="AH349" s="21">
        <v>2</v>
      </c>
      <c r="AI349" s="21">
        <v>1</v>
      </c>
      <c r="AJ349" s="21">
        <v>8</v>
      </c>
      <c r="AK349" s="21">
        <v>50</v>
      </c>
      <c r="AL349" s="21">
        <v>0</v>
      </c>
      <c r="AM349">
        <v>1827</v>
      </c>
      <c r="AN349" s="35"/>
      <c r="AO349" s="35">
        <v>47</v>
      </c>
      <c r="AP349" s="56">
        <v>31.020000000000003</v>
      </c>
      <c r="AQ349" s="35">
        <v>2</v>
      </c>
      <c r="AR349" s="35">
        <v>1</v>
      </c>
      <c r="AS349" s="35">
        <v>0</v>
      </c>
      <c r="AT349" s="35">
        <v>103.9</v>
      </c>
      <c r="AU349" s="35">
        <v>0</v>
      </c>
      <c r="AV349" s="35">
        <v>5</v>
      </c>
      <c r="AW349" s="35">
        <v>5</v>
      </c>
      <c r="AX349" s="35">
        <v>2</v>
      </c>
      <c r="AY349" s="35">
        <v>2</v>
      </c>
      <c r="AZ349" s="35">
        <v>4</v>
      </c>
      <c r="BA349" s="35">
        <v>181</v>
      </c>
      <c r="BB349" s="35">
        <v>4</v>
      </c>
      <c r="BC349" s="35">
        <v>14</v>
      </c>
      <c r="BD349" s="35">
        <v>1</v>
      </c>
      <c r="BE349" s="35">
        <v>1</v>
      </c>
    </row>
    <row r="350" spans="1:57" ht="16" hidden="1" x14ac:dyDescent="0.2">
      <c r="C350" s="20" t="e" vm="7">
        <v>#VALUE!</v>
      </c>
      <c r="D350" s="14" t="e" vm="4">
        <v>#VALUE!</v>
      </c>
      <c r="E350">
        <v>11</v>
      </c>
      <c r="F350" s="35" t="s">
        <v>349</v>
      </c>
      <c r="G350">
        <v>31</v>
      </c>
      <c r="H350">
        <v>7.5</v>
      </c>
      <c r="I350" s="21">
        <v>1</v>
      </c>
      <c r="J350">
        <v>39.5</v>
      </c>
      <c r="K350" s="21" t="s">
        <v>75</v>
      </c>
      <c r="L350" s="21">
        <v>1</v>
      </c>
      <c r="M350" t="s">
        <v>346</v>
      </c>
      <c r="N350" s="20">
        <v>57</v>
      </c>
      <c r="O350">
        <v>0</v>
      </c>
      <c r="P350">
        <v>0</v>
      </c>
      <c r="Q350">
        <v>0</v>
      </c>
      <c r="R350">
        <v>0</v>
      </c>
      <c r="S350" s="20">
        <v>0</v>
      </c>
      <c r="T350" s="12">
        <v>0</v>
      </c>
      <c r="U350" s="20">
        <v>5</v>
      </c>
      <c r="V350" s="21">
        <v>10</v>
      </c>
      <c r="W350" s="21">
        <v>3</v>
      </c>
      <c r="X350" s="21">
        <v>0</v>
      </c>
      <c r="Y350" s="21">
        <v>12</v>
      </c>
      <c r="Z350" s="35">
        <v>9.5</v>
      </c>
      <c r="AA350">
        <v>246</v>
      </c>
      <c r="AB350" s="21">
        <v>0</v>
      </c>
      <c r="AC350" s="21">
        <v>0</v>
      </c>
      <c r="AD350" s="5">
        <f t="shared" si="5"/>
        <v>0</v>
      </c>
      <c r="AE350" s="21">
        <v>91</v>
      </c>
      <c r="AF350" s="21">
        <v>19</v>
      </c>
      <c r="AG350" s="21">
        <v>4.8</v>
      </c>
      <c r="AH350" s="21">
        <v>2</v>
      </c>
      <c r="AI350" s="21">
        <v>1</v>
      </c>
      <c r="AJ350" s="21">
        <v>5</v>
      </c>
      <c r="AK350" s="21">
        <v>33</v>
      </c>
      <c r="AL350" s="21">
        <v>1</v>
      </c>
      <c r="AM350">
        <v>1509</v>
      </c>
      <c r="AN350" s="35"/>
      <c r="AO350" s="35">
        <v>26</v>
      </c>
      <c r="AP350" s="56">
        <v>17.992000000000001</v>
      </c>
      <c r="AQ350" s="35">
        <v>3</v>
      </c>
      <c r="AR350" s="35">
        <v>9</v>
      </c>
      <c r="AS350" s="35">
        <v>45</v>
      </c>
      <c r="AT350" s="35">
        <v>130.4</v>
      </c>
      <c r="AU350" s="35">
        <v>0</v>
      </c>
      <c r="AV350" s="35">
        <v>1</v>
      </c>
      <c r="AW350" s="35">
        <v>1</v>
      </c>
      <c r="AX350" s="35">
        <v>4</v>
      </c>
      <c r="AY350" s="35">
        <v>4</v>
      </c>
      <c r="AZ350" s="35">
        <v>7</v>
      </c>
      <c r="BA350" s="35">
        <v>318</v>
      </c>
      <c r="BB350" s="35">
        <v>5</v>
      </c>
      <c r="BC350" s="35">
        <v>14</v>
      </c>
      <c r="BD350" s="35">
        <v>0</v>
      </c>
      <c r="BE350" s="35">
        <v>1</v>
      </c>
    </row>
    <row r="351" spans="1:57" ht="16" hidden="1" x14ac:dyDescent="0.2">
      <c r="A351" s="6"/>
      <c r="B351" s="6"/>
      <c r="C351" s="20" t="e" vm="14">
        <v>#VALUE!</v>
      </c>
      <c r="D351" s="14" t="e" vm="4">
        <v>#VALUE!</v>
      </c>
      <c r="E351">
        <v>12</v>
      </c>
      <c r="F351" s="35" t="s">
        <v>350</v>
      </c>
      <c r="G351">
        <v>45</v>
      </c>
      <c r="H351">
        <v>-13.5</v>
      </c>
      <c r="I351" s="21">
        <v>1</v>
      </c>
      <c r="J351">
        <v>48.5</v>
      </c>
      <c r="K351" s="21" t="s">
        <v>75</v>
      </c>
      <c r="L351" s="21">
        <v>-1</v>
      </c>
      <c r="M351" t="s">
        <v>345</v>
      </c>
      <c r="N351" s="20">
        <v>61</v>
      </c>
      <c r="O351">
        <v>0</v>
      </c>
      <c r="P351">
        <v>0</v>
      </c>
      <c r="Q351">
        <v>0</v>
      </c>
      <c r="R351">
        <v>0</v>
      </c>
      <c r="S351" s="20">
        <v>0</v>
      </c>
      <c r="T351" s="12">
        <v>0</v>
      </c>
      <c r="U351" s="20">
        <v>0</v>
      </c>
      <c r="V351" s="21">
        <v>15</v>
      </c>
      <c r="W351" s="21">
        <v>5</v>
      </c>
      <c r="X351" s="21">
        <v>1</v>
      </c>
      <c r="Y351" s="21">
        <v>9</v>
      </c>
      <c r="Z351" s="35">
        <v>10.3</v>
      </c>
      <c r="AA351">
        <v>331</v>
      </c>
      <c r="AB351" s="21">
        <v>0</v>
      </c>
      <c r="AC351" s="21">
        <v>0</v>
      </c>
      <c r="AD351" s="5">
        <f t="shared" si="5"/>
        <v>0</v>
      </c>
      <c r="AE351" s="21">
        <v>100</v>
      </c>
      <c r="AF351" s="21">
        <v>18</v>
      </c>
      <c r="AG351" s="21">
        <v>5.6</v>
      </c>
      <c r="AH351" s="21">
        <v>3</v>
      </c>
      <c r="AI351" s="21">
        <v>3</v>
      </c>
      <c r="AJ351" s="21">
        <v>7</v>
      </c>
      <c r="AK351" s="21">
        <v>48</v>
      </c>
      <c r="AL351" s="21">
        <v>1</v>
      </c>
      <c r="AM351">
        <v>1386</v>
      </c>
      <c r="AN351" s="35"/>
      <c r="AO351" s="35">
        <v>32</v>
      </c>
      <c r="AP351" s="56">
        <v>22.015999999999998</v>
      </c>
      <c r="AQ351" s="35">
        <v>4</v>
      </c>
      <c r="AR351" s="35">
        <v>0</v>
      </c>
      <c r="AS351" s="35">
        <v>0</v>
      </c>
      <c r="AT351" s="35">
        <v>142.1</v>
      </c>
      <c r="AU351" s="35">
        <v>1</v>
      </c>
      <c r="AV351" s="35">
        <v>1</v>
      </c>
      <c r="AW351" s="35">
        <v>1</v>
      </c>
      <c r="AX351" s="35">
        <v>4</v>
      </c>
      <c r="AY351" s="35">
        <v>5</v>
      </c>
      <c r="AZ351" s="35">
        <v>3</v>
      </c>
      <c r="BA351" s="35">
        <v>158</v>
      </c>
      <c r="BB351" s="35">
        <v>6</v>
      </c>
      <c r="BC351" s="35">
        <v>10</v>
      </c>
      <c r="BD351" s="35">
        <v>0</v>
      </c>
      <c r="BE351" s="35">
        <v>0</v>
      </c>
    </row>
    <row r="352" spans="1:57" ht="16" hidden="1" x14ac:dyDescent="0.2">
      <c r="A352" s="22"/>
      <c r="B352" s="22"/>
      <c r="C352" s="14" t="e" vm="5">
        <v>#VALUE!</v>
      </c>
      <c r="D352" s="14" t="e" vm="4">
        <v>#VALUE!</v>
      </c>
      <c r="E352">
        <v>13</v>
      </c>
      <c r="F352" s="35" t="s">
        <v>349</v>
      </c>
      <c r="G352" s="5">
        <v>45</v>
      </c>
      <c r="H352">
        <v>-8.5</v>
      </c>
      <c r="I352" s="21">
        <v>0</v>
      </c>
      <c r="J352">
        <v>49.5</v>
      </c>
      <c r="K352" s="21" t="s">
        <v>75</v>
      </c>
      <c r="L352" s="21">
        <v>-2</v>
      </c>
      <c r="M352" t="s">
        <v>346</v>
      </c>
      <c r="N352" s="14">
        <v>53</v>
      </c>
      <c r="O352">
        <v>0</v>
      </c>
      <c r="P352">
        <v>0</v>
      </c>
      <c r="Q352">
        <v>0</v>
      </c>
      <c r="R352">
        <v>0</v>
      </c>
      <c r="S352" s="14">
        <v>0</v>
      </c>
      <c r="T352" s="12">
        <v>0</v>
      </c>
      <c r="U352" s="14">
        <v>3</v>
      </c>
      <c r="V352" s="5">
        <v>14</v>
      </c>
      <c r="W352" s="5">
        <v>6</v>
      </c>
      <c r="X352" s="5">
        <v>2</v>
      </c>
      <c r="Y352" s="5">
        <v>11</v>
      </c>
      <c r="Z352" s="35">
        <v>11.3</v>
      </c>
      <c r="AA352">
        <v>228</v>
      </c>
      <c r="AB352" s="5">
        <v>2</v>
      </c>
      <c r="AC352" s="5">
        <v>1</v>
      </c>
      <c r="AD352" s="5">
        <f t="shared" si="5"/>
        <v>3</v>
      </c>
      <c r="AE352" s="5">
        <v>167</v>
      </c>
      <c r="AF352" s="5">
        <v>37</v>
      </c>
      <c r="AG352" s="5">
        <v>4.5</v>
      </c>
      <c r="AH352" s="5">
        <v>3</v>
      </c>
      <c r="AI352" s="5">
        <v>2</v>
      </c>
      <c r="AJ352" s="5">
        <v>6</v>
      </c>
      <c r="AK352" s="5">
        <v>38</v>
      </c>
      <c r="AL352" s="5">
        <v>1</v>
      </c>
      <c r="AM352">
        <v>2141</v>
      </c>
      <c r="AN352" s="35"/>
      <c r="AO352" s="35">
        <v>25</v>
      </c>
      <c r="AP352" s="56">
        <v>19</v>
      </c>
      <c r="AQ352" s="35">
        <v>2</v>
      </c>
      <c r="AR352" s="35">
        <v>0</v>
      </c>
      <c r="AS352" s="35">
        <v>0</v>
      </c>
      <c r="AT352" s="35">
        <v>139.19999999999999</v>
      </c>
      <c r="AU352" s="35">
        <v>3</v>
      </c>
      <c r="AV352" s="35">
        <v>1</v>
      </c>
      <c r="AW352" s="35">
        <v>1</v>
      </c>
      <c r="AX352" s="35">
        <v>6</v>
      </c>
      <c r="AY352" s="35">
        <v>6</v>
      </c>
      <c r="AZ352" s="35">
        <v>3</v>
      </c>
      <c r="BA352" s="35">
        <v>127</v>
      </c>
      <c r="BB352" s="35">
        <v>7</v>
      </c>
      <c r="BC352" s="35">
        <v>13</v>
      </c>
      <c r="BD352" s="35">
        <v>2</v>
      </c>
      <c r="BE352" s="35">
        <v>2</v>
      </c>
    </row>
    <row r="353" spans="1:57" ht="16" hidden="1" x14ac:dyDescent="0.2">
      <c r="C353" s="20" t="e" vm="28">
        <v>#VALUE!</v>
      </c>
      <c r="D353" s="14" t="e" vm="4">
        <v>#VALUE!</v>
      </c>
      <c r="E353" s="21">
        <v>15</v>
      </c>
      <c r="F353" s="35" t="s">
        <v>349</v>
      </c>
      <c r="G353" s="21">
        <v>28</v>
      </c>
      <c r="H353" s="21">
        <v>-6.5</v>
      </c>
      <c r="I353" s="21">
        <v>0</v>
      </c>
      <c r="J353" s="21">
        <v>48.5</v>
      </c>
      <c r="K353" s="21" t="s">
        <v>75</v>
      </c>
      <c r="L353" s="21">
        <v>-3</v>
      </c>
      <c r="M353" t="s">
        <v>345</v>
      </c>
      <c r="N353" s="20">
        <v>73</v>
      </c>
      <c r="O353">
        <v>0</v>
      </c>
      <c r="P353">
        <v>0</v>
      </c>
      <c r="Q353">
        <v>0</v>
      </c>
      <c r="R353">
        <v>0</v>
      </c>
      <c r="S353" s="20">
        <v>0</v>
      </c>
      <c r="T353" s="12">
        <v>0</v>
      </c>
      <c r="U353" s="20">
        <v>0</v>
      </c>
      <c r="V353" s="21">
        <v>10</v>
      </c>
      <c r="W353" s="21">
        <v>12</v>
      </c>
      <c r="X353" s="21">
        <v>1</v>
      </c>
      <c r="Y353" s="21">
        <v>12</v>
      </c>
      <c r="Z353" s="35">
        <v>7.8</v>
      </c>
      <c r="AA353">
        <v>258</v>
      </c>
      <c r="AB353" s="21">
        <v>0</v>
      </c>
      <c r="AC353" s="21">
        <v>2</v>
      </c>
      <c r="AD353" s="5">
        <f t="shared" si="5"/>
        <v>2</v>
      </c>
      <c r="AE353" s="21">
        <v>196</v>
      </c>
      <c r="AF353" s="21">
        <v>37</v>
      </c>
      <c r="AG353" s="21">
        <v>5.3</v>
      </c>
      <c r="AH353" s="21">
        <v>3</v>
      </c>
      <c r="AI353" s="21">
        <v>1</v>
      </c>
      <c r="AJ353" s="21">
        <v>5</v>
      </c>
      <c r="AK353" s="21">
        <v>36</v>
      </c>
      <c r="AL353" s="21">
        <v>0</v>
      </c>
      <c r="AM353">
        <v>2153</v>
      </c>
      <c r="AN353" s="35"/>
      <c r="AO353" s="35">
        <v>33</v>
      </c>
      <c r="AP353" s="56">
        <v>25.013999999999999</v>
      </c>
      <c r="AQ353" s="35">
        <v>2</v>
      </c>
      <c r="AR353" s="35">
        <v>3</v>
      </c>
      <c r="AS353" s="35">
        <v>9</v>
      </c>
      <c r="AT353" s="35">
        <v>116.9</v>
      </c>
      <c r="AU353" s="35">
        <v>1</v>
      </c>
      <c r="AV353" s="35">
        <v>2</v>
      </c>
      <c r="AW353" s="35">
        <v>3</v>
      </c>
      <c r="AX353" s="35">
        <v>2</v>
      </c>
      <c r="AY353" s="35">
        <v>2</v>
      </c>
      <c r="AZ353" s="35">
        <v>3</v>
      </c>
      <c r="BA353" s="35">
        <v>134</v>
      </c>
      <c r="BB353" s="35">
        <v>9</v>
      </c>
      <c r="BC353" s="35">
        <v>16</v>
      </c>
      <c r="BD353" s="35">
        <v>0</v>
      </c>
      <c r="BE353" s="35">
        <v>0</v>
      </c>
    </row>
    <row r="354" spans="1:57" ht="16" hidden="1" x14ac:dyDescent="0.2">
      <c r="A354" s="22"/>
      <c r="B354" s="22"/>
      <c r="C354" s="14" t="e" vm="2">
        <v>#VALUE!</v>
      </c>
      <c r="D354" s="14" t="e" vm="4">
        <v>#VALUE!</v>
      </c>
      <c r="E354" s="5">
        <v>16</v>
      </c>
      <c r="F354" s="35" t="s">
        <v>349</v>
      </c>
      <c r="G354" s="5">
        <v>30</v>
      </c>
      <c r="H354">
        <v>-2.5</v>
      </c>
      <c r="I354" s="21">
        <v>0</v>
      </c>
      <c r="J354">
        <v>36.5</v>
      </c>
      <c r="K354" s="21" t="s">
        <v>75</v>
      </c>
      <c r="L354" s="21">
        <v>-4</v>
      </c>
      <c r="M354" t="s">
        <v>345</v>
      </c>
      <c r="N354" s="14">
        <v>45</v>
      </c>
      <c r="O354">
        <v>0</v>
      </c>
      <c r="P354">
        <v>0</v>
      </c>
      <c r="Q354">
        <v>0</v>
      </c>
      <c r="R354">
        <v>0</v>
      </c>
      <c r="S354" s="14">
        <v>0</v>
      </c>
      <c r="T354" s="12">
        <v>0</v>
      </c>
      <c r="U354" s="14">
        <v>0</v>
      </c>
      <c r="V354" s="5">
        <v>12</v>
      </c>
      <c r="W354" s="5">
        <v>11</v>
      </c>
      <c r="X354" s="5">
        <v>3</v>
      </c>
      <c r="Y354" s="5">
        <v>16</v>
      </c>
      <c r="Z354" s="35">
        <v>4.4000000000000004</v>
      </c>
      <c r="AA354">
        <v>217</v>
      </c>
      <c r="AB354" s="5">
        <v>1</v>
      </c>
      <c r="AC354" s="5">
        <v>1</v>
      </c>
      <c r="AD354" s="5">
        <f t="shared" si="5"/>
        <v>2</v>
      </c>
      <c r="AE354" s="5">
        <v>164</v>
      </c>
      <c r="AF354" s="5">
        <v>36</v>
      </c>
      <c r="AG354" s="5">
        <v>4.5999999999999996</v>
      </c>
      <c r="AH354" s="5">
        <v>5</v>
      </c>
      <c r="AI354" s="5">
        <v>2</v>
      </c>
      <c r="AJ354" s="5">
        <v>14</v>
      </c>
      <c r="AK354" s="5">
        <v>150</v>
      </c>
      <c r="AL354" s="5">
        <v>0</v>
      </c>
      <c r="AM354">
        <v>2176</v>
      </c>
      <c r="AN354" s="35"/>
      <c r="AO354" s="35">
        <v>49</v>
      </c>
      <c r="AP354" s="56">
        <v>26.999000000000002</v>
      </c>
      <c r="AQ354" s="35">
        <v>1</v>
      </c>
      <c r="AR354" s="35">
        <v>0</v>
      </c>
      <c r="AS354" s="35">
        <v>0</v>
      </c>
      <c r="AT354" s="35">
        <v>64.8</v>
      </c>
      <c r="AU354" s="35">
        <v>2</v>
      </c>
      <c r="AV354" s="35">
        <v>3</v>
      </c>
      <c r="AW354" s="35">
        <v>3</v>
      </c>
      <c r="AX354" s="35">
        <v>3</v>
      </c>
      <c r="AY354" s="35">
        <v>3</v>
      </c>
      <c r="AZ354" s="35">
        <v>6</v>
      </c>
      <c r="BA354" s="35">
        <v>292</v>
      </c>
      <c r="BB354" s="35">
        <v>4</v>
      </c>
      <c r="BC354" s="35">
        <v>16</v>
      </c>
      <c r="BD354" s="35">
        <v>1</v>
      </c>
      <c r="BE354" s="35">
        <v>2</v>
      </c>
    </row>
    <row r="355" spans="1:57" ht="16" hidden="1" x14ac:dyDescent="0.2">
      <c r="C355" s="20" t="e" vm="29">
        <v>#VALUE!</v>
      </c>
      <c r="D355" s="14" t="e" vm="4">
        <v>#VALUE!</v>
      </c>
      <c r="E355" s="21">
        <v>17</v>
      </c>
      <c r="F355" s="35" t="s">
        <v>349</v>
      </c>
      <c r="G355" s="21">
        <v>27</v>
      </c>
      <c r="H355" s="21">
        <v>-14.5</v>
      </c>
      <c r="I355" s="21">
        <v>0</v>
      </c>
      <c r="J355" s="21">
        <v>49.5</v>
      </c>
      <c r="K355" s="21" t="s">
        <v>75</v>
      </c>
      <c r="L355" s="21">
        <v>-5</v>
      </c>
      <c r="M355" t="s">
        <v>346</v>
      </c>
      <c r="N355" s="20">
        <v>51</v>
      </c>
      <c r="O355">
        <v>0</v>
      </c>
      <c r="P355">
        <v>0</v>
      </c>
      <c r="Q355">
        <v>0</v>
      </c>
      <c r="R355">
        <v>0</v>
      </c>
      <c r="S355" s="20">
        <v>0</v>
      </c>
      <c r="T355" s="12">
        <v>0</v>
      </c>
      <c r="U355" s="20">
        <v>7</v>
      </c>
      <c r="V355" s="21">
        <v>14</v>
      </c>
      <c r="W355" s="21">
        <v>12</v>
      </c>
      <c r="X355" s="21">
        <v>2</v>
      </c>
      <c r="Y355" s="21">
        <v>9</v>
      </c>
      <c r="Z355" s="35">
        <v>8.1999999999999993</v>
      </c>
      <c r="AA355">
        <v>230</v>
      </c>
      <c r="AB355" s="21">
        <v>0</v>
      </c>
      <c r="AC355" s="21">
        <v>0</v>
      </c>
      <c r="AD355" s="5">
        <f t="shared" si="5"/>
        <v>0</v>
      </c>
      <c r="AE355" s="21">
        <v>184</v>
      </c>
      <c r="AF355" s="21">
        <v>39</v>
      </c>
      <c r="AG355" s="21">
        <v>4.7</v>
      </c>
      <c r="AH355" s="21">
        <v>6</v>
      </c>
      <c r="AI355" s="21">
        <v>3</v>
      </c>
      <c r="AJ355" s="21">
        <v>3</v>
      </c>
      <c r="AK355" s="21">
        <v>20</v>
      </c>
      <c r="AL355" s="21">
        <v>0</v>
      </c>
      <c r="AM355">
        <v>2293</v>
      </c>
      <c r="AN355" s="35"/>
      <c r="AO355" s="35">
        <v>28</v>
      </c>
      <c r="AP355" s="56">
        <v>22.007999999999999</v>
      </c>
      <c r="AQ355" s="35">
        <v>2</v>
      </c>
      <c r="AR355" s="35">
        <v>1</v>
      </c>
      <c r="AS355" s="35">
        <v>6</v>
      </c>
      <c r="AT355" s="35">
        <v>123.8</v>
      </c>
      <c r="AU355" s="35">
        <v>1</v>
      </c>
      <c r="AV355" s="35">
        <v>2</v>
      </c>
      <c r="AW355" s="35">
        <v>2</v>
      </c>
      <c r="AX355" s="35">
        <v>3</v>
      </c>
      <c r="AY355" s="35">
        <v>3</v>
      </c>
      <c r="AZ355" s="35">
        <v>2</v>
      </c>
      <c r="BA355" s="35">
        <v>76</v>
      </c>
      <c r="BB355" s="35">
        <v>4</v>
      </c>
      <c r="BC355" s="35">
        <v>9</v>
      </c>
      <c r="BD355" s="35">
        <v>0</v>
      </c>
      <c r="BE355" s="35">
        <v>1</v>
      </c>
    </row>
    <row r="356" spans="1:57" ht="16" hidden="1" x14ac:dyDescent="0.2">
      <c r="A356" s="22"/>
      <c r="B356" s="22"/>
      <c r="C356" s="20" t="e" vm="14">
        <v>#VALUE!</v>
      </c>
      <c r="D356" s="14" t="e" vm="4">
        <v>#VALUE!</v>
      </c>
      <c r="E356">
        <v>18</v>
      </c>
      <c r="F356" s="35" t="s">
        <v>349</v>
      </c>
      <c r="G356">
        <v>38</v>
      </c>
      <c r="H356">
        <v>-13.5</v>
      </c>
      <c r="I356" s="21">
        <v>1</v>
      </c>
      <c r="J356">
        <v>46.5</v>
      </c>
      <c r="K356" s="21" t="s">
        <v>75</v>
      </c>
      <c r="L356" s="21">
        <v>-6</v>
      </c>
      <c r="M356" t="s">
        <v>346</v>
      </c>
      <c r="N356" s="20">
        <v>47</v>
      </c>
      <c r="O356">
        <v>0</v>
      </c>
      <c r="P356">
        <v>0</v>
      </c>
      <c r="Q356">
        <v>0</v>
      </c>
      <c r="R356">
        <v>0</v>
      </c>
      <c r="S356" s="20">
        <v>0</v>
      </c>
      <c r="T356" s="12">
        <v>0</v>
      </c>
      <c r="U356" s="20">
        <v>9</v>
      </c>
      <c r="V356">
        <v>23</v>
      </c>
      <c r="W356">
        <v>6</v>
      </c>
      <c r="X356">
        <v>2</v>
      </c>
      <c r="Y356">
        <v>9</v>
      </c>
      <c r="Z356" s="35">
        <v>7.7</v>
      </c>
      <c r="AA356">
        <v>309</v>
      </c>
      <c r="AB356">
        <v>1</v>
      </c>
      <c r="AC356">
        <v>0</v>
      </c>
      <c r="AD356" s="5">
        <f t="shared" si="5"/>
        <v>1</v>
      </c>
      <c r="AE356">
        <v>131</v>
      </c>
      <c r="AF356">
        <v>29</v>
      </c>
      <c r="AG356">
        <v>4.5</v>
      </c>
      <c r="AH356" s="21">
        <v>7</v>
      </c>
      <c r="AI356" s="21">
        <v>5</v>
      </c>
      <c r="AJ356" s="21">
        <v>2</v>
      </c>
      <c r="AK356" s="21">
        <v>20</v>
      </c>
      <c r="AL356">
        <v>0</v>
      </c>
      <c r="AM356">
        <v>2035</v>
      </c>
      <c r="AN356" s="35"/>
      <c r="AO356" s="35">
        <v>40</v>
      </c>
      <c r="AP356" s="56">
        <v>34</v>
      </c>
      <c r="AQ356" s="35">
        <v>4</v>
      </c>
      <c r="AR356" s="35">
        <v>0</v>
      </c>
      <c r="AS356" s="35">
        <v>0</v>
      </c>
      <c r="AT356" s="35">
        <v>121.8</v>
      </c>
      <c r="AU356" s="35">
        <v>1</v>
      </c>
      <c r="AV356" s="35">
        <v>1</v>
      </c>
      <c r="AW356" s="35">
        <v>3</v>
      </c>
      <c r="AX356" s="35">
        <v>5</v>
      </c>
      <c r="AY356" s="35">
        <v>5</v>
      </c>
      <c r="AZ356" s="35">
        <v>0</v>
      </c>
      <c r="BA356" s="35">
        <v>0</v>
      </c>
      <c r="BB356" s="35">
        <v>6</v>
      </c>
      <c r="BC356" s="35">
        <v>10</v>
      </c>
      <c r="BD356" s="35">
        <v>1</v>
      </c>
      <c r="BE356" s="35">
        <v>1</v>
      </c>
    </row>
    <row r="357" spans="1:57" ht="16" hidden="1" x14ac:dyDescent="0.2">
      <c r="A357" s="22"/>
      <c r="B357" s="22"/>
      <c r="C357" s="20" t="e" vm="32">
        <v>#VALUE!</v>
      </c>
      <c r="D357" s="20" t="e" vm="31">
        <v>#VALUE!</v>
      </c>
      <c r="E357" s="21">
        <v>1</v>
      </c>
      <c r="F357" s="35" t="s">
        <v>349</v>
      </c>
      <c r="G357" s="21">
        <v>38</v>
      </c>
      <c r="H357" s="21">
        <v>2.5</v>
      </c>
      <c r="I357" s="21">
        <v>1</v>
      </c>
      <c r="J357" s="21">
        <v>40.5</v>
      </c>
      <c r="K357" s="21" t="s">
        <v>75</v>
      </c>
      <c r="L357" s="21">
        <v>-7</v>
      </c>
      <c r="M357" t="s">
        <v>346</v>
      </c>
      <c r="N357">
        <v>79</v>
      </c>
      <c r="O357">
        <v>0</v>
      </c>
      <c r="P357">
        <v>0</v>
      </c>
      <c r="Q357">
        <v>0</v>
      </c>
      <c r="R357">
        <v>0</v>
      </c>
      <c r="S357">
        <v>0</v>
      </c>
      <c r="T357" s="12">
        <v>0</v>
      </c>
      <c r="U357">
        <v>6</v>
      </c>
      <c r="V357" s="21">
        <v>10</v>
      </c>
      <c r="W357" s="21">
        <v>5</v>
      </c>
      <c r="X357" s="21">
        <v>0</v>
      </c>
      <c r="Y357" s="21">
        <v>11</v>
      </c>
      <c r="Z357" s="35">
        <v>9.1</v>
      </c>
      <c r="AA357">
        <v>245</v>
      </c>
      <c r="AB357" s="21">
        <v>0</v>
      </c>
      <c r="AC357" s="21">
        <v>0</v>
      </c>
      <c r="AD357" s="5">
        <f t="shared" si="5"/>
        <v>0</v>
      </c>
      <c r="AE357" s="21">
        <v>92</v>
      </c>
      <c r="AF357" s="21">
        <v>32</v>
      </c>
      <c r="AG357" s="21">
        <v>2.9</v>
      </c>
      <c r="AH357" s="21">
        <v>3</v>
      </c>
      <c r="AI357" s="21">
        <v>3</v>
      </c>
      <c r="AJ357" s="21">
        <v>9</v>
      </c>
      <c r="AK357" s="21">
        <v>90</v>
      </c>
      <c r="AL357" s="21">
        <v>1</v>
      </c>
      <c r="AM357">
        <v>1757</v>
      </c>
      <c r="AN357" s="35"/>
      <c r="AO357" s="35">
        <v>27</v>
      </c>
      <c r="AP357" s="56">
        <v>15.012</v>
      </c>
      <c r="AQ357" s="35">
        <v>3</v>
      </c>
      <c r="AR357" s="35">
        <v>1</v>
      </c>
      <c r="AS357" s="35">
        <v>8</v>
      </c>
      <c r="AT357" s="35">
        <v>122</v>
      </c>
      <c r="AU357" s="35">
        <v>1</v>
      </c>
      <c r="AV357" s="35">
        <v>1</v>
      </c>
      <c r="AW357" s="35">
        <v>1</v>
      </c>
      <c r="AX357" s="35">
        <v>5</v>
      </c>
      <c r="AY357" s="35">
        <v>5</v>
      </c>
      <c r="AZ357" s="35">
        <v>5</v>
      </c>
      <c r="BA357" s="35">
        <v>249</v>
      </c>
      <c r="BB357" s="35">
        <v>9</v>
      </c>
      <c r="BC357" s="35">
        <v>16</v>
      </c>
      <c r="BD357" s="35">
        <v>1</v>
      </c>
      <c r="BE357" s="35">
        <v>2</v>
      </c>
    </row>
    <row r="358" spans="1:57" ht="16" hidden="1" x14ac:dyDescent="0.2">
      <c r="C358" s="20" t="e" vm="9">
        <v>#VALUE!</v>
      </c>
      <c r="D358" s="20" t="e" vm="31">
        <v>#VALUE!</v>
      </c>
      <c r="E358" s="21">
        <v>2</v>
      </c>
      <c r="F358" s="35" t="s">
        <v>349</v>
      </c>
      <c r="G358" s="21">
        <v>27</v>
      </c>
      <c r="H358" s="21">
        <v>-2.5</v>
      </c>
      <c r="I358" s="21">
        <v>0</v>
      </c>
      <c r="J358" s="21">
        <v>39.5</v>
      </c>
      <c r="K358" s="21" t="s">
        <v>75</v>
      </c>
      <c r="L358" s="21">
        <v>0</v>
      </c>
      <c r="M358" t="s">
        <v>345</v>
      </c>
      <c r="N358" s="20">
        <v>87</v>
      </c>
      <c r="O358">
        <v>0</v>
      </c>
      <c r="P358">
        <v>0</v>
      </c>
      <c r="Q358">
        <v>0</v>
      </c>
      <c r="R358">
        <v>0</v>
      </c>
      <c r="S358" s="20">
        <v>0</v>
      </c>
      <c r="T358" s="12">
        <v>0</v>
      </c>
      <c r="U358" s="20">
        <v>6</v>
      </c>
      <c r="V358" s="21">
        <v>10</v>
      </c>
      <c r="W358" s="21">
        <v>8</v>
      </c>
      <c r="X358" s="21">
        <v>1</v>
      </c>
      <c r="Y358" s="21">
        <v>10</v>
      </c>
      <c r="Z358" s="35">
        <v>9.3000000000000007</v>
      </c>
      <c r="AA358">
        <v>317</v>
      </c>
      <c r="AB358" s="21">
        <v>0</v>
      </c>
      <c r="AC358" s="21">
        <v>0</v>
      </c>
      <c r="AD358" s="5">
        <f t="shared" si="5"/>
        <v>0</v>
      </c>
      <c r="AE358" s="21">
        <v>120</v>
      </c>
      <c r="AF358" s="21">
        <v>34</v>
      </c>
      <c r="AG358" s="21">
        <v>3.5</v>
      </c>
      <c r="AH358" s="21">
        <v>4</v>
      </c>
      <c r="AI358" s="21">
        <v>1</v>
      </c>
      <c r="AJ358" s="21">
        <v>7</v>
      </c>
      <c r="AK358" s="21">
        <v>54</v>
      </c>
      <c r="AL358" s="21">
        <v>1</v>
      </c>
      <c r="AM358">
        <v>2156</v>
      </c>
      <c r="AN358" s="35"/>
      <c r="AO358" s="35">
        <v>34</v>
      </c>
      <c r="AP358" s="56">
        <v>26.01</v>
      </c>
      <c r="AQ358" s="35">
        <v>1</v>
      </c>
      <c r="AR358" s="35">
        <v>0</v>
      </c>
      <c r="AS358" s="35">
        <v>0</v>
      </c>
      <c r="AT358" s="35">
        <v>114.5</v>
      </c>
      <c r="AU358" s="35">
        <v>1</v>
      </c>
      <c r="AV358" s="35">
        <v>2</v>
      </c>
      <c r="AW358" s="35">
        <v>3</v>
      </c>
      <c r="AX358" s="35">
        <v>3</v>
      </c>
      <c r="AY358" s="35">
        <v>3</v>
      </c>
      <c r="AZ358" s="35">
        <v>4</v>
      </c>
      <c r="BA358" s="35">
        <v>211</v>
      </c>
      <c r="BB358" s="35">
        <v>8</v>
      </c>
      <c r="BC358" s="35">
        <v>15</v>
      </c>
      <c r="BD358" s="35">
        <v>1</v>
      </c>
      <c r="BE358" s="35">
        <v>1</v>
      </c>
    </row>
    <row r="359" spans="1:57" ht="16" hidden="1" x14ac:dyDescent="0.2">
      <c r="C359" s="14" t="e" vm="13">
        <v>#VALUE!</v>
      </c>
      <c r="D359" s="20" t="e" vm="31">
        <v>#VALUE!</v>
      </c>
      <c r="E359" s="5">
        <v>3</v>
      </c>
      <c r="F359" s="35" t="s">
        <v>349</v>
      </c>
      <c r="G359">
        <v>41</v>
      </c>
      <c r="H359" s="5">
        <v>-12.5</v>
      </c>
      <c r="I359" s="5">
        <v>0</v>
      </c>
      <c r="J359" s="5">
        <v>48.5</v>
      </c>
      <c r="K359" s="5" t="s">
        <v>75</v>
      </c>
      <c r="L359" s="21">
        <v>-1</v>
      </c>
      <c r="M359" t="s">
        <v>345</v>
      </c>
      <c r="N359" s="14">
        <v>82</v>
      </c>
      <c r="O359">
        <v>0</v>
      </c>
      <c r="P359">
        <v>0</v>
      </c>
      <c r="Q359">
        <v>0</v>
      </c>
      <c r="R359">
        <v>0</v>
      </c>
      <c r="S359" s="14">
        <v>0</v>
      </c>
      <c r="T359" s="12">
        <v>0</v>
      </c>
      <c r="U359" s="14">
        <v>0</v>
      </c>
      <c r="V359" s="5">
        <v>16</v>
      </c>
      <c r="W359" s="5">
        <v>12</v>
      </c>
      <c r="X359" s="5">
        <v>3</v>
      </c>
      <c r="Y359" s="5">
        <v>11</v>
      </c>
      <c r="Z359" s="35">
        <v>8</v>
      </c>
      <c r="AA359">
        <v>303</v>
      </c>
      <c r="AB359" s="5">
        <v>2</v>
      </c>
      <c r="AC359" s="5">
        <v>0</v>
      </c>
      <c r="AD359" s="5">
        <f t="shared" si="5"/>
        <v>2</v>
      </c>
      <c r="AE359" s="5">
        <v>153</v>
      </c>
      <c r="AF359" s="5">
        <v>37</v>
      </c>
      <c r="AG359" s="5">
        <v>4.0999999999999996</v>
      </c>
      <c r="AH359" s="5">
        <v>5</v>
      </c>
      <c r="AI359" s="5">
        <v>5</v>
      </c>
      <c r="AJ359" s="5">
        <v>3</v>
      </c>
      <c r="AK359" s="5">
        <v>15</v>
      </c>
      <c r="AL359" s="5">
        <v>0</v>
      </c>
      <c r="AM359">
        <v>2173</v>
      </c>
      <c r="AN359" s="35"/>
      <c r="AO359" s="35">
        <v>38</v>
      </c>
      <c r="AP359" s="56">
        <v>27.017999999999997</v>
      </c>
      <c r="AQ359" s="35">
        <v>3</v>
      </c>
      <c r="AR359" s="35">
        <v>0</v>
      </c>
      <c r="AS359" s="35">
        <v>0</v>
      </c>
      <c r="AT359" s="35">
        <v>98.9</v>
      </c>
      <c r="AU359" s="35">
        <v>2</v>
      </c>
      <c r="AV359" s="35">
        <v>2</v>
      </c>
      <c r="AW359" s="35">
        <v>2</v>
      </c>
      <c r="AX359" s="35">
        <v>5</v>
      </c>
      <c r="AY359" s="35">
        <v>5</v>
      </c>
      <c r="AZ359" s="35">
        <v>1</v>
      </c>
      <c r="BA359" s="35">
        <v>55</v>
      </c>
      <c r="BB359" s="35">
        <v>10</v>
      </c>
      <c r="BC359" s="35">
        <v>14</v>
      </c>
      <c r="BD359" s="35">
        <v>0</v>
      </c>
      <c r="BE359" s="35">
        <v>0</v>
      </c>
    </row>
    <row r="360" spans="1:57" ht="16" hidden="1" x14ac:dyDescent="0.2">
      <c r="C360" s="20" t="e" vm="11">
        <v>#VALUE!</v>
      </c>
      <c r="D360" s="20" t="e" vm="31">
        <v>#VALUE!</v>
      </c>
      <c r="E360" s="5">
        <v>4</v>
      </c>
      <c r="F360" s="35" t="s">
        <v>349</v>
      </c>
      <c r="G360" s="5">
        <v>31</v>
      </c>
      <c r="H360" s="5">
        <v>-2.5</v>
      </c>
      <c r="I360" s="5">
        <v>0</v>
      </c>
      <c r="J360" s="5">
        <v>46.5</v>
      </c>
      <c r="K360" t="s">
        <v>75</v>
      </c>
      <c r="L360" s="5">
        <v>-2</v>
      </c>
      <c r="M360" t="s">
        <v>346</v>
      </c>
      <c r="N360" s="20">
        <v>80</v>
      </c>
      <c r="O360">
        <v>0</v>
      </c>
      <c r="P360">
        <v>0</v>
      </c>
      <c r="Q360">
        <v>0</v>
      </c>
      <c r="R360">
        <v>0</v>
      </c>
      <c r="S360" s="20">
        <v>0</v>
      </c>
      <c r="T360" s="12">
        <v>0</v>
      </c>
      <c r="U360" s="20">
        <v>0</v>
      </c>
      <c r="V360">
        <v>9</v>
      </c>
      <c r="W360">
        <v>6</v>
      </c>
      <c r="X360">
        <v>2</v>
      </c>
      <c r="Y360">
        <v>9</v>
      </c>
      <c r="Z360" s="35">
        <v>8</v>
      </c>
      <c r="AA360">
        <v>223</v>
      </c>
      <c r="AB360">
        <v>0</v>
      </c>
      <c r="AC360">
        <v>0</v>
      </c>
      <c r="AD360" s="5">
        <f t="shared" si="5"/>
        <v>0</v>
      </c>
      <c r="AE360">
        <v>97</v>
      </c>
      <c r="AF360">
        <v>19</v>
      </c>
      <c r="AG360">
        <v>5.0999999999999996</v>
      </c>
      <c r="AH360" s="5">
        <v>3</v>
      </c>
      <c r="AI360" s="5">
        <v>3</v>
      </c>
      <c r="AJ360" s="5">
        <v>7</v>
      </c>
      <c r="AK360" s="5">
        <v>39</v>
      </c>
      <c r="AL360">
        <v>1</v>
      </c>
      <c r="AM360">
        <v>1571</v>
      </c>
      <c r="AN360" s="35"/>
      <c r="AO360" s="35">
        <v>28</v>
      </c>
      <c r="AP360" s="56">
        <v>21</v>
      </c>
      <c r="AQ360" s="35">
        <v>3</v>
      </c>
      <c r="AR360" s="35">
        <v>1</v>
      </c>
      <c r="AS360" s="35">
        <v>9</v>
      </c>
      <c r="AT360" s="35">
        <v>132.1</v>
      </c>
      <c r="AU360" s="35">
        <v>0</v>
      </c>
      <c r="AV360" s="35">
        <v>1</v>
      </c>
      <c r="AW360" s="35">
        <v>1</v>
      </c>
      <c r="AX360" s="35">
        <v>4</v>
      </c>
      <c r="AY360" s="35">
        <v>4</v>
      </c>
      <c r="AZ360" s="35">
        <v>4</v>
      </c>
      <c r="BA360" s="35">
        <v>163</v>
      </c>
      <c r="BB360" s="35">
        <v>6</v>
      </c>
      <c r="BC360" s="35">
        <v>11</v>
      </c>
      <c r="BD360" s="35">
        <v>0</v>
      </c>
      <c r="BE360" s="35">
        <v>0</v>
      </c>
    </row>
    <row r="361" spans="1:57" ht="16" hidden="1" x14ac:dyDescent="0.2">
      <c r="A361" s="21"/>
      <c r="B361" s="21"/>
      <c r="C361" s="20" t="e" vm="4">
        <v>#VALUE!</v>
      </c>
      <c r="D361" s="20" t="e" vm="31">
        <v>#VALUE!</v>
      </c>
      <c r="E361" s="5">
        <v>5</v>
      </c>
      <c r="F361" s="35" t="s">
        <v>350</v>
      </c>
      <c r="G361" s="21">
        <v>20</v>
      </c>
      <c r="H361" s="21">
        <v>-4.5</v>
      </c>
      <c r="I361" s="21">
        <v>0</v>
      </c>
      <c r="J361" s="21">
        <v>44.5</v>
      </c>
      <c r="K361" t="s">
        <v>74</v>
      </c>
      <c r="L361" s="21">
        <v>-3</v>
      </c>
      <c r="M361" t="s">
        <v>345</v>
      </c>
      <c r="N361" s="20">
        <v>66</v>
      </c>
      <c r="O361">
        <v>0</v>
      </c>
      <c r="P361">
        <v>0</v>
      </c>
      <c r="Q361">
        <v>0</v>
      </c>
      <c r="R361">
        <v>0</v>
      </c>
      <c r="S361" s="20">
        <v>0</v>
      </c>
      <c r="T361" s="12">
        <v>0</v>
      </c>
      <c r="U361" s="20">
        <v>0</v>
      </c>
      <c r="V361" s="21">
        <v>21</v>
      </c>
      <c r="W361" s="21">
        <v>1</v>
      </c>
      <c r="X361" s="21">
        <v>1</v>
      </c>
      <c r="Y361" s="21">
        <v>12</v>
      </c>
      <c r="Z361" s="35">
        <v>7.6</v>
      </c>
      <c r="AA361">
        <v>388</v>
      </c>
      <c r="AB361" s="21">
        <v>1</v>
      </c>
      <c r="AC361" s="21">
        <v>1</v>
      </c>
      <c r="AD361" s="5">
        <f t="shared" si="5"/>
        <v>2</v>
      </c>
      <c r="AE361" s="21">
        <v>29</v>
      </c>
      <c r="AF361" s="21">
        <v>10</v>
      </c>
      <c r="AG361" s="21">
        <v>2.9</v>
      </c>
      <c r="AH361" s="21">
        <v>3</v>
      </c>
      <c r="AI361" s="21">
        <v>2</v>
      </c>
      <c r="AJ361" s="21">
        <v>1</v>
      </c>
      <c r="AK361" s="21">
        <v>5</v>
      </c>
      <c r="AL361" s="21">
        <v>0</v>
      </c>
      <c r="AM361">
        <v>1796</v>
      </c>
      <c r="AN361" s="35"/>
      <c r="AO361" s="35">
        <v>51</v>
      </c>
      <c r="AP361" s="56">
        <v>36.975000000000001</v>
      </c>
      <c r="AQ361" s="35">
        <v>2</v>
      </c>
      <c r="AR361" s="35">
        <v>5</v>
      </c>
      <c r="AS361" s="35">
        <v>29</v>
      </c>
      <c r="AT361" s="35">
        <v>96.8</v>
      </c>
      <c r="AU361" s="35">
        <v>0</v>
      </c>
      <c r="AV361" s="35">
        <v>2</v>
      </c>
      <c r="AW361" s="35">
        <v>3</v>
      </c>
      <c r="AX361" s="35">
        <v>0</v>
      </c>
      <c r="AY361" s="35">
        <v>0</v>
      </c>
      <c r="AZ361" s="35">
        <v>2</v>
      </c>
      <c r="BA361" s="35">
        <v>103</v>
      </c>
      <c r="BB361" s="35">
        <v>6</v>
      </c>
      <c r="BC361" s="35">
        <v>12</v>
      </c>
      <c r="BD361" s="35">
        <v>0</v>
      </c>
      <c r="BE361" s="35">
        <v>1</v>
      </c>
    </row>
    <row r="362" spans="1:57" ht="16" hidden="1" x14ac:dyDescent="0.2">
      <c r="C362" s="20" t="e" vm="30">
        <v>#VALUE!</v>
      </c>
      <c r="D362" s="20" t="e" vm="31">
        <v>#VALUE!</v>
      </c>
      <c r="E362" s="21">
        <v>6</v>
      </c>
      <c r="F362" s="35" t="s">
        <v>349</v>
      </c>
      <c r="G362" s="21">
        <v>19</v>
      </c>
      <c r="H362" s="21">
        <v>-3.5</v>
      </c>
      <c r="I362" s="21">
        <v>1</v>
      </c>
      <c r="J362" s="21">
        <v>43.5</v>
      </c>
      <c r="K362" s="21" t="s">
        <v>75</v>
      </c>
      <c r="L362" s="21">
        <v>-4</v>
      </c>
      <c r="M362" t="s">
        <v>346</v>
      </c>
      <c r="N362" s="20">
        <v>55</v>
      </c>
      <c r="O362">
        <v>0</v>
      </c>
      <c r="P362">
        <v>0</v>
      </c>
      <c r="Q362">
        <v>0</v>
      </c>
      <c r="R362">
        <v>0</v>
      </c>
      <c r="S362" s="20">
        <v>0</v>
      </c>
      <c r="T362" s="12">
        <v>0</v>
      </c>
      <c r="U362" s="20">
        <v>11</v>
      </c>
      <c r="V362" s="21">
        <v>8</v>
      </c>
      <c r="W362" s="21">
        <v>3</v>
      </c>
      <c r="X362" s="21">
        <v>1</v>
      </c>
      <c r="Y362" s="21">
        <v>11</v>
      </c>
      <c r="Z362" s="35">
        <v>5.8</v>
      </c>
      <c r="AA362">
        <v>181</v>
      </c>
      <c r="AB362" s="21">
        <v>0</v>
      </c>
      <c r="AC362" s="21">
        <v>1</v>
      </c>
      <c r="AD362" s="5">
        <f t="shared" si="5"/>
        <v>1</v>
      </c>
      <c r="AE362" s="21">
        <v>46</v>
      </c>
      <c r="AF362" s="21">
        <v>22</v>
      </c>
      <c r="AG362" s="21">
        <v>2.1</v>
      </c>
      <c r="AH362" s="21">
        <v>1</v>
      </c>
      <c r="AI362" s="21">
        <v>1</v>
      </c>
      <c r="AJ362" s="21">
        <v>5</v>
      </c>
      <c r="AK362" s="21">
        <v>63</v>
      </c>
      <c r="AL362" s="21">
        <v>1</v>
      </c>
      <c r="AM362">
        <v>1489</v>
      </c>
      <c r="AN362" s="35"/>
      <c r="AO362" s="35">
        <v>31</v>
      </c>
      <c r="AP362" s="56">
        <v>20.987000000000002</v>
      </c>
      <c r="AQ362" s="35">
        <v>1</v>
      </c>
      <c r="AR362" s="35">
        <v>2</v>
      </c>
      <c r="AS362" s="35">
        <v>7</v>
      </c>
      <c r="AT362" s="35">
        <v>92.7</v>
      </c>
      <c r="AU362" s="35">
        <v>0</v>
      </c>
      <c r="AV362" s="35">
        <v>2</v>
      </c>
      <c r="AW362" s="35">
        <v>3</v>
      </c>
      <c r="AX362" s="35">
        <v>1</v>
      </c>
      <c r="AY362" s="35">
        <v>2</v>
      </c>
      <c r="AZ362" s="35">
        <v>5</v>
      </c>
      <c r="BA362" s="35">
        <v>249</v>
      </c>
      <c r="BB362" s="35">
        <v>2</v>
      </c>
      <c r="BC362" s="35">
        <v>13</v>
      </c>
      <c r="BD362" s="35">
        <v>1</v>
      </c>
      <c r="BE362" s="35">
        <v>2</v>
      </c>
    </row>
    <row r="363" spans="1:57" ht="16" hidden="1" x14ac:dyDescent="0.2">
      <c r="A363" s="5"/>
      <c r="B363" s="5"/>
      <c r="C363" s="14" t="e" vm="3">
        <v>#VALUE!</v>
      </c>
      <c r="D363" s="20" t="e" vm="31">
        <v>#VALUE!</v>
      </c>
      <c r="E363" s="21">
        <v>7</v>
      </c>
      <c r="F363" s="35" t="s">
        <v>349</v>
      </c>
      <c r="G363" s="21">
        <v>12</v>
      </c>
      <c r="H363" s="21">
        <v>-1.5</v>
      </c>
      <c r="I363" s="21">
        <v>0</v>
      </c>
      <c r="J363" s="5">
        <v>37.5</v>
      </c>
      <c r="K363" s="5" t="s">
        <v>74</v>
      </c>
      <c r="L363" s="21">
        <v>1</v>
      </c>
      <c r="M363" t="s">
        <v>346</v>
      </c>
      <c r="N363" s="14">
        <v>52</v>
      </c>
      <c r="O363">
        <v>0</v>
      </c>
      <c r="P363">
        <v>0</v>
      </c>
      <c r="Q363">
        <v>0</v>
      </c>
      <c r="R363">
        <v>0</v>
      </c>
      <c r="S363" s="14">
        <v>0</v>
      </c>
      <c r="T363" s="12">
        <v>0</v>
      </c>
      <c r="U363" s="14">
        <v>5</v>
      </c>
      <c r="V363" s="5">
        <v>16</v>
      </c>
      <c r="W363" s="5">
        <v>1</v>
      </c>
      <c r="X363">
        <v>3</v>
      </c>
      <c r="Y363">
        <v>9</v>
      </c>
      <c r="Z363" s="35">
        <v>4.5</v>
      </c>
      <c r="AA363">
        <v>204</v>
      </c>
      <c r="AB363">
        <v>3</v>
      </c>
      <c r="AC363">
        <v>0</v>
      </c>
      <c r="AD363" s="5">
        <f t="shared" si="5"/>
        <v>3</v>
      </c>
      <c r="AE363">
        <v>39</v>
      </c>
      <c r="AF363">
        <v>14</v>
      </c>
      <c r="AG363">
        <v>2.8</v>
      </c>
      <c r="AH363" s="5">
        <v>2</v>
      </c>
      <c r="AI363" s="5">
        <v>1</v>
      </c>
      <c r="AJ363" s="5">
        <v>2</v>
      </c>
      <c r="AK363" s="5">
        <v>15</v>
      </c>
      <c r="AL363">
        <v>0</v>
      </c>
      <c r="AM363">
        <v>1554</v>
      </c>
      <c r="AN363" s="35"/>
      <c r="AO363" s="35">
        <v>45</v>
      </c>
      <c r="AP363" s="56">
        <v>27</v>
      </c>
      <c r="AQ363" s="35">
        <v>1</v>
      </c>
      <c r="AR363" s="35">
        <v>1</v>
      </c>
      <c r="AS363" s="35">
        <v>8</v>
      </c>
      <c r="AT363" s="35">
        <v>49.9</v>
      </c>
      <c r="AU363" s="35">
        <v>0</v>
      </c>
      <c r="AV363" s="35">
        <v>2</v>
      </c>
      <c r="AW363" s="35">
        <v>3</v>
      </c>
      <c r="AX363" s="35">
        <v>0</v>
      </c>
      <c r="AY363" s="35">
        <v>0</v>
      </c>
      <c r="AZ363" s="35">
        <v>2</v>
      </c>
      <c r="BA363" s="35">
        <v>82</v>
      </c>
      <c r="BB363" s="35">
        <v>2</v>
      </c>
      <c r="BC363" s="35">
        <v>9</v>
      </c>
      <c r="BD363" s="35">
        <v>2</v>
      </c>
      <c r="BE363" s="35">
        <v>2</v>
      </c>
    </row>
    <row r="364" spans="1:57" ht="16" hidden="1" x14ac:dyDescent="0.2">
      <c r="A364" s="21"/>
      <c r="B364" s="21"/>
      <c r="C364" s="14" t="e" vm="15">
        <v>#VALUE!</v>
      </c>
      <c r="D364" s="20" t="e" vm="31">
        <v>#VALUE!</v>
      </c>
      <c r="E364" s="5">
        <v>8</v>
      </c>
      <c r="F364" s="35" t="s">
        <v>349</v>
      </c>
      <c r="G364">
        <v>30</v>
      </c>
      <c r="H364">
        <v>-9.5</v>
      </c>
      <c r="I364" s="21">
        <v>0</v>
      </c>
      <c r="J364" s="5">
        <v>44.5</v>
      </c>
      <c r="K364" t="s">
        <v>75</v>
      </c>
      <c r="L364" s="5">
        <v>-1</v>
      </c>
      <c r="M364" t="s">
        <v>345</v>
      </c>
      <c r="N364" s="14">
        <v>76</v>
      </c>
      <c r="O364">
        <v>0</v>
      </c>
      <c r="P364">
        <v>0</v>
      </c>
      <c r="Q364">
        <v>0</v>
      </c>
      <c r="R364">
        <v>0</v>
      </c>
      <c r="S364" s="14">
        <v>0</v>
      </c>
      <c r="T364" s="12">
        <v>0</v>
      </c>
      <c r="U364" s="14">
        <v>0</v>
      </c>
      <c r="V364">
        <v>18</v>
      </c>
      <c r="W364">
        <v>1</v>
      </c>
      <c r="X364">
        <v>1</v>
      </c>
      <c r="Y364">
        <v>10</v>
      </c>
      <c r="Z364" s="35">
        <v>7.5</v>
      </c>
      <c r="AA364">
        <v>298</v>
      </c>
      <c r="AB364">
        <v>0</v>
      </c>
      <c r="AC364">
        <v>1</v>
      </c>
      <c r="AD364" s="5">
        <f t="shared" si="5"/>
        <v>1</v>
      </c>
      <c r="AE364">
        <v>54</v>
      </c>
      <c r="AF364">
        <v>25</v>
      </c>
      <c r="AG364">
        <v>2.2000000000000002</v>
      </c>
      <c r="AH364" s="5">
        <v>2</v>
      </c>
      <c r="AI364" s="5">
        <v>2</v>
      </c>
      <c r="AJ364" s="5">
        <v>2</v>
      </c>
      <c r="AK364" s="5">
        <v>15</v>
      </c>
      <c r="AL364">
        <v>0</v>
      </c>
      <c r="AM364">
        <v>1888</v>
      </c>
      <c r="AN364" s="35"/>
      <c r="AO364" s="35">
        <v>40</v>
      </c>
      <c r="AP364" s="56">
        <v>31</v>
      </c>
      <c r="AQ364" s="35">
        <v>3</v>
      </c>
      <c r="AR364" s="35">
        <v>0</v>
      </c>
      <c r="AS364" s="35">
        <v>0</v>
      </c>
      <c r="AT364" s="35">
        <v>122.7</v>
      </c>
      <c r="AU364" s="35">
        <v>0</v>
      </c>
      <c r="AV364" s="35">
        <v>3</v>
      </c>
      <c r="AW364" s="35">
        <v>3</v>
      </c>
      <c r="AX364" s="35">
        <v>3</v>
      </c>
      <c r="AY364" s="35">
        <v>3</v>
      </c>
      <c r="AZ364" s="35">
        <v>2</v>
      </c>
      <c r="BA364" s="35">
        <v>88</v>
      </c>
      <c r="BB364" s="35">
        <v>7</v>
      </c>
      <c r="BC364" s="35">
        <v>13</v>
      </c>
      <c r="BD364" s="35">
        <v>0</v>
      </c>
      <c r="BE364" s="35">
        <v>1</v>
      </c>
    </row>
    <row r="365" spans="1:57" ht="16" hidden="1" x14ac:dyDescent="0.2">
      <c r="A365" s="22"/>
      <c r="B365" s="22"/>
      <c r="C365" s="20" t="e" vm="20">
        <v>#VALUE!</v>
      </c>
      <c r="D365" s="20" t="e" vm="31">
        <v>#VALUE!</v>
      </c>
      <c r="E365" s="21">
        <v>9</v>
      </c>
      <c r="F365" s="35" t="s">
        <v>349</v>
      </c>
      <c r="G365" s="21">
        <v>24</v>
      </c>
      <c r="H365" s="21">
        <v>-10.5</v>
      </c>
      <c r="I365" s="21">
        <v>0</v>
      </c>
      <c r="J365" s="21">
        <v>42.5</v>
      </c>
      <c r="K365" s="21" t="s">
        <v>75</v>
      </c>
      <c r="L365" s="21">
        <v>1</v>
      </c>
      <c r="M365" t="s">
        <v>345</v>
      </c>
      <c r="N365" s="20">
        <v>70</v>
      </c>
      <c r="O365">
        <v>0</v>
      </c>
      <c r="P365">
        <v>0</v>
      </c>
      <c r="Q365">
        <v>0</v>
      </c>
      <c r="R365">
        <v>0</v>
      </c>
      <c r="S365" s="20">
        <v>0</v>
      </c>
      <c r="T365" s="12">
        <v>0</v>
      </c>
      <c r="U365" s="20">
        <v>0</v>
      </c>
      <c r="V365" s="21">
        <v>11</v>
      </c>
      <c r="W365" s="21">
        <v>6</v>
      </c>
      <c r="X365" s="21">
        <v>1</v>
      </c>
      <c r="Y365" s="21">
        <v>12</v>
      </c>
      <c r="Z365" s="35">
        <v>6.1</v>
      </c>
      <c r="AA365">
        <v>214</v>
      </c>
      <c r="AB365" s="21">
        <v>0</v>
      </c>
      <c r="AC365" s="21">
        <v>0</v>
      </c>
      <c r="AD365" s="5">
        <f t="shared" si="5"/>
        <v>0</v>
      </c>
      <c r="AE365" s="21">
        <v>87</v>
      </c>
      <c r="AF365" s="21">
        <v>27</v>
      </c>
      <c r="AG365" s="21">
        <v>3.2</v>
      </c>
      <c r="AH365" s="21">
        <v>5</v>
      </c>
      <c r="AI365" s="21">
        <v>3</v>
      </c>
      <c r="AJ365" s="21">
        <v>1</v>
      </c>
      <c r="AK365" s="21">
        <v>5</v>
      </c>
      <c r="AL365" s="21">
        <v>0</v>
      </c>
      <c r="AM365">
        <v>1760</v>
      </c>
      <c r="AN365" s="35"/>
      <c r="AO365" s="35">
        <v>35</v>
      </c>
      <c r="AP365" s="56">
        <v>26.004999999999999</v>
      </c>
      <c r="AQ365" s="35">
        <v>3</v>
      </c>
      <c r="AR365" s="35">
        <v>0</v>
      </c>
      <c r="AS365" s="35">
        <v>0</v>
      </c>
      <c r="AT365" s="35">
        <v>118</v>
      </c>
      <c r="AU365" s="35">
        <v>0</v>
      </c>
      <c r="AV365" s="35">
        <v>1</v>
      </c>
      <c r="AW365" s="35">
        <v>2</v>
      </c>
      <c r="AX365" s="35">
        <v>3</v>
      </c>
      <c r="AY365" s="35">
        <v>3</v>
      </c>
      <c r="AZ365" s="35">
        <v>4</v>
      </c>
      <c r="BA365" s="35">
        <v>164</v>
      </c>
      <c r="BB365" s="35">
        <v>7</v>
      </c>
      <c r="BC365" s="35">
        <v>14</v>
      </c>
      <c r="BD365" s="35">
        <v>0</v>
      </c>
      <c r="BE365" s="35">
        <v>1</v>
      </c>
    </row>
    <row r="366" spans="1:57" ht="16" hidden="1" x14ac:dyDescent="0.2">
      <c r="A366" s="22"/>
      <c r="B366" s="22"/>
      <c r="C366" s="20" t="e" vm="17">
        <v>#VALUE!</v>
      </c>
      <c r="D366" s="20" t="e" vm="31">
        <v>#VALUE!</v>
      </c>
      <c r="E366" s="35">
        <v>10</v>
      </c>
      <c r="F366" s="36" t="s">
        <v>350</v>
      </c>
      <c r="G366" s="21">
        <v>13</v>
      </c>
      <c r="H366" s="21">
        <v>3.5</v>
      </c>
      <c r="I366" s="21">
        <v>0</v>
      </c>
      <c r="J366" s="21">
        <v>39.5</v>
      </c>
      <c r="K366" s="21" t="s">
        <v>74</v>
      </c>
      <c r="L366" s="21">
        <v>-1</v>
      </c>
      <c r="M366" t="s">
        <v>346</v>
      </c>
      <c r="N366" s="20">
        <v>51</v>
      </c>
      <c r="O366">
        <v>0</v>
      </c>
      <c r="P366">
        <v>0</v>
      </c>
      <c r="Q366">
        <v>0</v>
      </c>
      <c r="R366">
        <v>0</v>
      </c>
      <c r="S366" s="20">
        <v>0</v>
      </c>
      <c r="T366" s="12">
        <v>0</v>
      </c>
      <c r="U366" s="20">
        <v>7</v>
      </c>
      <c r="V366" s="21">
        <v>6</v>
      </c>
      <c r="W366" s="21">
        <v>4</v>
      </c>
      <c r="X366" s="21">
        <v>2</v>
      </c>
      <c r="Y366" s="21">
        <v>9</v>
      </c>
      <c r="Z366" s="36">
        <v>4.9000000000000004</v>
      </c>
      <c r="AA366" s="36">
        <v>185</v>
      </c>
      <c r="AB366" s="36">
        <v>0</v>
      </c>
      <c r="AC366" s="21">
        <v>0</v>
      </c>
      <c r="AD366" s="5">
        <f t="shared" si="5"/>
        <v>0</v>
      </c>
      <c r="AE366" s="36">
        <v>43</v>
      </c>
      <c r="AF366" s="36">
        <v>16</v>
      </c>
      <c r="AG366" s="36">
        <v>2.7</v>
      </c>
      <c r="AH366" s="21">
        <v>1</v>
      </c>
      <c r="AI366" s="21">
        <v>0</v>
      </c>
      <c r="AJ366" s="21">
        <v>5</v>
      </c>
      <c r="AK366" s="21">
        <v>45</v>
      </c>
      <c r="AL366" s="21">
        <v>1</v>
      </c>
      <c r="AM366">
        <v>1589</v>
      </c>
      <c r="AN366" s="35"/>
      <c r="AO366" s="36">
        <v>38</v>
      </c>
      <c r="AP366" s="36">
        <v>21</v>
      </c>
      <c r="AQ366" s="36">
        <v>0</v>
      </c>
      <c r="AR366" s="36">
        <v>3</v>
      </c>
      <c r="AS366" s="36">
        <v>15</v>
      </c>
      <c r="AT366" s="36">
        <v>66.8</v>
      </c>
      <c r="AU366" s="36">
        <v>0</v>
      </c>
      <c r="AV366" s="36">
        <v>2</v>
      </c>
      <c r="AW366" s="36">
        <v>3</v>
      </c>
      <c r="AX366" s="36">
        <v>1</v>
      </c>
      <c r="AY366" s="36">
        <v>1</v>
      </c>
      <c r="AZ366" s="36">
        <v>6</v>
      </c>
      <c r="BA366" s="36">
        <v>272</v>
      </c>
      <c r="BB366" s="36">
        <v>3</v>
      </c>
      <c r="BC366" s="36">
        <v>15</v>
      </c>
      <c r="BD366" s="36">
        <v>3</v>
      </c>
      <c r="BE366" s="36">
        <v>3</v>
      </c>
    </row>
    <row r="367" spans="1:57" ht="16" hidden="1" x14ac:dyDescent="0.2">
      <c r="A367" s="21"/>
      <c r="B367" s="21"/>
      <c r="C367" s="20" t="e" vm="25">
        <v>#VALUE!</v>
      </c>
      <c r="D367" s="20" t="e" vm="31">
        <v>#VALUE!</v>
      </c>
      <c r="E367" s="21">
        <v>11</v>
      </c>
      <c r="F367" s="35" t="s">
        <v>349</v>
      </c>
      <c r="G367" s="21">
        <v>31</v>
      </c>
      <c r="H367" s="21">
        <v>-7.5</v>
      </c>
      <c r="I367" s="21">
        <v>1</v>
      </c>
      <c r="J367" s="21">
        <v>47.5</v>
      </c>
      <c r="K367" s="21" t="s">
        <v>75</v>
      </c>
      <c r="L367" s="21">
        <v>-2</v>
      </c>
      <c r="M367" t="s">
        <v>345</v>
      </c>
      <c r="N367" s="20">
        <v>51</v>
      </c>
      <c r="O367">
        <v>0</v>
      </c>
      <c r="P367">
        <v>0</v>
      </c>
      <c r="Q367">
        <v>0</v>
      </c>
      <c r="R367">
        <v>0</v>
      </c>
      <c r="S367" s="20">
        <v>0</v>
      </c>
      <c r="T367" s="12">
        <v>0</v>
      </c>
      <c r="U367" s="20">
        <v>0</v>
      </c>
      <c r="V367" s="21">
        <v>14</v>
      </c>
      <c r="W367" s="21">
        <v>8</v>
      </c>
      <c r="X367" s="21">
        <v>1</v>
      </c>
      <c r="Y367" s="21">
        <v>11</v>
      </c>
      <c r="Z367" s="35">
        <v>6.7</v>
      </c>
      <c r="AA367">
        <v>236</v>
      </c>
      <c r="AB367" s="21">
        <v>3</v>
      </c>
      <c r="AC367" s="21">
        <v>1</v>
      </c>
      <c r="AD367" s="5">
        <f t="shared" si="5"/>
        <v>4</v>
      </c>
      <c r="AE367" s="21">
        <v>115</v>
      </c>
      <c r="AF367" s="21">
        <v>22</v>
      </c>
      <c r="AG367" s="21">
        <v>5.2</v>
      </c>
      <c r="AH367" s="21">
        <v>3</v>
      </c>
      <c r="AI367" s="21">
        <v>3</v>
      </c>
      <c r="AJ367" s="21">
        <v>5</v>
      </c>
      <c r="AK367" s="21">
        <v>25</v>
      </c>
      <c r="AL367" s="21">
        <v>0</v>
      </c>
      <c r="AM367">
        <v>1176</v>
      </c>
      <c r="AN367" s="35"/>
      <c r="AO367" s="35">
        <v>35</v>
      </c>
      <c r="AP367" s="56">
        <v>22.995000000000001</v>
      </c>
      <c r="AQ367" s="35">
        <v>2</v>
      </c>
      <c r="AR367" s="35">
        <v>2</v>
      </c>
      <c r="AS367" s="35">
        <v>13</v>
      </c>
      <c r="AT367" s="35">
        <v>66.7</v>
      </c>
      <c r="AU367" s="35">
        <v>2</v>
      </c>
      <c r="AV367" s="35">
        <v>0</v>
      </c>
      <c r="AW367" s="35">
        <v>0</v>
      </c>
      <c r="AX367" s="35">
        <v>3</v>
      </c>
      <c r="AY367" s="35">
        <v>3</v>
      </c>
      <c r="AZ367" s="35">
        <v>2</v>
      </c>
      <c r="BA367" s="35">
        <v>97</v>
      </c>
      <c r="BB367" s="35">
        <v>8</v>
      </c>
      <c r="BC367" s="35">
        <v>11</v>
      </c>
      <c r="BD367" s="35">
        <v>0</v>
      </c>
      <c r="BE367" s="35">
        <v>0</v>
      </c>
    </row>
    <row r="368" spans="1:57" ht="16" hidden="1" x14ac:dyDescent="0.2">
      <c r="A368" s="22"/>
      <c r="B368" s="22"/>
      <c r="C368" s="20" t="e" vm="30">
        <v>#VALUE!</v>
      </c>
      <c r="D368" s="20" t="e" vm="31">
        <v>#VALUE!</v>
      </c>
      <c r="E368" s="21">
        <v>12</v>
      </c>
      <c r="F368" s="35" t="s">
        <v>351</v>
      </c>
      <c r="G368" s="21">
        <v>10</v>
      </c>
      <c r="H368" s="21">
        <v>-3.5</v>
      </c>
      <c r="I368" s="21">
        <v>1</v>
      </c>
      <c r="J368" s="21">
        <v>43.5</v>
      </c>
      <c r="K368" s="21" t="s">
        <v>74</v>
      </c>
      <c r="L368" s="21">
        <v>1</v>
      </c>
      <c r="M368" t="s">
        <v>345</v>
      </c>
      <c r="N368" s="20">
        <v>16</v>
      </c>
      <c r="O368">
        <v>0</v>
      </c>
      <c r="P368">
        <v>0</v>
      </c>
      <c r="Q368">
        <v>0</v>
      </c>
      <c r="R368">
        <v>0</v>
      </c>
      <c r="S368" s="20">
        <v>0</v>
      </c>
      <c r="T368" s="12">
        <v>0</v>
      </c>
      <c r="U368" s="20">
        <v>0</v>
      </c>
      <c r="V368" s="21">
        <v>8</v>
      </c>
      <c r="W368" s="21">
        <v>3</v>
      </c>
      <c r="X368" s="21">
        <v>4</v>
      </c>
      <c r="Y368" s="21">
        <v>11</v>
      </c>
      <c r="Z368" s="35">
        <v>5.8</v>
      </c>
      <c r="AA368">
        <v>185</v>
      </c>
      <c r="AB368" s="21">
        <v>4</v>
      </c>
      <c r="AC368" s="21">
        <v>0</v>
      </c>
      <c r="AD368" s="5">
        <f t="shared" si="5"/>
        <v>4</v>
      </c>
      <c r="AE368" s="21">
        <v>73</v>
      </c>
      <c r="AF368" s="21">
        <v>17</v>
      </c>
      <c r="AG368" s="21">
        <v>4.3</v>
      </c>
      <c r="AH368" s="21">
        <v>2</v>
      </c>
      <c r="AI368" s="21">
        <v>1</v>
      </c>
      <c r="AJ368" s="21">
        <v>4</v>
      </c>
      <c r="AK368" s="21">
        <v>24</v>
      </c>
      <c r="AL368" s="21">
        <v>0</v>
      </c>
      <c r="AM368">
        <v>1450</v>
      </c>
      <c r="AN368" s="35"/>
      <c r="AO368" s="35">
        <v>32</v>
      </c>
      <c r="AP368" s="56">
        <v>22.015999999999998</v>
      </c>
      <c r="AQ368" s="35">
        <v>1</v>
      </c>
      <c r="AR368" s="35">
        <v>2</v>
      </c>
      <c r="AS368" s="35">
        <v>16</v>
      </c>
      <c r="AT368" s="35">
        <v>52.2</v>
      </c>
      <c r="AU368" s="35">
        <v>0</v>
      </c>
      <c r="AV368" s="35">
        <v>1</v>
      </c>
      <c r="AW368" s="35">
        <v>1</v>
      </c>
      <c r="AX368" s="35">
        <v>1</v>
      </c>
      <c r="AY368" s="35">
        <v>1</v>
      </c>
      <c r="AZ368" s="35">
        <v>3</v>
      </c>
      <c r="BA368" s="35">
        <v>116</v>
      </c>
      <c r="BB368" s="35">
        <v>2</v>
      </c>
      <c r="BC368" s="35">
        <v>9</v>
      </c>
      <c r="BD368" s="35">
        <v>0</v>
      </c>
      <c r="BE368" s="35">
        <v>2</v>
      </c>
    </row>
    <row r="369" spans="1:57" ht="16" hidden="1" x14ac:dyDescent="0.2">
      <c r="C369" s="20" t="e" vm="25">
        <v>#VALUE!</v>
      </c>
      <c r="D369" s="20" t="e" vm="31">
        <v>#VALUE!</v>
      </c>
      <c r="E369" s="21">
        <v>14</v>
      </c>
      <c r="F369" s="35" t="s">
        <v>349</v>
      </c>
      <c r="G369" s="21">
        <v>13</v>
      </c>
      <c r="H369" s="21">
        <v>-3.5</v>
      </c>
      <c r="I369" s="21">
        <v>1</v>
      </c>
      <c r="J369" s="21">
        <v>44.5</v>
      </c>
      <c r="K369" s="21" t="s">
        <v>74</v>
      </c>
      <c r="L369" s="21">
        <v>-1</v>
      </c>
      <c r="M369" t="s">
        <v>346</v>
      </c>
      <c r="N369" s="20">
        <v>36</v>
      </c>
      <c r="O369">
        <v>0</v>
      </c>
      <c r="P369">
        <v>0</v>
      </c>
      <c r="Q369">
        <v>0</v>
      </c>
      <c r="R369">
        <v>0</v>
      </c>
      <c r="S369" s="20">
        <v>0</v>
      </c>
      <c r="T369" s="12">
        <v>0</v>
      </c>
      <c r="U369" s="20">
        <v>9</v>
      </c>
      <c r="V369" s="21">
        <v>7</v>
      </c>
      <c r="W369" s="21">
        <v>6</v>
      </c>
      <c r="X369" s="21">
        <v>0</v>
      </c>
      <c r="Y369" s="21">
        <v>11</v>
      </c>
      <c r="Z369" s="35">
        <v>4.5999999999999996</v>
      </c>
      <c r="AA369">
        <v>161</v>
      </c>
      <c r="AB369" s="21">
        <v>2</v>
      </c>
      <c r="AC369" s="21">
        <v>1</v>
      </c>
      <c r="AD369" s="5">
        <f t="shared" si="5"/>
        <v>3</v>
      </c>
      <c r="AE369" s="21">
        <v>140</v>
      </c>
      <c r="AF369" s="21">
        <v>24</v>
      </c>
      <c r="AG369" s="21">
        <v>5.8</v>
      </c>
      <c r="AH369" s="21">
        <v>2</v>
      </c>
      <c r="AI369" s="21">
        <v>2</v>
      </c>
      <c r="AJ369" s="21">
        <v>8</v>
      </c>
      <c r="AK369" s="21">
        <v>59</v>
      </c>
      <c r="AL369" s="21">
        <v>0</v>
      </c>
      <c r="AM369">
        <v>1601</v>
      </c>
      <c r="AN369" s="35"/>
      <c r="AO369" s="35">
        <v>35</v>
      </c>
      <c r="AP369" s="56">
        <v>19.985000000000003</v>
      </c>
      <c r="AQ369" s="35">
        <v>1</v>
      </c>
      <c r="AR369" s="35">
        <v>4</v>
      </c>
      <c r="AS369" s="35">
        <v>34</v>
      </c>
      <c r="AT369" s="35">
        <v>50.5</v>
      </c>
      <c r="AU369" s="35">
        <v>1</v>
      </c>
      <c r="AV369" s="35">
        <v>0</v>
      </c>
      <c r="AW369" s="35">
        <v>0</v>
      </c>
      <c r="AX369" s="35">
        <v>1</v>
      </c>
      <c r="AY369" s="35">
        <v>2</v>
      </c>
      <c r="AZ369" s="35">
        <v>4</v>
      </c>
      <c r="BA369" s="35">
        <v>207</v>
      </c>
      <c r="BB369" s="35">
        <v>6</v>
      </c>
      <c r="BC369" s="35">
        <v>15</v>
      </c>
      <c r="BD369" s="35">
        <v>1</v>
      </c>
      <c r="BE369" s="35">
        <v>5</v>
      </c>
    </row>
    <row r="370" spans="1:57" ht="16" hidden="1" x14ac:dyDescent="0.2">
      <c r="C370" s="14" t="e" vm="24">
        <v>#VALUE!</v>
      </c>
      <c r="D370" s="20" t="e" vm="31">
        <v>#VALUE!</v>
      </c>
      <c r="E370">
        <v>15</v>
      </c>
      <c r="F370" s="35" t="s">
        <v>349</v>
      </c>
      <c r="G370" s="5">
        <v>20</v>
      </c>
      <c r="H370">
        <v>-2.5</v>
      </c>
      <c r="I370" s="21">
        <v>0</v>
      </c>
      <c r="J370">
        <v>37.5</v>
      </c>
      <c r="K370" s="21" t="s">
        <v>75</v>
      </c>
      <c r="L370" s="21">
        <v>1</v>
      </c>
      <c r="M370" t="s">
        <v>345</v>
      </c>
      <c r="N370" s="14">
        <v>46</v>
      </c>
      <c r="O370">
        <v>1</v>
      </c>
      <c r="P370">
        <v>3</v>
      </c>
      <c r="Q370">
        <v>1</v>
      </c>
      <c r="R370">
        <v>4</v>
      </c>
      <c r="S370" s="14">
        <v>1</v>
      </c>
      <c r="T370" s="14">
        <v>1</v>
      </c>
      <c r="U370" s="14">
        <v>20</v>
      </c>
      <c r="V370" s="5">
        <v>13</v>
      </c>
      <c r="W370" s="5">
        <v>1</v>
      </c>
      <c r="X370" s="5">
        <v>0</v>
      </c>
      <c r="Y370" s="5">
        <v>16</v>
      </c>
      <c r="Z370" s="35">
        <v>8.4</v>
      </c>
      <c r="AA370">
        <v>379</v>
      </c>
      <c r="AB370" s="5">
        <v>3</v>
      </c>
      <c r="AC370" s="5">
        <v>0</v>
      </c>
      <c r="AD370" s="5">
        <f t="shared" si="5"/>
        <v>3</v>
      </c>
      <c r="AE370" s="5">
        <v>29</v>
      </c>
      <c r="AF370" s="5">
        <v>18</v>
      </c>
      <c r="AG370" s="5">
        <v>1.6</v>
      </c>
      <c r="AH370" s="5">
        <v>3</v>
      </c>
      <c r="AI370" s="5">
        <v>1</v>
      </c>
      <c r="AJ370" s="5">
        <v>9</v>
      </c>
      <c r="AK370" s="5">
        <v>48</v>
      </c>
      <c r="AL370" s="5">
        <v>0</v>
      </c>
      <c r="AM370">
        <v>1860</v>
      </c>
      <c r="AN370" s="35"/>
      <c r="AO370" s="35">
        <v>45</v>
      </c>
      <c r="AP370" s="56">
        <v>28.98</v>
      </c>
      <c r="AQ370" s="35">
        <v>2</v>
      </c>
      <c r="AR370" s="35">
        <v>4</v>
      </c>
      <c r="AS370" s="35">
        <v>31</v>
      </c>
      <c r="AT370" s="35">
        <v>75</v>
      </c>
      <c r="AU370" s="35">
        <v>0</v>
      </c>
      <c r="AV370" s="35">
        <v>2</v>
      </c>
      <c r="AW370" s="35">
        <v>2</v>
      </c>
      <c r="AX370" s="35">
        <v>2</v>
      </c>
      <c r="AY370" s="35">
        <v>2</v>
      </c>
      <c r="AZ370" s="35">
        <v>9</v>
      </c>
      <c r="BA370" s="35">
        <v>390</v>
      </c>
      <c r="BB370" s="35">
        <v>4</v>
      </c>
      <c r="BC370" s="35">
        <v>16</v>
      </c>
      <c r="BD370" s="35">
        <v>1</v>
      </c>
      <c r="BE370" s="35">
        <v>1</v>
      </c>
    </row>
    <row r="371" spans="1:57" ht="16" hidden="1" x14ac:dyDescent="0.2">
      <c r="C371" s="20" t="e" vm="26">
        <v>#VALUE!</v>
      </c>
      <c r="D371" s="20" t="e" vm="31">
        <v>#VALUE!</v>
      </c>
      <c r="E371">
        <v>16</v>
      </c>
      <c r="F371" s="35" t="s">
        <v>349</v>
      </c>
      <c r="G371">
        <v>16</v>
      </c>
      <c r="H371">
        <v>5.5</v>
      </c>
      <c r="I371" s="21">
        <v>0</v>
      </c>
      <c r="J371">
        <v>42.5</v>
      </c>
      <c r="K371" s="21" t="s">
        <v>74</v>
      </c>
      <c r="L371" s="21">
        <v>2</v>
      </c>
      <c r="M371" t="s">
        <v>346</v>
      </c>
      <c r="N371" s="20">
        <v>56</v>
      </c>
      <c r="O371">
        <v>0</v>
      </c>
      <c r="P371">
        <v>0</v>
      </c>
      <c r="Q371">
        <v>0</v>
      </c>
      <c r="R371">
        <v>0</v>
      </c>
      <c r="S371" s="20">
        <v>0</v>
      </c>
      <c r="T371" s="12">
        <v>0</v>
      </c>
      <c r="U371" s="20">
        <v>10</v>
      </c>
      <c r="V371" s="21">
        <v>10</v>
      </c>
      <c r="W371" s="21">
        <v>5</v>
      </c>
      <c r="X371" s="21">
        <v>1</v>
      </c>
      <c r="Y371" s="21">
        <v>12</v>
      </c>
      <c r="Z371" s="35">
        <v>6.1</v>
      </c>
      <c r="AA371">
        <v>230</v>
      </c>
      <c r="AB371" s="21">
        <v>0</v>
      </c>
      <c r="AC371" s="21">
        <v>0</v>
      </c>
      <c r="AD371" s="5">
        <f t="shared" si="5"/>
        <v>0</v>
      </c>
      <c r="AE371" s="21">
        <v>93</v>
      </c>
      <c r="AF371" s="21">
        <v>20</v>
      </c>
      <c r="AG371" s="21">
        <v>4.7</v>
      </c>
      <c r="AH371" s="21">
        <v>1</v>
      </c>
      <c r="AI371" s="21">
        <v>1</v>
      </c>
      <c r="AJ371" s="21">
        <v>2</v>
      </c>
      <c r="AK371" s="21">
        <v>8</v>
      </c>
      <c r="AL371" s="21">
        <v>0</v>
      </c>
      <c r="AM371">
        <v>1528</v>
      </c>
      <c r="AN371" s="35"/>
      <c r="AO371" s="35">
        <v>38</v>
      </c>
      <c r="AP371" s="56">
        <v>24.016000000000002</v>
      </c>
      <c r="AQ371" s="35">
        <v>2</v>
      </c>
      <c r="AR371" s="35">
        <v>2</v>
      </c>
      <c r="AS371" s="35">
        <v>17</v>
      </c>
      <c r="AT371" s="35">
        <v>95.6</v>
      </c>
      <c r="AU371" s="35">
        <v>0</v>
      </c>
      <c r="AV371" s="35">
        <v>1</v>
      </c>
      <c r="AW371" s="35">
        <v>1</v>
      </c>
      <c r="AX371" s="35">
        <v>1</v>
      </c>
      <c r="AY371" s="35">
        <v>1</v>
      </c>
      <c r="AZ371" s="35">
        <v>6</v>
      </c>
      <c r="BA371" s="35">
        <v>313</v>
      </c>
      <c r="BB371" s="35">
        <v>7</v>
      </c>
      <c r="BC371" s="35">
        <v>16</v>
      </c>
      <c r="BD371" s="35">
        <v>0</v>
      </c>
      <c r="BE371" s="35">
        <v>1</v>
      </c>
    </row>
    <row r="372" spans="1:57" ht="16" hidden="1" x14ac:dyDescent="0.2">
      <c r="C372" s="20" t="e" vm="22">
        <v>#VALUE!</v>
      </c>
      <c r="D372" s="20" t="e" vm="31">
        <v>#VALUE!</v>
      </c>
      <c r="E372">
        <v>17</v>
      </c>
      <c r="F372" s="35" t="s">
        <v>349</v>
      </c>
      <c r="G372">
        <v>17</v>
      </c>
      <c r="H372">
        <v>2.5</v>
      </c>
      <c r="I372" s="21">
        <v>0</v>
      </c>
      <c r="J372">
        <v>39.5</v>
      </c>
      <c r="K372" s="21" t="s">
        <v>74</v>
      </c>
      <c r="L372" s="21">
        <v>-1</v>
      </c>
      <c r="M372" t="s">
        <v>346</v>
      </c>
      <c r="N372" s="20">
        <v>37</v>
      </c>
      <c r="O372">
        <v>0</v>
      </c>
      <c r="P372">
        <v>0</v>
      </c>
      <c r="Q372">
        <v>0</v>
      </c>
      <c r="R372">
        <v>0</v>
      </c>
      <c r="S372" s="20">
        <v>0</v>
      </c>
      <c r="T372" s="12">
        <v>0</v>
      </c>
      <c r="U372" s="20">
        <v>12</v>
      </c>
      <c r="V372" s="21">
        <v>5</v>
      </c>
      <c r="W372" s="21">
        <v>8</v>
      </c>
      <c r="X372" s="21">
        <v>2</v>
      </c>
      <c r="Y372" s="21">
        <v>13</v>
      </c>
      <c r="Z372" s="35">
        <v>5.5</v>
      </c>
      <c r="AA372">
        <v>180</v>
      </c>
      <c r="AB372" s="21">
        <v>4</v>
      </c>
      <c r="AC372" s="21">
        <v>0</v>
      </c>
      <c r="AD372" s="5">
        <f t="shared" si="5"/>
        <v>4</v>
      </c>
      <c r="AE372" s="21">
        <v>134</v>
      </c>
      <c r="AF372" s="21">
        <v>24</v>
      </c>
      <c r="AG372" s="21">
        <v>5.6</v>
      </c>
      <c r="AH372" s="21">
        <v>1</v>
      </c>
      <c r="AI372" s="21">
        <v>0</v>
      </c>
      <c r="AJ372" s="21">
        <v>1</v>
      </c>
      <c r="AK372" s="21">
        <v>15</v>
      </c>
      <c r="AL372" s="21">
        <v>0</v>
      </c>
      <c r="AM372">
        <v>1366</v>
      </c>
      <c r="AN372" s="35"/>
      <c r="AO372" s="35">
        <v>33</v>
      </c>
      <c r="AP372" s="56">
        <v>13.001999999999999</v>
      </c>
      <c r="AQ372" s="35">
        <v>1</v>
      </c>
      <c r="AR372" s="35">
        <v>2</v>
      </c>
      <c r="AS372" s="35">
        <v>7</v>
      </c>
      <c r="AT372" s="35">
        <v>27.3</v>
      </c>
      <c r="AU372" s="35">
        <v>1</v>
      </c>
      <c r="AV372" s="35">
        <v>1</v>
      </c>
      <c r="AW372" s="35">
        <v>3</v>
      </c>
      <c r="AX372" s="35">
        <v>2</v>
      </c>
      <c r="AY372" s="35">
        <v>2</v>
      </c>
      <c r="AZ372" s="35">
        <v>3</v>
      </c>
      <c r="BA372" s="35">
        <v>128</v>
      </c>
      <c r="BB372" s="35">
        <v>4</v>
      </c>
      <c r="BC372" s="35">
        <v>13</v>
      </c>
      <c r="BD372" s="35">
        <v>0</v>
      </c>
      <c r="BE372" s="35">
        <v>1</v>
      </c>
    </row>
    <row r="373" spans="1:57" ht="16" hidden="1" x14ac:dyDescent="0.2">
      <c r="C373" s="20" t="e" vm="32">
        <v>#VALUE!</v>
      </c>
      <c r="D373" s="20" t="e" vm="31">
        <v>#VALUE!</v>
      </c>
      <c r="E373" s="21">
        <v>18</v>
      </c>
      <c r="F373" s="35" t="s">
        <v>349</v>
      </c>
      <c r="G373">
        <v>17</v>
      </c>
      <c r="H373">
        <v>-2.5</v>
      </c>
      <c r="I373" s="21">
        <v>1</v>
      </c>
      <c r="J373">
        <v>45.5</v>
      </c>
      <c r="K373" s="21" t="s">
        <v>75</v>
      </c>
      <c r="L373" s="21">
        <v>1</v>
      </c>
      <c r="M373" t="s">
        <v>345</v>
      </c>
      <c r="N373" s="20">
        <v>34</v>
      </c>
      <c r="O373">
        <v>0</v>
      </c>
      <c r="P373">
        <v>0</v>
      </c>
      <c r="Q373">
        <v>0</v>
      </c>
      <c r="R373">
        <v>0</v>
      </c>
      <c r="S373" s="20">
        <v>0</v>
      </c>
      <c r="T373" s="12">
        <v>0</v>
      </c>
      <c r="U373" s="20">
        <v>7</v>
      </c>
      <c r="V373" s="21">
        <v>14</v>
      </c>
      <c r="W373" s="21">
        <v>10</v>
      </c>
      <c r="X373" s="21">
        <v>0</v>
      </c>
      <c r="Y373" s="21">
        <v>7</v>
      </c>
      <c r="Z373" s="35">
        <v>9.9</v>
      </c>
      <c r="AA373">
        <v>316</v>
      </c>
      <c r="AB373" s="21">
        <v>0</v>
      </c>
      <c r="AC373" s="21">
        <v>1</v>
      </c>
      <c r="AD373" s="5">
        <f t="shared" si="5"/>
        <v>1</v>
      </c>
      <c r="AE373" s="21">
        <v>124</v>
      </c>
      <c r="AF373" s="21">
        <v>27</v>
      </c>
      <c r="AG373" s="21">
        <v>4.5999999999999996</v>
      </c>
      <c r="AH373" s="21">
        <v>4</v>
      </c>
      <c r="AI373" s="21">
        <v>2</v>
      </c>
      <c r="AJ373" s="21">
        <v>1</v>
      </c>
      <c r="AK373" s="21">
        <v>5</v>
      </c>
      <c r="AL373" s="21">
        <v>0</v>
      </c>
      <c r="AM373">
        <v>1884</v>
      </c>
      <c r="AN373" s="35"/>
      <c r="AO373" s="35">
        <v>32</v>
      </c>
      <c r="AP373" s="56">
        <v>27.008000000000003</v>
      </c>
      <c r="AQ373" s="35">
        <v>2</v>
      </c>
      <c r="AR373" s="35">
        <v>1</v>
      </c>
      <c r="AS373" s="35">
        <v>8</v>
      </c>
      <c r="AT373" s="35">
        <v>127.6</v>
      </c>
      <c r="AU373" s="35">
        <v>0</v>
      </c>
      <c r="AV373" s="35">
        <v>1</v>
      </c>
      <c r="AW373" s="35">
        <v>2</v>
      </c>
      <c r="AX373" s="35">
        <v>2</v>
      </c>
      <c r="AY373" s="35">
        <v>2</v>
      </c>
      <c r="AZ373" s="35">
        <v>0</v>
      </c>
      <c r="BA373" s="35">
        <v>0</v>
      </c>
      <c r="BB373" s="35">
        <v>7</v>
      </c>
      <c r="BC373" s="35">
        <v>10</v>
      </c>
      <c r="BD373" s="35">
        <v>0</v>
      </c>
      <c r="BE373" s="35">
        <v>0</v>
      </c>
    </row>
    <row r="374" spans="1:57" ht="16" hidden="1" x14ac:dyDescent="0.2">
      <c r="C374" s="20" t="e" vm="13">
        <v>#VALUE!</v>
      </c>
      <c r="D374" s="20" t="e" vm="25">
        <v>#VALUE!</v>
      </c>
      <c r="E374" s="5">
        <v>1</v>
      </c>
      <c r="F374" s="35" t="s">
        <v>350</v>
      </c>
      <c r="G374">
        <v>20</v>
      </c>
      <c r="H374">
        <v>-3.5</v>
      </c>
      <c r="I374" s="21">
        <v>0</v>
      </c>
      <c r="J374" s="14">
        <v>51.5</v>
      </c>
      <c r="K374" s="5" t="s">
        <v>74</v>
      </c>
      <c r="L374" s="21">
        <v>2</v>
      </c>
      <c r="M374" t="s">
        <v>345</v>
      </c>
      <c r="N374">
        <v>81</v>
      </c>
      <c r="O374">
        <v>0</v>
      </c>
      <c r="P374">
        <v>0</v>
      </c>
      <c r="Q374">
        <v>0</v>
      </c>
      <c r="R374">
        <v>0</v>
      </c>
      <c r="S374">
        <v>0</v>
      </c>
      <c r="T374" s="12">
        <v>0</v>
      </c>
      <c r="U374">
        <v>9</v>
      </c>
      <c r="V374" s="21">
        <v>10</v>
      </c>
      <c r="W374" s="21">
        <v>6</v>
      </c>
      <c r="X374" s="21">
        <v>1</v>
      </c>
      <c r="Y374" s="21">
        <v>11</v>
      </c>
      <c r="Z374" s="35">
        <v>5.8</v>
      </c>
      <c r="AA374">
        <v>226</v>
      </c>
      <c r="AB374" s="21">
        <v>1</v>
      </c>
      <c r="AC374" s="21">
        <v>0</v>
      </c>
      <c r="AD374" s="5">
        <f t="shared" si="5"/>
        <v>1</v>
      </c>
      <c r="AE374" s="21">
        <v>90</v>
      </c>
      <c r="AF374" s="21">
        <v>23</v>
      </c>
      <c r="AG374" s="21">
        <v>3.9</v>
      </c>
      <c r="AH374" s="21">
        <v>3</v>
      </c>
      <c r="AI374" s="21">
        <v>2</v>
      </c>
      <c r="AJ374" s="21">
        <v>3</v>
      </c>
      <c r="AK374" s="21">
        <v>25</v>
      </c>
      <c r="AL374" s="21">
        <v>0</v>
      </c>
      <c r="AM374">
        <v>1642</v>
      </c>
      <c r="AN374" s="35"/>
      <c r="AO374" s="35">
        <v>39</v>
      </c>
      <c r="AP374" s="56">
        <v>20.981999999999996</v>
      </c>
      <c r="AQ374" s="35">
        <v>2</v>
      </c>
      <c r="AR374" s="35">
        <v>0</v>
      </c>
      <c r="AS374" s="35">
        <v>0</v>
      </c>
      <c r="AT374" s="35">
        <v>77.5</v>
      </c>
      <c r="AU374" s="35">
        <v>0</v>
      </c>
      <c r="AV374" s="35">
        <v>2</v>
      </c>
      <c r="AW374" s="35">
        <v>2</v>
      </c>
      <c r="AX374" s="35">
        <v>2</v>
      </c>
      <c r="AY374" s="35">
        <v>2</v>
      </c>
      <c r="AZ374" s="35">
        <v>5</v>
      </c>
      <c r="BA374" s="35">
        <v>247</v>
      </c>
      <c r="BB374" s="35">
        <v>5</v>
      </c>
      <c r="BC374" s="35">
        <v>14</v>
      </c>
      <c r="BD374" s="35">
        <v>0</v>
      </c>
      <c r="BE374" s="35">
        <v>1</v>
      </c>
    </row>
    <row r="375" spans="1:57" ht="16" x14ac:dyDescent="0.2">
      <c r="B375" t="s">
        <v>415</v>
      </c>
      <c r="C375" s="20" t="e" vm="27">
        <v>#VALUE!</v>
      </c>
      <c r="D375" s="20" t="e" vm="25">
        <v>#VALUE!</v>
      </c>
      <c r="E375">
        <v>2</v>
      </c>
      <c r="F375" s="35" t="s">
        <v>349</v>
      </c>
      <c r="G375">
        <v>37</v>
      </c>
      <c r="H375">
        <v>-4.5</v>
      </c>
      <c r="I375" s="21">
        <v>0</v>
      </c>
      <c r="J375">
        <v>46.5</v>
      </c>
      <c r="K375" t="s">
        <v>75</v>
      </c>
      <c r="L375" s="14">
        <v>0</v>
      </c>
      <c r="M375" t="s">
        <v>346</v>
      </c>
      <c r="N375" s="20">
        <v>72</v>
      </c>
      <c r="O375">
        <v>0</v>
      </c>
      <c r="P375">
        <v>0</v>
      </c>
      <c r="Q375">
        <v>0</v>
      </c>
      <c r="R375">
        <v>0</v>
      </c>
      <c r="S375" s="20">
        <v>0</v>
      </c>
      <c r="T375" s="12">
        <v>0</v>
      </c>
      <c r="U375" s="20">
        <v>0</v>
      </c>
      <c r="V375" s="21">
        <v>18</v>
      </c>
      <c r="W375" s="21">
        <v>7</v>
      </c>
      <c r="X375" s="21">
        <v>3</v>
      </c>
      <c r="Y375" s="21">
        <v>10</v>
      </c>
      <c r="Z375" s="35">
        <v>8</v>
      </c>
      <c r="AA375">
        <v>328</v>
      </c>
      <c r="AB375" s="21">
        <v>0</v>
      </c>
      <c r="AC375" s="21">
        <v>0</v>
      </c>
      <c r="AD375" s="5">
        <f t="shared" si="5"/>
        <v>0</v>
      </c>
      <c r="AE375" s="21">
        <v>82</v>
      </c>
      <c r="AF375" s="21">
        <v>25</v>
      </c>
      <c r="AG375" s="21">
        <v>3.3</v>
      </c>
      <c r="AH375" s="21">
        <v>5</v>
      </c>
      <c r="AI375" s="21">
        <v>4</v>
      </c>
      <c r="AJ375" s="21">
        <v>9</v>
      </c>
      <c r="AK375" s="21">
        <v>80</v>
      </c>
      <c r="AL375" s="21">
        <v>1</v>
      </c>
      <c r="AM375">
        <v>2011</v>
      </c>
      <c r="AN375" s="35" t="s">
        <v>120</v>
      </c>
      <c r="AO375" s="35">
        <v>41</v>
      </c>
      <c r="AP375" s="56">
        <v>31.98</v>
      </c>
      <c r="AQ375" s="35">
        <v>2</v>
      </c>
      <c r="AR375" s="35">
        <v>1</v>
      </c>
      <c r="AS375" s="35">
        <v>17</v>
      </c>
      <c r="AT375" s="35">
        <v>114.5</v>
      </c>
      <c r="AU375" s="35">
        <v>2</v>
      </c>
      <c r="AV375" s="35">
        <v>1</v>
      </c>
      <c r="AW375" s="35">
        <v>3</v>
      </c>
      <c r="AX375" s="35">
        <v>4</v>
      </c>
      <c r="AY375" s="35">
        <v>4</v>
      </c>
      <c r="AZ375" s="35">
        <v>3</v>
      </c>
      <c r="BA375" s="35">
        <v>152</v>
      </c>
      <c r="BB375" s="35">
        <v>5</v>
      </c>
      <c r="BC375" s="35">
        <v>11</v>
      </c>
      <c r="BD375" s="35">
        <v>1</v>
      </c>
      <c r="BE375" s="35">
        <v>1</v>
      </c>
    </row>
    <row r="376" spans="1:57" ht="16" hidden="1" x14ac:dyDescent="0.2">
      <c r="A376" s="22"/>
      <c r="B376" s="22"/>
      <c r="C376" s="20" t="e" vm="22">
        <v>#VALUE!</v>
      </c>
      <c r="D376" s="20" t="e" vm="25">
        <v>#VALUE!</v>
      </c>
      <c r="E376" s="20">
        <v>3</v>
      </c>
      <c r="F376" s="35" t="s">
        <v>349</v>
      </c>
      <c r="G376">
        <v>6</v>
      </c>
      <c r="H376" s="20">
        <v>2.5</v>
      </c>
      <c r="I376" s="20">
        <v>0</v>
      </c>
      <c r="J376" s="20">
        <v>47.5</v>
      </c>
      <c r="K376" s="21" t="s">
        <v>74</v>
      </c>
      <c r="L376" s="21">
        <v>1</v>
      </c>
      <c r="M376" t="s">
        <v>346</v>
      </c>
      <c r="N376" s="20">
        <v>71</v>
      </c>
      <c r="O376">
        <v>0</v>
      </c>
      <c r="P376">
        <v>0</v>
      </c>
      <c r="Q376">
        <v>0</v>
      </c>
      <c r="R376">
        <v>0</v>
      </c>
      <c r="S376" s="20">
        <v>0</v>
      </c>
      <c r="T376" s="12">
        <v>0</v>
      </c>
      <c r="U376" s="20">
        <v>0</v>
      </c>
      <c r="V376" s="21">
        <v>9</v>
      </c>
      <c r="W376" s="21">
        <v>3</v>
      </c>
      <c r="X376" s="21">
        <v>4</v>
      </c>
      <c r="Y376" s="21">
        <v>12</v>
      </c>
      <c r="Z376" s="35">
        <v>5.3</v>
      </c>
      <c r="AA376">
        <v>201</v>
      </c>
      <c r="AB376" s="21">
        <v>0</v>
      </c>
      <c r="AC376" s="21">
        <v>1</v>
      </c>
      <c r="AD376" s="5">
        <f t="shared" si="5"/>
        <v>1</v>
      </c>
      <c r="AE376" s="21">
        <v>44</v>
      </c>
      <c r="AF376" s="21">
        <v>20</v>
      </c>
      <c r="AG376" s="21">
        <v>2.2000000000000002</v>
      </c>
      <c r="AH376" s="21">
        <v>1</v>
      </c>
      <c r="AI376" s="21">
        <v>0</v>
      </c>
      <c r="AJ376" s="21">
        <v>4</v>
      </c>
      <c r="AK376" s="21">
        <v>24</v>
      </c>
      <c r="AL376" s="21">
        <v>0</v>
      </c>
      <c r="AM376">
        <v>1623</v>
      </c>
      <c r="AN376" s="35"/>
      <c r="AO376" s="35">
        <v>38</v>
      </c>
      <c r="AP376" s="56">
        <v>21.013999999999996</v>
      </c>
      <c r="AQ376" s="35">
        <v>0</v>
      </c>
      <c r="AR376" s="35">
        <v>7</v>
      </c>
      <c r="AS376" s="35">
        <v>62</v>
      </c>
      <c r="AT376" s="35">
        <v>63.4</v>
      </c>
      <c r="AU376" s="35">
        <v>0</v>
      </c>
      <c r="AV376" s="35">
        <v>2</v>
      </c>
      <c r="AW376" s="35">
        <v>3</v>
      </c>
      <c r="AX376" s="35">
        <v>0</v>
      </c>
      <c r="AY376" s="35">
        <v>0</v>
      </c>
      <c r="AZ376" s="35">
        <v>6</v>
      </c>
      <c r="BA376" s="35">
        <v>295</v>
      </c>
      <c r="BB376" s="35">
        <v>4</v>
      </c>
      <c r="BC376" s="35">
        <v>14</v>
      </c>
      <c r="BD376" s="35">
        <v>0</v>
      </c>
      <c r="BE376" s="35">
        <v>1</v>
      </c>
    </row>
    <row r="377" spans="1:57" ht="16" hidden="1" x14ac:dyDescent="0.2">
      <c r="A377" s="22"/>
      <c r="B377" s="22"/>
      <c r="C377" s="20" t="e" vm="32">
        <v>#VALUE!</v>
      </c>
      <c r="D377" s="20" t="e" vm="25">
        <v>#VALUE!</v>
      </c>
      <c r="E377" s="21">
        <v>4</v>
      </c>
      <c r="F377" s="35" t="s">
        <v>350</v>
      </c>
      <c r="G377" s="21">
        <v>20</v>
      </c>
      <c r="H377" s="21">
        <v>2.5</v>
      </c>
      <c r="I377" s="21">
        <v>1</v>
      </c>
      <c r="J377" s="21">
        <v>44.5</v>
      </c>
      <c r="K377" s="21" t="s">
        <v>74</v>
      </c>
      <c r="L377" s="21">
        <v>-1</v>
      </c>
      <c r="M377" t="s">
        <v>345</v>
      </c>
      <c r="N377" s="20">
        <v>62</v>
      </c>
      <c r="O377">
        <v>0</v>
      </c>
      <c r="P377">
        <v>0</v>
      </c>
      <c r="Q377">
        <v>0</v>
      </c>
      <c r="R377">
        <v>0</v>
      </c>
      <c r="S377" s="20">
        <v>0</v>
      </c>
      <c r="T377" s="12">
        <v>0</v>
      </c>
      <c r="U377" s="20">
        <v>6</v>
      </c>
      <c r="V377" s="21">
        <v>9</v>
      </c>
      <c r="W377" s="21">
        <v>2</v>
      </c>
      <c r="X377" s="21">
        <v>4</v>
      </c>
      <c r="Y377" s="21">
        <v>12</v>
      </c>
      <c r="Z377" s="35">
        <v>6.8</v>
      </c>
      <c r="AA377">
        <v>246</v>
      </c>
      <c r="AB377" s="21">
        <v>2</v>
      </c>
      <c r="AC377" s="21">
        <v>0</v>
      </c>
      <c r="AD377" s="5">
        <f t="shared" si="5"/>
        <v>2</v>
      </c>
      <c r="AE377" s="21">
        <v>27</v>
      </c>
      <c r="AF377" s="21">
        <v>12</v>
      </c>
      <c r="AG377" s="21">
        <v>2.2999999999999998</v>
      </c>
      <c r="AH377" s="21">
        <v>4</v>
      </c>
      <c r="AI377" s="21">
        <v>2</v>
      </c>
      <c r="AJ377" s="21">
        <v>4</v>
      </c>
      <c r="AK377" s="21">
        <v>31</v>
      </c>
      <c r="AL377" s="21">
        <v>0</v>
      </c>
      <c r="AM377">
        <v>1322</v>
      </c>
      <c r="AN377" s="35"/>
      <c r="AO377" s="35">
        <v>36</v>
      </c>
      <c r="AP377" s="56">
        <v>23.004000000000001</v>
      </c>
      <c r="AQ377" s="35">
        <v>1</v>
      </c>
      <c r="AR377" s="35">
        <v>5</v>
      </c>
      <c r="AS377" s="35">
        <v>43</v>
      </c>
      <c r="AT377" s="35">
        <v>64.900000000000006</v>
      </c>
      <c r="AU377" s="35">
        <v>1</v>
      </c>
      <c r="AV377" s="35">
        <v>2</v>
      </c>
      <c r="AW377" s="35">
        <v>2</v>
      </c>
      <c r="AX377" s="35">
        <v>0</v>
      </c>
      <c r="AY377" s="35">
        <v>0</v>
      </c>
      <c r="AZ377" s="35">
        <v>5</v>
      </c>
      <c r="BA377" s="35">
        <v>259</v>
      </c>
      <c r="BB377" s="35">
        <v>3</v>
      </c>
      <c r="BC377" s="35">
        <v>11</v>
      </c>
      <c r="BD377" s="35">
        <v>1</v>
      </c>
      <c r="BE377" s="35">
        <v>1</v>
      </c>
    </row>
    <row r="378" spans="1:57" ht="16" hidden="1" x14ac:dyDescent="0.2">
      <c r="A378" s="21"/>
      <c r="B378" s="21"/>
      <c r="C378" s="20" t="e" vm="17">
        <v>#VALUE!</v>
      </c>
      <c r="D378" s="20" t="e" vm="25">
        <v>#VALUE!</v>
      </c>
      <c r="E378" s="35">
        <v>5</v>
      </c>
      <c r="F378" s="36" t="s">
        <v>349</v>
      </c>
      <c r="G378" s="21">
        <v>24</v>
      </c>
      <c r="H378" s="21">
        <v>8.5</v>
      </c>
      <c r="I378" s="21">
        <v>0</v>
      </c>
      <c r="J378" s="21">
        <v>42.5</v>
      </c>
      <c r="K378" s="21" t="s">
        <v>74</v>
      </c>
      <c r="L378" s="21">
        <v>1</v>
      </c>
      <c r="M378" t="s">
        <v>346</v>
      </c>
      <c r="N378" s="20">
        <v>52</v>
      </c>
      <c r="O378">
        <v>0</v>
      </c>
      <c r="P378">
        <v>0</v>
      </c>
      <c r="Q378">
        <v>0</v>
      </c>
      <c r="R378">
        <v>0</v>
      </c>
      <c r="S378" s="20">
        <v>0</v>
      </c>
      <c r="T378" s="12">
        <v>0</v>
      </c>
      <c r="U378" s="20">
        <v>0</v>
      </c>
      <c r="V378" s="21">
        <v>15</v>
      </c>
      <c r="W378" s="21">
        <v>7</v>
      </c>
      <c r="X378" s="21">
        <v>4</v>
      </c>
      <c r="Y378" s="21">
        <v>10</v>
      </c>
      <c r="Z378" s="36">
        <v>6</v>
      </c>
      <c r="AA378" s="36">
        <v>247</v>
      </c>
      <c r="AB378" s="36">
        <v>2</v>
      </c>
      <c r="AC378" s="21">
        <v>1</v>
      </c>
      <c r="AD378" s="5">
        <f t="shared" si="5"/>
        <v>3</v>
      </c>
      <c r="AE378" s="36">
        <v>99</v>
      </c>
      <c r="AF378" s="36">
        <v>23</v>
      </c>
      <c r="AG378" s="36">
        <v>4.3</v>
      </c>
      <c r="AH378" s="21">
        <v>4</v>
      </c>
      <c r="AI378" s="21">
        <v>3</v>
      </c>
      <c r="AJ378" s="21">
        <v>7</v>
      </c>
      <c r="AK378" s="21">
        <v>45</v>
      </c>
      <c r="AL378" s="21">
        <v>0</v>
      </c>
      <c r="AM378">
        <v>1725</v>
      </c>
      <c r="AN378" s="35"/>
      <c r="AO378" s="36">
        <v>41</v>
      </c>
      <c r="AP378" s="36">
        <v>25</v>
      </c>
      <c r="AQ378" s="36">
        <v>3</v>
      </c>
      <c r="AR378" s="36">
        <v>1</v>
      </c>
      <c r="AS378" s="36">
        <v>4</v>
      </c>
      <c r="AT378" s="36">
        <v>81.7</v>
      </c>
      <c r="AU378" s="36">
        <v>0</v>
      </c>
      <c r="AV378" s="36">
        <v>1</v>
      </c>
      <c r="AW378" s="36">
        <v>1</v>
      </c>
      <c r="AX378" s="36">
        <v>3</v>
      </c>
      <c r="AY378" s="36">
        <v>3</v>
      </c>
      <c r="AZ378" s="36">
        <v>3</v>
      </c>
      <c r="BA378" s="36">
        <v>114</v>
      </c>
      <c r="BB378" s="36">
        <v>5</v>
      </c>
      <c r="BC378" s="36">
        <v>10</v>
      </c>
      <c r="BD378" s="36">
        <v>1</v>
      </c>
      <c r="BE378" s="36">
        <v>1</v>
      </c>
    </row>
    <row r="379" spans="1:57" ht="16" hidden="1" x14ac:dyDescent="0.2">
      <c r="C379" s="20" t="e" vm="9">
        <v>#VALUE!</v>
      </c>
      <c r="D379" s="20" t="e" vm="25">
        <v>#VALUE!</v>
      </c>
      <c r="E379" s="21">
        <v>6</v>
      </c>
      <c r="F379" s="35" t="s">
        <v>349</v>
      </c>
      <c r="G379" s="21">
        <v>6</v>
      </c>
      <c r="H379" s="21">
        <v>3.5</v>
      </c>
      <c r="I379" s="21">
        <v>0</v>
      </c>
      <c r="J379" s="21">
        <v>42.5</v>
      </c>
      <c r="K379" s="21" t="s">
        <v>74</v>
      </c>
      <c r="L379" s="21">
        <v>2</v>
      </c>
      <c r="M379" t="s">
        <v>345</v>
      </c>
      <c r="N379" s="20">
        <v>77</v>
      </c>
      <c r="O379">
        <v>1</v>
      </c>
      <c r="P379">
        <v>2</v>
      </c>
      <c r="Q379">
        <v>1</v>
      </c>
      <c r="R379">
        <v>3</v>
      </c>
      <c r="S379" s="20">
        <v>0</v>
      </c>
      <c r="T379" s="14">
        <v>1</v>
      </c>
      <c r="U379" s="20">
        <v>16</v>
      </c>
      <c r="V379" s="21">
        <v>12</v>
      </c>
      <c r="W379" s="21">
        <v>0</v>
      </c>
      <c r="X379" s="21">
        <v>1</v>
      </c>
      <c r="Y379" s="21">
        <v>10</v>
      </c>
      <c r="Z379" s="35">
        <v>5.6</v>
      </c>
      <c r="AA379">
        <v>206</v>
      </c>
      <c r="AB379" s="21">
        <v>1</v>
      </c>
      <c r="AC379" s="21">
        <v>0</v>
      </c>
      <c r="AD379" s="5">
        <f t="shared" si="5"/>
        <v>1</v>
      </c>
      <c r="AE379" s="21">
        <v>46</v>
      </c>
      <c r="AF379" s="21">
        <v>16</v>
      </c>
      <c r="AG379" s="21">
        <v>2.9</v>
      </c>
      <c r="AH379" s="21">
        <v>2</v>
      </c>
      <c r="AI379" s="21">
        <v>0</v>
      </c>
      <c r="AJ379" s="21">
        <v>5</v>
      </c>
      <c r="AK379" s="21">
        <v>33</v>
      </c>
      <c r="AL379" s="21">
        <v>0</v>
      </c>
      <c r="AM379">
        <v>1410</v>
      </c>
      <c r="AN379" s="35"/>
      <c r="AO379" s="35">
        <v>37</v>
      </c>
      <c r="AP379" s="56">
        <v>19.018000000000001</v>
      </c>
      <c r="AQ379" s="35">
        <v>0</v>
      </c>
      <c r="AR379" s="35">
        <v>1</v>
      </c>
      <c r="AS379" s="35">
        <v>1</v>
      </c>
      <c r="AT379" s="35">
        <v>56.7</v>
      </c>
      <c r="AU379" s="35">
        <v>0</v>
      </c>
      <c r="AV379" s="35">
        <v>2</v>
      </c>
      <c r="AW379" s="35">
        <v>2</v>
      </c>
      <c r="AX379" s="35">
        <v>0</v>
      </c>
      <c r="AY379" s="35">
        <v>0</v>
      </c>
      <c r="AZ379" s="35">
        <v>6</v>
      </c>
      <c r="BA379" s="35">
        <v>325</v>
      </c>
      <c r="BB379" s="35">
        <v>2</v>
      </c>
      <c r="BC379" s="35">
        <v>12</v>
      </c>
      <c r="BD379" s="35">
        <v>1</v>
      </c>
      <c r="BE379" s="35">
        <v>2</v>
      </c>
    </row>
    <row r="380" spans="1:57" ht="16" hidden="1" x14ac:dyDescent="0.2">
      <c r="C380" s="14" t="e" vm="19">
        <v>#VALUE!</v>
      </c>
      <c r="D380" s="20" t="e" vm="25">
        <v>#VALUE!</v>
      </c>
      <c r="E380" s="14">
        <v>7</v>
      </c>
      <c r="F380" s="35" t="s">
        <v>349</v>
      </c>
      <c r="G380" s="5">
        <v>38</v>
      </c>
      <c r="H380">
        <v>-3.5</v>
      </c>
      <c r="I380" s="21">
        <v>0</v>
      </c>
      <c r="J380">
        <v>43.5</v>
      </c>
      <c r="K380" s="5" t="s">
        <v>75</v>
      </c>
      <c r="L380" s="21">
        <v>3</v>
      </c>
      <c r="M380" t="s">
        <v>345</v>
      </c>
      <c r="N380" s="14">
        <v>62</v>
      </c>
      <c r="O380">
        <v>1</v>
      </c>
      <c r="P380">
        <v>2</v>
      </c>
      <c r="Q380">
        <v>1</v>
      </c>
      <c r="R380">
        <v>3</v>
      </c>
      <c r="S380" s="14">
        <v>0</v>
      </c>
      <c r="T380" s="14">
        <v>1</v>
      </c>
      <c r="U380" s="14">
        <v>19</v>
      </c>
      <c r="V380" s="5">
        <v>15</v>
      </c>
      <c r="W380" s="5">
        <v>7</v>
      </c>
      <c r="X380">
        <v>1</v>
      </c>
      <c r="Y380">
        <v>10</v>
      </c>
      <c r="Z380" s="35">
        <v>12.8</v>
      </c>
      <c r="AA380">
        <v>357</v>
      </c>
      <c r="AB380">
        <v>0</v>
      </c>
      <c r="AC380">
        <v>1</v>
      </c>
      <c r="AD380" s="5">
        <f t="shared" si="5"/>
        <v>1</v>
      </c>
      <c r="AE380">
        <v>146</v>
      </c>
      <c r="AF380">
        <v>27</v>
      </c>
      <c r="AG380">
        <v>5.4</v>
      </c>
      <c r="AH380" s="5">
        <v>6</v>
      </c>
      <c r="AI380" s="5">
        <v>5</v>
      </c>
      <c r="AJ380" s="5">
        <v>4</v>
      </c>
      <c r="AK380" s="5">
        <v>45</v>
      </c>
      <c r="AL380">
        <v>0</v>
      </c>
      <c r="AM380">
        <v>1822</v>
      </c>
      <c r="AN380" s="35"/>
      <c r="AO380" s="35">
        <v>28</v>
      </c>
      <c r="AP380" s="56">
        <v>21</v>
      </c>
      <c r="AQ380" s="35">
        <v>3</v>
      </c>
      <c r="AR380" s="35">
        <v>0</v>
      </c>
      <c r="AS380" s="35">
        <v>0</v>
      </c>
      <c r="AT380" s="35">
        <v>152.4</v>
      </c>
      <c r="AU380" s="35">
        <v>2</v>
      </c>
      <c r="AV380" s="35">
        <v>1</v>
      </c>
      <c r="AW380" s="35">
        <v>1</v>
      </c>
      <c r="AX380" s="35">
        <v>5</v>
      </c>
      <c r="AY380" s="35">
        <v>5</v>
      </c>
      <c r="AZ380" s="35">
        <v>2</v>
      </c>
      <c r="BA380" s="35">
        <v>112</v>
      </c>
      <c r="BB380" s="35">
        <v>4</v>
      </c>
      <c r="BC380" s="35">
        <v>8</v>
      </c>
      <c r="BD380" s="35">
        <v>1</v>
      </c>
      <c r="BE380" s="35">
        <v>1</v>
      </c>
    </row>
    <row r="381" spans="1:57" ht="16" hidden="1" x14ac:dyDescent="0.2">
      <c r="A381" s="5"/>
      <c r="B381" s="5"/>
      <c r="C381" s="14" t="e" vm="3">
        <v>#VALUE!</v>
      </c>
      <c r="D381" s="20" t="e" vm="25">
        <v>#VALUE!</v>
      </c>
      <c r="E381" s="21">
        <v>8</v>
      </c>
      <c r="F381" s="35" t="s">
        <v>351</v>
      </c>
      <c r="G381" s="21">
        <v>14</v>
      </c>
      <c r="H381" s="21">
        <v>6.5</v>
      </c>
      <c r="I381" s="21">
        <v>0</v>
      </c>
      <c r="J381" s="5">
        <v>44.5</v>
      </c>
      <c r="K381" s="5" t="s">
        <v>74</v>
      </c>
      <c r="L381" s="5">
        <v>4</v>
      </c>
      <c r="M381" t="s">
        <v>346</v>
      </c>
      <c r="N381" s="14">
        <v>43</v>
      </c>
      <c r="O381">
        <v>0</v>
      </c>
      <c r="P381">
        <v>0</v>
      </c>
      <c r="Q381">
        <v>0</v>
      </c>
      <c r="R381">
        <v>0</v>
      </c>
      <c r="S381" s="14">
        <v>0</v>
      </c>
      <c r="T381" s="12">
        <v>0</v>
      </c>
      <c r="U381" s="14">
        <v>0</v>
      </c>
      <c r="V381" s="5">
        <v>6</v>
      </c>
      <c r="W381" s="5">
        <v>4</v>
      </c>
      <c r="X381" s="5">
        <v>2</v>
      </c>
      <c r="Y381" s="5">
        <v>11</v>
      </c>
      <c r="Z381" s="35">
        <v>6</v>
      </c>
      <c r="AA381">
        <v>126</v>
      </c>
      <c r="AB381" s="5">
        <v>1</v>
      </c>
      <c r="AC381" s="5">
        <v>0</v>
      </c>
      <c r="AD381" s="5">
        <f t="shared" si="5"/>
        <v>1</v>
      </c>
      <c r="AE381" s="5">
        <v>80</v>
      </c>
      <c r="AF381" s="5">
        <v>18</v>
      </c>
      <c r="AG381" s="5">
        <v>4.4000000000000004</v>
      </c>
      <c r="AH381" s="5">
        <v>1</v>
      </c>
      <c r="AI381" s="5">
        <v>1</v>
      </c>
      <c r="AJ381" s="5">
        <v>4</v>
      </c>
      <c r="AK381" s="5">
        <v>40</v>
      </c>
      <c r="AL381" s="5">
        <v>1</v>
      </c>
      <c r="AM381">
        <v>1227</v>
      </c>
      <c r="AN381" s="35"/>
      <c r="AO381" s="35">
        <v>21</v>
      </c>
      <c r="AP381" s="56">
        <v>9.9960000000000004</v>
      </c>
      <c r="AQ381" s="35">
        <v>0</v>
      </c>
      <c r="AR381" s="35">
        <v>6</v>
      </c>
      <c r="AS381" s="35">
        <v>49</v>
      </c>
      <c r="AT381" s="35">
        <v>37.200000000000003</v>
      </c>
      <c r="AU381" s="35">
        <v>1</v>
      </c>
      <c r="AV381" s="35">
        <v>0</v>
      </c>
      <c r="AW381" s="35">
        <v>0</v>
      </c>
      <c r="AX381" s="35">
        <v>2</v>
      </c>
      <c r="AY381" s="35">
        <v>2</v>
      </c>
      <c r="AZ381" s="35">
        <v>5</v>
      </c>
      <c r="BA381" s="35">
        <v>242</v>
      </c>
      <c r="BB381" s="35">
        <v>1</v>
      </c>
      <c r="BC381" s="35">
        <v>9</v>
      </c>
      <c r="BD381" s="35">
        <v>0</v>
      </c>
      <c r="BE381" s="35">
        <v>3</v>
      </c>
    </row>
    <row r="382" spans="1:57" ht="16" hidden="1" x14ac:dyDescent="0.2">
      <c r="A382" s="22"/>
      <c r="B382" s="22"/>
      <c r="C382" s="20" t="e" vm="15">
        <v>#VALUE!</v>
      </c>
      <c r="D382" s="20" t="e" vm="25">
        <v>#VALUE!</v>
      </c>
      <c r="E382" s="5">
        <v>10</v>
      </c>
      <c r="F382" s="35" t="s">
        <v>349</v>
      </c>
      <c r="G382">
        <v>38</v>
      </c>
      <c r="H382">
        <v>2.5</v>
      </c>
      <c r="I382" s="21">
        <v>0</v>
      </c>
      <c r="J382" s="5">
        <v>49.5</v>
      </c>
      <c r="K382" s="5" t="s">
        <v>74</v>
      </c>
      <c r="L382" s="5">
        <v>-1</v>
      </c>
      <c r="M382" t="s">
        <v>345</v>
      </c>
      <c r="N382" s="14">
        <v>81</v>
      </c>
      <c r="O382">
        <v>0</v>
      </c>
      <c r="P382">
        <v>0</v>
      </c>
      <c r="Q382">
        <v>0</v>
      </c>
      <c r="R382">
        <v>0</v>
      </c>
      <c r="S382" s="14">
        <v>0</v>
      </c>
      <c r="T382" s="12">
        <v>0</v>
      </c>
      <c r="U382" s="14">
        <v>0</v>
      </c>
      <c r="V382">
        <v>16</v>
      </c>
      <c r="W382">
        <v>5</v>
      </c>
      <c r="X382">
        <v>3</v>
      </c>
      <c r="Y382">
        <v>9</v>
      </c>
      <c r="Z382" s="35">
        <v>8.1</v>
      </c>
      <c r="AA382">
        <v>323</v>
      </c>
      <c r="AB382">
        <v>1</v>
      </c>
      <c r="AC382">
        <v>0</v>
      </c>
      <c r="AD382" s="5">
        <f t="shared" si="5"/>
        <v>1</v>
      </c>
      <c r="AE382">
        <v>98</v>
      </c>
      <c r="AF382">
        <v>28</v>
      </c>
      <c r="AG382">
        <v>3.5</v>
      </c>
      <c r="AH382" s="5">
        <v>3</v>
      </c>
      <c r="AI382" s="5">
        <v>3</v>
      </c>
      <c r="AJ382" s="5">
        <v>3</v>
      </c>
      <c r="AK382" s="5">
        <v>36</v>
      </c>
      <c r="AL382">
        <v>0</v>
      </c>
      <c r="AM382">
        <v>1766</v>
      </c>
      <c r="AN382" s="35"/>
      <c r="AO382" s="35">
        <v>40</v>
      </c>
      <c r="AP382" s="56">
        <v>27</v>
      </c>
      <c r="AQ382" s="35">
        <v>4</v>
      </c>
      <c r="AR382" s="35">
        <v>0</v>
      </c>
      <c r="AS382" s="35">
        <v>0</v>
      </c>
      <c r="AT382" s="35">
        <v>114.9</v>
      </c>
      <c r="AU382" s="35">
        <v>1</v>
      </c>
      <c r="AV382" s="35">
        <v>1</v>
      </c>
      <c r="AW382" s="35">
        <v>1</v>
      </c>
      <c r="AX382" s="35">
        <v>5</v>
      </c>
      <c r="AY382" s="35">
        <v>5</v>
      </c>
      <c r="AZ382" s="35">
        <v>2</v>
      </c>
      <c r="BA382" s="35">
        <v>107</v>
      </c>
      <c r="BB382" s="35">
        <v>7</v>
      </c>
      <c r="BC382" s="35">
        <v>14</v>
      </c>
      <c r="BD382" s="35">
        <v>3</v>
      </c>
      <c r="BE382" s="35">
        <v>3</v>
      </c>
    </row>
    <row r="383" spans="1:57" ht="16" hidden="1" x14ac:dyDescent="0.2">
      <c r="A383" s="22"/>
      <c r="B383" s="22"/>
      <c r="C383" s="20" t="e" vm="31">
        <v>#VALUE!</v>
      </c>
      <c r="D383" s="20" t="e" vm="25">
        <v>#VALUE!</v>
      </c>
      <c r="E383" s="21">
        <v>11</v>
      </c>
      <c r="F383" s="35" t="s">
        <v>349</v>
      </c>
      <c r="G383" s="21">
        <v>26</v>
      </c>
      <c r="H383" s="21">
        <v>7.5</v>
      </c>
      <c r="I383" s="21">
        <v>1</v>
      </c>
      <c r="J383" s="21">
        <v>47.5</v>
      </c>
      <c r="K383" s="21" t="s">
        <v>74</v>
      </c>
      <c r="L383" s="21">
        <v>1</v>
      </c>
      <c r="M383" t="s">
        <v>346</v>
      </c>
      <c r="N383" s="20">
        <v>51</v>
      </c>
      <c r="O383">
        <v>0</v>
      </c>
      <c r="P383">
        <v>0</v>
      </c>
      <c r="Q383">
        <v>0</v>
      </c>
      <c r="R383">
        <v>0</v>
      </c>
      <c r="S383" s="20">
        <v>0</v>
      </c>
      <c r="T383" s="12">
        <v>0</v>
      </c>
      <c r="U383" s="20">
        <v>0</v>
      </c>
      <c r="V383" s="21">
        <v>10</v>
      </c>
      <c r="W383" s="21">
        <v>11</v>
      </c>
      <c r="X383" s="21">
        <v>4</v>
      </c>
      <c r="Y383" s="21">
        <v>11</v>
      </c>
      <c r="Z383" s="35">
        <v>7.3</v>
      </c>
      <c r="AA383">
        <v>169</v>
      </c>
      <c r="AB383" s="21">
        <v>0</v>
      </c>
      <c r="AC383" s="21">
        <v>1</v>
      </c>
      <c r="AD383" s="5">
        <f t="shared" si="5"/>
        <v>1</v>
      </c>
      <c r="AE383" s="21">
        <v>183</v>
      </c>
      <c r="AF383" s="21">
        <v>46</v>
      </c>
      <c r="AG383" s="21">
        <v>4</v>
      </c>
      <c r="AH383" s="21">
        <v>2</v>
      </c>
      <c r="AI383" s="21">
        <v>1</v>
      </c>
      <c r="AJ383" s="21">
        <v>6</v>
      </c>
      <c r="AK383" s="21">
        <v>69</v>
      </c>
      <c r="AL383" s="21">
        <v>0</v>
      </c>
      <c r="AM383">
        <v>2424</v>
      </c>
      <c r="AN383" s="35"/>
      <c r="AO383" s="35">
        <v>23</v>
      </c>
      <c r="AP383" s="56">
        <v>16.007999999999999</v>
      </c>
      <c r="AQ383" s="35">
        <v>1</v>
      </c>
      <c r="AR383" s="35">
        <v>2</v>
      </c>
      <c r="AS383" s="35">
        <v>18</v>
      </c>
      <c r="AT383" s="35">
        <v>101.9</v>
      </c>
      <c r="AU383" s="35">
        <v>1</v>
      </c>
      <c r="AV383" s="35">
        <v>4</v>
      </c>
      <c r="AW383" s="35">
        <v>4</v>
      </c>
      <c r="AX383" s="35">
        <v>2</v>
      </c>
      <c r="AY383" s="35">
        <v>2</v>
      </c>
      <c r="AZ383" s="35">
        <v>2</v>
      </c>
      <c r="BA383" s="35">
        <v>91</v>
      </c>
      <c r="BB383" s="35">
        <v>5</v>
      </c>
      <c r="BC383" s="35">
        <v>13</v>
      </c>
      <c r="BD383" s="35">
        <v>2</v>
      </c>
      <c r="BE383" s="35">
        <v>2</v>
      </c>
    </row>
    <row r="384" spans="1:57" ht="16" hidden="1" x14ac:dyDescent="0.2">
      <c r="A384" s="22"/>
      <c r="B384" s="22"/>
      <c r="C384" s="20" t="e" vm="32">
        <v>#VALUE!</v>
      </c>
      <c r="D384" s="20" t="e" vm="25">
        <v>#VALUE!</v>
      </c>
      <c r="E384" s="21">
        <v>12</v>
      </c>
      <c r="F384" s="35" t="s">
        <v>350</v>
      </c>
      <c r="G384" s="21">
        <v>29</v>
      </c>
      <c r="H384" s="21">
        <v>8.5</v>
      </c>
      <c r="I384" s="21">
        <v>1</v>
      </c>
      <c r="J384" s="21">
        <v>47.5</v>
      </c>
      <c r="K384" s="21" t="s">
        <v>75</v>
      </c>
      <c r="L384" s="21">
        <v>2</v>
      </c>
      <c r="M384" t="s">
        <v>346</v>
      </c>
      <c r="N384" s="20">
        <v>47</v>
      </c>
      <c r="O384">
        <v>0</v>
      </c>
      <c r="P384">
        <v>0</v>
      </c>
      <c r="Q384">
        <v>0</v>
      </c>
      <c r="R384">
        <v>0</v>
      </c>
      <c r="S384" s="20">
        <v>0</v>
      </c>
      <c r="T384" s="12">
        <v>0</v>
      </c>
      <c r="U384" s="20">
        <v>0</v>
      </c>
      <c r="V384" s="21">
        <v>13</v>
      </c>
      <c r="W384" s="21">
        <v>4</v>
      </c>
      <c r="X384" s="21">
        <v>0</v>
      </c>
      <c r="Y384" s="21">
        <v>11</v>
      </c>
      <c r="Z384" s="35">
        <v>8.4</v>
      </c>
      <c r="AA384">
        <v>268</v>
      </c>
      <c r="AB384" s="21">
        <v>0</v>
      </c>
      <c r="AC384" s="21">
        <v>0</v>
      </c>
      <c r="AD384" s="5">
        <f t="shared" si="5"/>
        <v>0</v>
      </c>
      <c r="AE384" s="21">
        <v>109</v>
      </c>
      <c r="AF384" s="21">
        <v>22</v>
      </c>
      <c r="AG384" s="21">
        <v>5</v>
      </c>
      <c r="AH384" s="21">
        <v>4</v>
      </c>
      <c r="AI384" s="21">
        <v>3</v>
      </c>
      <c r="AJ384" s="21">
        <v>7</v>
      </c>
      <c r="AK384" s="21">
        <v>60</v>
      </c>
      <c r="AL384" s="21">
        <v>1</v>
      </c>
      <c r="AM384">
        <v>1684</v>
      </c>
      <c r="AN384" s="35"/>
      <c r="AO384" s="35">
        <v>32</v>
      </c>
      <c r="AP384" s="56">
        <v>22.015999999999998</v>
      </c>
      <c r="AQ384" s="35">
        <v>3</v>
      </c>
      <c r="AR384" s="35">
        <v>0</v>
      </c>
      <c r="AS384" s="35">
        <v>0</v>
      </c>
      <c r="AT384" s="35">
        <v>125.5</v>
      </c>
      <c r="AU384" s="35">
        <v>0</v>
      </c>
      <c r="AV384" s="35">
        <v>1</v>
      </c>
      <c r="AW384" s="35">
        <v>2</v>
      </c>
      <c r="AX384" s="35">
        <v>2</v>
      </c>
      <c r="AY384" s="35">
        <v>3</v>
      </c>
      <c r="AZ384" s="35">
        <v>4</v>
      </c>
      <c r="BA384" s="35">
        <v>152</v>
      </c>
      <c r="BB384" s="35">
        <v>5</v>
      </c>
      <c r="BC384" s="35">
        <v>11</v>
      </c>
      <c r="BD384" s="35">
        <v>0</v>
      </c>
      <c r="BE384" s="35">
        <v>1</v>
      </c>
    </row>
    <row r="385" spans="1:57" ht="16" hidden="1" x14ac:dyDescent="0.2">
      <c r="A385" s="21"/>
      <c r="B385" s="21"/>
      <c r="C385" s="20" t="e" vm="20">
        <v>#VALUE!</v>
      </c>
      <c r="D385" s="20" t="e" vm="25">
        <v>#VALUE!</v>
      </c>
      <c r="E385" s="21">
        <v>13</v>
      </c>
      <c r="F385" s="35" t="s">
        <v>349</v>
      </c>
      <c r="G385" s="21">
        <v>28</v>
      </c>
      <c r="H385" s="21">
        <v>3.5</v>
      </c>
      <c r="I385" s="21">
        <v>0</v>
      </c>
      <c r="J385" s="21">
        <v>48.5</v>
      </c>
      <c r="K385" s="21" t="s">
        <v>74</v>
      </c>
      <c r="L385" s="21">
        <v>3</v>
      </c>
      <c r="M385" t="s">
        <v>345</v>
      </c>
      <c r="N385" s="20">
        <v>64</v>
      </c>
      <c r="O385">
        <v>0</v>
      </c>
      <c r="P385">
        <v>0</v>
      </c>
      <c r="Q385">
        <v>0</v>
      </c>
      <c r="R385">
        <v>0</v>
      </c>
      <c r="S385" s="20">
        <v>0</v>
      </c>
      <c r="T385" s="12">
        <v>0</v>
      </c>
      <c r="U385" s="20">
        <v>0</v>
      </c>
      <c r="V385" s="21">
        <v>12</v>
      </c>
      <c r="W385" s="21">
        <v>10</v>
      </c>
      <c r="X385" s="21">
        <v>1</v>
      </c>
      <c r="Y385" s="21">
        <v>12</v>
      </c>
      <c r="Z385" s="35">
        <v>9.1999999999999993</v>
      </c>
      <c r="AA385">
        <v>267</v>
      </c>
      <c r="AB385" s="21">
        <v>1</v>
      </c>
      <c r="AC385" s="21">
        <v>1</v>
      </c>
      <c r="AD385" s="5">
        <f t="shared" si="5"/>
        <v>2</v>
      </c>
      <c r="AE385" s="21">
        <v>113</v>
      </c>
      <c r="AF385" s="21">
        <v>36</v>
      </c>
      <c r="AG385" s="21">
        <v>3.1</v>
      </c>
      <c r="AH385" s="21">
        <v>4</v>
      </c>
      <c r="AI385" s="21">
        <v>4</v>
      </c>
      <c r="AJ385" s="21">
        <v>6</v>
      </c>
      <c r="AK385" s="21">
        <v>50</v>
      </c>
      <c r="AL385" s="21">
        <v>0</v>
      </c>
      <c r="AM385">
        <v>1930</v>
      </c>
      <c r="AN385" s="35"/>
      <c r="AO385" s="35">
        <v>29</v>
      </c>
      <c r="AP385" s="56">
        <v>18.995000000000001</v>
      </c>
      <c r="AQ385" s="35">
        <v>1</v>
      </c>
      <c r="AR385" s="35">
        <v>2</v>
      </c>
      <c r="AS385" s="35">
        <v>18</v>
      </c>
      <c r="AT385" s="35">
        <v>89.6</v>
      </c>
      <c r="AU385" s="35">
        <v>3</v>
      </c>
      <c r="AV385" s="35">
        <v>0</v>
      </c>
      <c r="AW385" s="35">
        <v>0</v>
      </c>
      <c r="AX385" s="35">
        <v>4</v>
      </c>
      <c r="AY385" s="35">
        <v>4</v>
      </c>
      <c r="AZ385" s="35">
        <v>4</v>
      </c>
      <c r="BA385" s="35">
        <v>180</v>
      </c>
      <c r="BB385" s="35">
        <v>6</v>
      </c>
      <c r="BC385" s="35">
        <v>12</v>
      </c>
      <c r="BD385" s="35">
        <v>0</v>
      </c>
      <c r="BE385" s="35">
        <v>1</v>
      </c>
    </row>
    <row r="386" spans="1:57" ht="16" hidden="1" x14ac:dyDescent="0.2">
      <c r="C386" s="20" t="e" vm="31">
        <v>#VALUE!</v>
      </c>
      <c r="D386" s="20" t="e" vm="25">
        <v>#VALUE!</v>
      </c>
      <c r="E386" s="21">
        <v>14</v>
      </c>
      <c r="F386" s="35" t="s">
        <v>349</v>
      </c>
      <c r="G386" s="21">
        <v>28</v>
      </c>
      <c r="H386" s="21">
        <v>3.5</v>
      </c>
      <c r="I386" s="21">
        <v>1</v>
      </c>
      <c r="J386" s="21">
        <v>44.5</v>
      </c>
      <c r="K386" s="21" t="s">
        <v>75</v>
      </c>
      <c r="L386" s="21">
        <v>-1</v>
      </c>
      <c r="M386" t="s">
        <v>345</v>
      </c>
      <c r="N386" s="20">
        <v>36</v>
      </c>
      <c r="O386">
        <v>0</v>
      </c>
      <c r="P386">
        <v>0</v>
      </c>
      <c r="Q386">
        <v>0</v>
      </c>
      <c r="R386">
        <v>0</v>
      </c>
      <c r="S386" s="20">
        <v>0</v>
      </c>
      <c r="T386" s="12">
        <v>0</v>
      </c>
      <c r="U386" s="20">
        <v>9</v>
      </c>
      <c r="V386" s="21">
        <v>10</v>
      </c>
      <c r="W386" s="21">
        <v>7</v>
      </c>
      <c r="X386" s="21">
        <v>3</v>
      </c>
      <c r="Y386" s="21">
        <v>12</v>
      </c>
      <c r="Z386" s="35">
        <v>6.8</v>
      </c>
      <c r="AA386">
        <v>223</v>
      </c>
      <c r="AB386" s="21">
        <v>0</v>
      </c>
      <c r="AC386" s="21">
        <v>0</v>
      </c>
      <c r="AD386" s="5">
        <f t="shared" si="5"/>
        <v>0</v>
      </c>
      <c r="AE386" s="21">
        <v>142</v>
      </c>
      <c r="AF386" s="21">
        <v>30</v>
      </c>
      <c r="AG386" s="21">
        <v>4.7</v>
      </c>
      <c r="AH386" s="21">
        <v>5</v>
      </c>
      <c r="AI386" s="21">
        <v>2</v>
      </c>
      <c r="AJ386" s="21">
        <v>4</v>
      </c>
      <c r="AK386" s="21">
        <v>35</v>
      </c>
      <c r="AL386" s="21">
        <v>0</v>
      </c>
      <c r="AM386">
        <v>1999</v>
      </c>
      <c r="AN386" s="35"/>
      <c r="AO386" s="35">
        <v>33</v>
      </c>
      <c r="AP386" s="56">
        <v>19.008000000000003</v>
      </c>
      <c r="AQ386" s="35">
        <v>1</v>
      </c>
      <c r="AR386" s="35">
        <v>3</v>
      </c>
      <c r="AS386" s="35">
        <v>29</v>
      </c>
      <c r="AT386" s="35">
        <v>84.7</v>
      </c>
      <c r="AU386" s="35">
        <v>2</v>
      </c>
      <c r="AV386" s="35">
        <v>3</v>
      </c>
      <c r="AW386" s="35">
        <v>3</v>
      </c>
      <c r="AX386" s="35">
        <v>1</v>
      </c>
      <c r="AY386" s="35">
        <v>2</v>
      </c>
      <c r="AZ386" s="35">
        <v>3</v>
      </c>
      <c r="BA386" s="35">
        <v>129</v>
      </c>
      <c r="BB386" s="35">
        <v>6</v>
      </c>
      <c r="BC386" s="35">
        <v>14</v>
      </c>
      <c r="BD386" s="35">
        <v>1</v>
      </c>
      <c r="BE386" s="35">
        <v>2</v>
      </c>
    </row>
    <row r="387" spans="1:57" ht="16" hidden="1" x14ac:dyDescent="0.2">
      <c r="A387" s="22"/>
      <c r="B387" s="22"/>
      <c r="C387" s="14" t="e" vm="11">
        <v>#VALUE!</v>
      </c>
      <c r="D387" s="20" t="e" vm="25">
        <v>#VALUE!</v>
      </c>
      <c r="E387" s="5">
        <v>15</v>
      </c>
      <c r="F387" s="35" t="s">
        <v>352</v>
      </c>
      <c r="G387" s="5">
        <v>17</v>
      </c>
      <c r="H387" s="5">
        <v>5.5</v>
      </c>
      <c r="I387" s="5">
        <v>0</v>
      </c>
      <c r="J387" s="5">
        <v>49.5</v>
      </c>
      <c r="K387" s="21" t="s">
        <v>74</v>
      </c>
      <c r="L387" s="21">
        <v>1</v>
      </c>
      <c r="M387" t="s">
        <v>346</v>
      </c>
      <c r="N387" s="14">
        <v>45</v>
      </c>
      <c r="O387">
        <v>0</v>
      </c>
      <c r="P387">
        <v>0</v>
      </c>
      <c r="Q387">
        <v>0</v>
      </c>
      <c r="R387">
        <v>0</v>
      </c>
      <c r="S387" s="14">
        <v>0</v>
      </c>
      <c r="T387" s="12">
        <v>0</v>
      </c>
      <c r="U387" s="14">
        <v>0</v>
      </c>
      <c r="V387">
        <v>12</v>
      </c>
      <c r="W387">
        <v>7</v>
      </c>
      <c r="X387">
        <v>1</v>
      </c>
      <c r="Y387">
        <v>11</v>
      </c>
      <c r="Z387" s="35">
        <v>7</v>
      </c>
      <c r="AA387">
        <v>223</v>
      </c>
      <c r="AB387">
        <v>0</v>
      </c>
      <c r="AC387">
        <v>1</v>
      </c>
      <c r="AD387" s="5">
        <f t="shared" si="5"/>
        <v>1</v>
      </c>
      <c r="AE387">
        <v>83</v>
      </c>
      <c r="AF387">
        <v>28</v>
      </c>
      <c r="AG387">
        <v>3</v>
      </c>
      <c r="AH387" s="5">
        <v>3</v>
      </c>
      <c r="AI387" s="5">
        <v>2</v>
      </c>
      <c r="AJ387" s="5">
        <v>4</v>
      </c>
      <c r="AK387" s="5">
        <v>40</v>
      </c>
      <c r="AL387">
        <v>0</v>
      </c>
      <c r="AM387">
        <v>1722</v>
      </c>
      <c r="AN387" s="35"/>
      <c r="AO387" s="35">
        <v>32</v>
      </c>
      <c r="AP387" s="56">
        <v>18.015999999999998</v>
      </c>
      <c r="AQ387" s="35">
        <v>1</v>
      </c>
      <c r="AR387" s="35">
        <v>2</v>
      </c>
      <c r="AS387" s="35">
        <v>19</v>
      </c>
      <c r="AT387" s="35">
        <v>85.9</v>
      </c>
      <c r="AU387" s="35">
        <v>1</v>
      </c>
      <c r="AV387" s="35">
        <v>1</v>
      </c>
      <c r="AW387" s="35">
        <v>1</v>
      </c>
      <c r="AX387" s="35">
        <v>2</v>
      </c>
      <c r="AY387" s="35">
        <v>2</v>
      </c>
      <c r="AZ387" s="35">
        <v>5</v>
      </c>
      <c r="BA387" s="35">
        <v>259</v>
      </c>
      <c r="BB387" s="35">
        <v>5</v>
      </c>
      <c r="BC387" s="35">
        <v>13</v>
      </c>
      <c r="BD387" s="35">
        <v>2</v>
      </c>
      <c r="BE387" s="35">
        <v>2</v>
      </c>
    </row>
    <row r="388" spans="1:57" ht="16" hidden="1" x14ac:dyDescent="0.2">
      <c r="C388" s="20" t="e" vm="30">
        <v>#VALUE!</v>
      </c>
      <c r="D388" s="20" t="e" vm="25">
        <v>#VALUE!</v>
      </c>
      <c r="E388" s="21">
        <v>16</v>
      </c>
      <c r="F388" s="35" t="s">
        <v>349</v>
      </c>
      <c r="G388" s="21">
        <v>24</v>
      </c>
      <c r="H388" s="21">
        <v>2.5</v>
      </c>
      <c r="I388" s="21">
        <v>1</v>
      </c>
      <c r="J388" s="21">
        <v>47.5</v>
      </c>
      <c r="K388" s="21" t="s">
        <v>74</v>
      </c>
      <c r="L388" s="21">
        <v>-1</v>
      </c>
      <c r="M388" t="s">
        <v>345</v>
      </c>
      <c r="N388" s="20">
        <v>55</v>
      </c>
      <c r="O388">
        <v>0</v>
      </c>
      <c r="P388">
        <v>0</v>
      </c>
      <c r="Q388">
        <v>0</v>
      </c>
      <c r="R388">
        <v>0</v>
      </c>
      <c r="S388" s="20">
        <v>0</v>
      </c>
      <c r="T388" s="12">
        <v>0</v>
      </c>
      <c r="U388" s="20">
        <v>0</v>
      </c>
      <c r="V388" s="21">
        <v>15</v>
      </c>
      <c r="W388" s="21">
        <v>1</v>
      </c>
      <c r="X388" s="21">
        <v>3</v>
      </c>
      <c r="Y388" s="21">
        <v>10</v>
      </c>
      <c r="Z388" s="35">
        <v>11.4</v>
      </c>
      <c r="AA388">
        <v>411</v>
      </c>
      <c r="AB388" s="21">
        <v>4</v>
      </c>
      <c r="AC388" s="21">
        <v>0</v>
      </c>
      <c r="AD388" s="5">
        <f t="shared" si="5"/>
        <v>4</v>
      </c>
      <c r="AE388" s="21">
        <v>17</v>
      </c>
      <c r="AF388" s="21">
        <v>11</v>
      </c>
      <c r="AG388" s="21">
        <v>1.5</v>
      </c>
      <c r="AH388" s="21">
        <v>3</v>
      </c>
      <c r="AI388" s="21">
        <v>2</v>
      </c>
      <c r="AJ388" s="21">
        <v>8</v>
      </c>
      <c r="AK388" s="21">
        <v>64</v>
      </c>
      <c r="AL388" s="21">
        <v>0</v>
      </c>
      <c r="AM388">
        <v>1298</v>
      </c>
      <c r="AN388" s="35"/>
      <c r="AO388" s="35">
        <v>36</v>
      </c>
      <c r="AP388" s="56">
        <v>21.995999999999999</v>
      </c>
      <c r="AQ388" s="35">
        <v>2</v>
      </c>
      <c r="AR388" s="35">
        <v>4</v>
      </c>
      <c r="AS388" s="35">
        <v>38</v>
      </c>
      <c r="AT388" s="35">
        <v>75.099999999999994</v>
      </c>
      <c r="AU388" s="35">
        <v>1</v>
      </c>
      <c r="AV388" s="35">
        <v>1</v>
      </c>
      <c r="AW388" s="35">
        <v>1</v>
      </c>
      <c r="AX388" s="35">
        <v>3</v>
      </c>
      <c r="AY388" s="35">
        <v>3</v>
      </c>
      <c r="AZ388" s="35">
        <v>2</v>
      </c>
      <c r="BA388" s="35">
        <v>100</v>
      </c>
      <c r="BB388" s="35">
        <v>3</v>
      </c>
      <c r="BC388" s="35">
        <v>9</v>
      </c>
      <c r="BD388" s="35">
        <v>0</v>
      </c>
      <c r="BE388" s="35">
        <v>1</v>
      </c>
    </row>
    <row r="389" spans="1:57" ht="16" hidden="1" x14ac:dyDescent="0.2">
      <c r="A389" s="21"/>
      <c r="B389" s="21"/>
      <c r="C389" s="20" t="e" vm="14">
        <v>#VALUE!</v>
      </c>
      <c r="D389" s="20" t="e" vm="25">
        <v>#VALUE!</v>
      </c>
      <c r="E389">
        <v>17</v>
      </c>
      <c r="F389" s="35" t="s">
        <v>352</v>
      </c>
      <c r="G389">
        <v>20</v>
      </c>
      <c r="H389">
        <v>-4.5</v>
      </c>
      <c r="I389" s="21">
        <v>0</v>
      </c>
      <c r="J389">
        <v>52.5</v>
      </c>
      <c r="K389" s="21" t="s">
        <v>75</v>
      </c>
      <c r="L389" s="21">
        <v>1</v>
      </c>
      <c r="M389" t="s">
        <v>345</v>
      </c>
      <c r="N389" s="20">
        <v>41</v>
      </c>
      <c r="O389">
        <v>0</v>
      </c>
      <c r="P389">
        <v>0</v>
      </c>
      <c r="Q389">
        <v>0</v>
      </c>
      <c r="R389">
        <v>0</v>
      </c>
      <c r="S389" s="20">
        <v>0</v>
      </c>
      <c r="T389" s="12">
        <v>0</v>
      </c>
      <c r="U389" s="20">
        <v>0</v>
      </c>
      <c r="V389" s="21">
        <v>12</v>
      </c>
      <c r="W389" s="21">
        <v>4</v>
      </c>
      <c r="X389" s="21">
        <v>1</v>
      </c>
      <c r="Y389" s="21">
        <v>12</v>
      </c>
      <c r="Z389" s="35">
        <v>9.1</v>
      </c>
      <c r="AA389">
        <v>345</v>
      </c>
      <c r="AB389" s="21">
        <v>1</v>
      </c>
      <c r="AC389" s="21">
        <v>1</v>
      </c>
      <c r="AD389" s="5">
        <f t="shared" si="5"/>
        <v>2</v>
      </c>
      <c r="AE389" s="21">
        <v>61</v>
      </c>
      <c r="AF389" s="21">
        <v>21</v>
      </c>
      <c r="AG389" s="21">
        <v>2.9</v>
      </c>
      <c r="AH389" s="21">
        <v>2</v>
      </c>
      <c r="AI389" s="21">
        <v>1</v>
      </c>
      <c r="AJ389" s="21">
        <v>5</v>
      </c>
      <c r="AK389" s="21">
        <v>34</v>
      </c>
      <c r="AL389" s="21">
        <v>0</v>
      </c>
      <c r="AM389">
        <v>1764</v>
      </c>
      <c r="AN389" s="35"/>
      <c r="AO389" s="35">
        <v>38</v>
      </c>
      <c r="AP389" s="56">
        <v>25.992000000000001</v>
      </c>
      <c r="AQ389" s="35">
        <v>2</v>
      </c>
      <c r="AR389" s="35">
        <v>3</v>
      </c>
      <c r="AS389" s="35">
        <v>22</v>
      </c>
      <c r="AT389" s="35">
        <v>101.1</v>
      </c>
      <c r="AU389" s="35">
        <v>0</v>
      </c>
      <c r="AV389" s="35">
        <v>2</v>
      </c>
      <c r="AW389" s="35">
        <v>2</v>
      </c>
      <c r="AX389" s="35">
        <v>2</v>
      </c>
      <c r="AY389" s="35">
        <v>2</v>
      </c>
      <c r="AZ389" s="35">
        <v>4</v>
      </c>
      <c r="BA389" s="35">
        <v>181</v>
      </c>
      <c r="BB389" s="35">
        <v>7</v>
      </c>
      <c r="BC389" s="35">
        <v>14</v>
      </c>
      <c r="BD389" s="35">
        <v>0</v>
      </c>
      <c r="BE389" s="35">
        <v>0</v>
      </c>
    </row>
    <row r="390" spans="1:57" ht="16" hidden="1" x14ac:dyDescent="0.2">
      <c r="A390" s="21"/>
      <c r="B390" s="21"/>
      <c r="C390" s="20" t="e" vm="30">
        <v>#VALUE!</v>
      </c>
      <c r="D390" s="20" t="e" vm="25">
        <v>#VALUE!</v>
      </c>
      <c r="E390" s="21">
        <v>18</v>
      </c>
      <c r="F390" s="35" t="s">
        <v>349</v>
      </c>
      <c r="G390" s="21">
        <v>20</v>
      </c>
      <c r="H390" s="21">
        <v>3.5</v>
      </c>
      <c r="I390" s="21">
        <v>1</v>
      </c>
      <c r="J390" s="21">
        <v>47.5</v>
      </c>
      <c r="K390" s="21" t="s">
        <v>74</v>
      </c>
      <c r="L390" s="21">
        <v>2</v>
      </c>
      <c r="M390" t="s">
        <v>346</v>
      </c>
      <c r="N390" s="20">
        <v>37</v>
      </c>
      <c r="O390">
        <v>0</v>
      </c>
      <c r="P390">
        <v>0</v>
      </c>
      <c r="Q390">
        <v>0</v>
      </c>
      <c r="R390">
        <v>0</v>
      </c>
      <c r="S390" s="20">
        <v>0</v>
      </c>
      <c r="T390" s="12">
        <v>0</v>
      </c>
      <c r="U390" s="20">
        <v>0</v>
      </c>
      <c r="V390" s="21">
        <v>15</v>
      </c>
      <c r="W390" s="21">
        <v>6</v>
      </c>
      <c r="X390" s="21">
        <v>3</v>
      </c>
      <c r="Y390" s="21">
        <v>11</v>
      </c>
      <c r="Z390" s="35">
        <v>9</v>
      </c>
      <c r="AA390">
        <v>396</v>
      </c>
      <c r="AB390" s="21">
        <v>2</v>
      </c>
      <c r="AC390" s="21">
        <v>0</v>
      </c>
      <c r="AD390" s="5">
        <f t="shared" ref="AD390:AD453" si="6">AB390+AC390</f>
        <v>2</v>
      </c>
      <c r="AE390" s="21">
        <v>89</v>
      </c>
      <c r="AF390" s="21">
        <v>22</v>
      </c>
      <c r="AG390" s="21">
        <v>4</v>
      </c>
      <c r="AH390" s="21">
        <v>1</v>
      </c>
      <c r="AI390" s="21">
        <v>0</v>
      </c>
      <c r="AJ390" s="21">
        <v>8</v>
      </c>
      <c r="AK390" s="21">
        <v>77</v>
      </c>
      <c r="AL390" s="21">
        <v>0</v>
      </c>
      <c r="AM390">
        <v>2099</v>
      </c>
      <c r="AN390" s="35"/>
      <c r="AO390" s="35">
        <v>44</v>
      </c>
      <c r="AP390" s="56">
        <v>30.008000000000003</v>
      </c>
      <c r="AQ390" s="35">
        <v>2</v>
      </c>
      <c r="AR390" s="35">
        <v>4</v>
      </c>
      <c r="AS390" s="35">
        <v>37</v>
      </c>
      <c r="AT390" s="35">
        <v>89.1</v>
      </c>
      <c r="AU390" s="35">
        <v>0</v>
      </c>
      <c r="AV390" s="35">
        <v>2</v>
      </c>
      <c r="AW390" s="35">
        <v>2</v>
      </c>
      <c r="AX390" s="35">
        <v>2</v>
      </c>
      <c r="AY390" s="35">
        <v>2</v>
      </c>
      <c r="AZ390" s="35">
        <v>4</v>
      </c>
      <c r="BA390" s="35">
        <v>224</v>
      </c>
      <c r="BB390" s="35">
        <v>2</v>
      </c>
      <c r="BC390" s="35">
        <v>13</v>
      </c>
      <c r="BD390" s="35">
        <v>2</v>
      </c>
      <c r="BE390" s="35">
        <v>3</v>
      </c>
    </row>
    <row r="391" spans="1:57" ht="16" hidden="1" x14ac:dyDescent="0.2">
      <c r="C391" s="20" t="e" vm="28">
        <v>#VALUE!</v>
      </c>
      <c r="D391" s="20" t="e" vm="25">
        <v>#VALUE!</v>
      </c>
      <c r="E391" s="21" t="s">
        <v>398</v>
      </c>
      <c r="F391" s="36" t="s">
        <v>349</v>
      </c>
      <c r="G391" s="21">
        <v>23</v>
      </c>
      <c r="H391" s="21">
        <v>3.5</v>
      </c>
      <c r="I391" s="21">
        <v>0</v>
      </c>
      <c r="J391" s="21">
        <v>53.5</v>
      </c>
      <c r="K391" s="21" t="s">
        <v>74</v>
      </c>
      <c r="L391" s="21">
        <v>-1</v>
      </c>
      <c r="M391" t="s">
        <v>346</v>
      </c>
      <c r="N391" s="20">
        <v>3</v>
      </c>
      <c r="O391">
        <v>0</v>
      </c>
      <c r="P391">
        <v>0</v>
      </c>
      <c r="Q391">
        <v>0</v>
      </c>
      <c r="R391">
        <v>0</v>
      </c>
      <c r="S391" s="20">
        <v>0</v>
      </c>
      <c r="T391" s="12">
        <v>0</v>
      </c>
      <c r="U391" s="20">
        <v>0</v>
      </c>
      <c r="V391" s="21">
        <v>15</v>
      </c>
      <c r="W391" s="21">
        <v>4</v>
      </c>
      <c r="X391" s="21">
        <v>3</v>
      </c>
      <c r="Y391" s="21">
        <v>8</v>
      </c>
      <c r="Z391" s="36">
        <v>10.199999999999999</v>
      </c>
      <c r="AA391">
        <v>367</v>
      </c>
      <c r="AB391" s="21">
        <v>0</v>
      </c>
      <c r="AC391" s="21">
        <v>0</v>
      </c>
      <c r="AD391" s="5">
        <f t="shared" si="6"/>
        <v>0</v>
      </c>
      <c r="AE391" s="21">
        <v>68</v>
      </c>
      <c r="AF391" s="21">
        <v>17</v>
      </c>
      <c r="AG391" s="21">
        <v>4</v>
      </c>
      <c r="AH391" s="21">
        <v>3</v>
      </c>
      <c r="AI391" s="21">
        <v>0</v>
      </c>
      <c r="AJ391" s="21">
        <v>4</v>
      </c>
      <c r="AK391" s="21">
        <v>36</v>
      </c>
      <c r="AL391" s="21">
        <v>0</v>
      </c>
      <c r="AM391">
        <v>1805</v>
      </c>
      <c r="AN391" s="36"/>
      <c r="AO391" s="36">
        <v>36</v>
      </c>
      <c r="AP391" s="56">
        <v>24.984000000000002</v>
      </c>
      <c r="AQ391" s="36">
        <v>2</v>
      </c>
      <c r="AR391" s="36">
        <v>2</v>
      </c>
      <c r="AS391" s="36">
        <v>10</v>
      </c>
      <c r="AT391" s="36">
        <v>119.8</v>
      </c>
      <c r="AU391" s="36">
        <v>0</v>
      </c>
      <c r="AV391" s="36">
        <v>3</v>
      </c>
      <c r="AW391" s="36">
        <v>3</v>
      </c>
      <c r="AX391" s="36">
        <v>2</v>
      </c>
      <c r="AY391" s="36">
        <v>2</v>
      </c>
      <c r="AZ391" s="36">
        <v>2</v>
      </c>
      <c r="BA391" s="36">
        <v>93</v>
      </c>
      <c r="BB391" s="36">
        <v>3</v>
      </c>
      <c r="BC391" s="36">
        <v>9</v>
      </c>
      <c r="BD391" s="36">
        <v>1</v>
      </c>
      <c r="BE391" s="36">
        <v>1</v>
      </c>
    </row>
    <row r="392" spans="1:57" ht="16" hidden="1" x14ac:dyDescent="0.2">
      <c r="C392" s="20" t="e" vm="9">
        <v>#VALUE!</v>
      </c>
      <c r="D392" s="20" t="e" vm="25">
        <v>#VALUE!</v>
      </c>
      <c r="E392" t="s">
        <v>72</v>
      </c>
      <c r="F392" s="36" t="s">
        <v>349</v>
      </c>
      <c r="G392">
        <v>23</v>
      </c>
      <c r="H392">
        <v>6.5</v>
      </c>
      <c r="I392" s="21">
        <v>0</v>
      </c>
      <c r="J392">
        <v>49.5</v>
      </c>
      <c r="K392" s="21" t="s">
        <v>74</v>
      </c>
      <c r="L392" s="21">
        <v>1</v>
      </c>
      <c r="M392" t="s">
        <v>346</v>
      </c>
      <c r="N392" s="20">
        <v>26</v>
      </c>
      <c r="O392">
        <v>1</v>
      </c>
      <c r="P392">
        <v>2</v>
      </c>
      <c r="Q392">
        <v>1</v>
      </c>
      <c r="R392">
        <v>3</v>
      </c>
      <c r="S392" s="20">
        <v>0</v>
      </c>
      <c r="T392" s="14">
        <v>1</v>
      </c>
      <c r="U392" s="20">
        <v>13</v>
      </c>
      <c r="V392" s="21">
        <v>18</v>
      </c>
      <c r="W392" s="21">
        <v>4</v>
      </c>
      <c r="X392" s="21">
        <v>1</v>
      </c>
      <c r="Y392" s="21">
        <v>11</v>
      </c>
      <c r="Z392" s="36">
        <v>8.5</v>
      </c>
      <c r="AA392">
        <v>349</v>
      </c>
      <c r="AB392" s="21">
        <v>2</v>
      </c>
      <c r="AC392" s="21">
        <v>0</v>
      </c>
      <c r="AD392" s="5">
        <f t="shared" si="6"/>
        <v>2</v>
      </c>
      <c r="AE392" s="21">
        <v>89</v>
      </c>
      <c r="AF392" s="21">
        <v>15</v>
      </c>
      <c r="AG392" s="21">
        <v>5.9</v>
      </c>
      <c r="AH392" s="21">
        <v>3</v>
      </c>
      <c r="AI392" s="21">
        <v>3</v>
      </c>
      <c r="AJ392" s="21">
        <v>5</v>
      </c>
      <c r="AK392" s="21">
        <v>33</v>
      </c>
      <c r="AL392" s="21">
        <v>0</v>
      </c>
      <c r="AM392">
        <v>1680</v>
      </c>
      <c r="AN392" s="36"/>
      <c r="AO392" s="36">
        <v>41</v>
      </c>
      <c r="AP392" s="56">
        <v>25.994</v>
      </c>
      <c r="AQ392" s="36">
        <v>3</v>
      </c>
      <c r="AR392" s="36">
        <v>4</v>
      </c>
      <c r="AS392" s="36">
        <v>30</v>
      </c>
      <c r="AT392" s="36">
        <v>91.4</v>
      </c>
      <c r="AU392" s="36">
        <v>0</v>
      </c>
      <c r="AV392" s="36">
        <v>1</v>
      </c>
      <c r="AW392" s="36">
        <v>2</v>
      </c>
      <c r="AX392" s="36">
        <v>2</v>
      </c>
      <c r="AY392" s="36">
        <v>2</v>
      </c>
      <c r="AZ392" s="36">
        <v>4</v>
      </c>
      <c r="BA392" s="36">
        <v>207</v>
      </c>
      <c r="BB392" s="36">
        <v>4</v>
      </c>
      <c r="BC392" s="36">
        <v>12</v>
      </c>
      <c r="BD392" s="36">
        <v>1</v>
      </c>
      <c r="BE392" s="36">
        <v>1</v>
      </c>
    </row>
    <row r="393" spans="1:57" ht="16" hidden="1" x14ac:dyDescent="0.2">
      <c r="C393" s="20" t="e" vm="29">
        <v>#VALUE!</v>
      </c>
      <c r="D393" s="20" t="e" vm="25">
        <v>#VALUE!</v>
      </c>
      <c r="E393" s="21" t="s">
        <v>343</v>
      </c>
      <c r="F393" s="36" t="s">
        <v>349</v>
      </c>
      <c r="G393">
        <v>34</v>
      </c>
      <c r="H393">
        <v>-7.5</v>
      </c>
      <c r="I393" s="21">
        <v>0</v>
      </c>
      <c r="J393">
        <v>53.5</v>
      </c>
      <c r="K393" s="21" t="s">
        <v>75</v>
      </c>
      <c r="L393" s="21">
        <v>2</v>
      </c>
      <c r="M393" t="s">
        <v>345</v>
      </c>
      <c r="N393" s="20">
        <v>70</v>
      </c>
      <c r="O393">
        <v>0</v>
      </c>
      <c r="P393">
        <v>0</v>
      </c>
      <c r="Q393">
        <v>0</v>
      </c>
      <c r="R393">
        <v>0</v>
      </c>
      <c r="S393" s="20">
        <v>0</v>
      </c>
      <c r="T393" s="12">
        <v>0</v>
      </c>
      <c r="U393" s="20">
        <v>0</v>
      </c>
      <c r="V393" s="21">
        <v>12</v>
      </c>
      <c r="W393" s="21">
        <v>11</v>
      </c>
      <c r="X393" s="21">
        <v>0</v>
      </c>
      <c r="Y393" s="21">
        <v>11</v>
      </c>
      <c r="Z393" s="36">
        <v>8.6</v>
      </c>
      <c r="AA393">
        <v>267</v>
      </c>
      <c r="AB393" s="21">
        <v>1</v>
      </c>
      <c r="AC393" s="21">
        <v>0</v>
      </c>
      <c r="AD393" s="5">
        <f t="shared" si="6"/>
        <v>1</v>
      </c>
      <c r="AE393" s="21">
        <v>155</v>
      </c>
      <c r="AF393" s="21">
        <v>33</v>
      </c>
      <c r="AG393" s="21">
        <v>4.7</v>
      </c>
      <c r="AH393" s="21">
        <v>5</v>
      </c>
      <c r="AI393" s="21">
        <v>4</v>
      </c>
      <c r="AJ393" s="21">
        <v>3</v>
      </c>
      <c r="AK393" s="21">
        <v>20</v>
      </c>
      <c r="AL393" s="21">
        <v>0</v>
      </c>
      <c r="AM393">
        <v>1932</v>
      </c>
      <c r="AN393" s="36"/>
      <c r="AO393" s="36">
        <v>31</v>
      </c>
      <c r="AP393" s="56">
        <v>19.995000000000001</v>
      </c>
      <c r="AQ393" s="36">
        <v>1</v>
      </c>
      <c r="AR393" s="36">
        <v>2</v>
      </c>
      <c r="AS393" s="36">
        <v>9</v>
      </c>
      <c r="AT393" s="36">
        <v>87.8</v>
      </c>
      <c r="AU393" s="36">
        <v>3</v>
      </c>
      <c r="AV393" s="36">
        <v>2</v>
      </c>
      <c r="AW393" s="36">
        <v>3</v>
      </c>
      <c r="AX393" s="36">
        <v>4</v>
      </c>
      <c r="AY393" s="36">
        <v>4</v>
      </c>
      <c r="AZ393" s="36">
        <v>1</v>
      </c>
      <c r="BA393" s="36">
        <v>56</v>
      </c>
      <c r="BB393" s="36">
        <v>6</v>
      </c>
      <c r="BC393" s="36">
        <v>12</v>
      </c>
      <c r="BD393" s="36">
        <v>0</v>
      </c>
      <c r="BE393" s="36">
        <v>1</v>
      </c>
    </row>
    <row r="394" spans="1:57" ht="16" hidden="1" x14ac:dyDescent="0.2">
      <c r="C394" s="20" t="e" vm="31">
        <v>#VALUE!</v>
      </c>
      <c r="D394" s="20" t="e" vm="32">
        <v>#VALUE!</v>
      </c>
      <c r="E394" s="21">
        <v>1</v>
      </c>
      <c r="F394" s="35" t="s">
        <v>349</v>
      </c>
      <c r="G394" s="21">
        <v>20</v>
      </c>
      <c r="H394" s="21">
        <v>-2.5</v>
      </c>
      <c r="I394" s="21">
        <v>1</v>
      </c>
      <c r="J394" s="21">
        <v>40.5</v>
      </c>
      <c r="K394" s="21" t="s">
        <v>74</v>
      </c>
      <c r="L394" s="21">
        <v>3</v>
      </c>
      <c r="M394" t="s">
        <v>345</v>
      </c>
      <c r="N394">
        <v>79</v>
      </c>
      <c r="O394">
        <v>0</v>
      </c>
      <c r="P394">
        <v>0</v>
      </c>
      <c r="Q394">
        <v>0</v>
      </c>
      <c r="R394">
        <v>0</v>
      </c>
      <c r="S394">
        <v>0</v>
      </c>
      <c r="T394" s="12">
        <v>0</v>
      </c>
      <c r="U394">
        <v>6</v>
      </c>
      <c r="V394" s="21">
        <v>12</v>
      </c>
      <c r="W394" s="21">
        <v>8</v>
      </c>
      <c r="X394" s="21">
        <v>2</v>
      </c>
      <c r="Y394" s="21">
        <v>12</v>
      </c>
      <c r="Z394" s="35">
        <v>5.8</v>
      </c>
      <c r="AA394">
        <v>216</v>
      </c>
      <c r="AB394" s="21">
        <v>1</v>
      </c>
      <c r="AC394" s="21">
        <v>1</v>
      </c>
      <c r="AD394" s="5">
        <f t="shared" si="6"/>
        <v>2</v>
      </c>
      <c r="AE394" s="21">
        <v>122</v>
      </c>
      <c r="AF394" s="21">
        <v>29</v>
      </c>
      <c r="AG394" s="21">
        <v>4.2</v>
      </c>
      <c r="AH394" s="21">
        <v>2</v>
      </c>
      <c r="AI394" s="21">
        <v>1</v>
      </c>
      <c r="AJ394" s="21">
        <v>7</v>
      </c>
      <c r="AK394" s="21">
        <v>61</v>
      </c>
      <c r="AL394" s="21">
        <v>0</v>
      </c>
      <c r="AM394">
        <v>1843</v>
      </c>
      <c r="AN394" s="35"/>
      <c r="AO394" s="35">
        <v>37</v>
      </c>
      <c r="AP394" s="56">
        <v>24.013000000000002</v>
      </c>
      <c r="AQ394" s="35">
        <v>1</v>
      </c>
      <c r="AR394" s="35">
        <v>4</v>
      </c>
      <c r="AS394" s="35">
        <v>27</v>
      </c>
      <c r="AT394" s="35">
        <v>75.2</v>
      </c>
      <c r="AU394" s="35">
        <v>1</v>
      </c>
      <c r="AV394" s="35">
        <v>2</v>
      </c>
      <c r="AW394" s="35">
        <v>2</v>
      </c>
      <c r="AX394" s="35">
        <v>0</v>
      </c>
      <c r="AY394" s="35">
        <v>0</v>
      </c>
      <c r="AZ394" s="35">
        <v>4</v>
      </c>
      <c r="BA394" s="35">
        <v>212</v>
      </c>
      <c r="BB394" s="35">
        <v>3</v>
      </c>
      <c r="BC394" s="35">
        <v>13</v>
      </c>
      <c r="BD394" s="35">
        <v>1</v>
      </c>
      <c r="BE394" s="35">
        <v>2</v>
      </c>
    </row>
    <row r="395" spans="1:57" ht="16" hidden="1" x14ac:dyDescent="0.2">
      <c r="C395" s="20" t="e" vm="22">
        <v>#VALUE!</v>
      </c>
      <c r="D395" s="20" t="e" vm="32">
        <v>#VALUE!</v>
      </c>
      <c r="E395" s="21">
        <v>2</v>
      </c>
      <c r="F395" s="35" t="s">
        <v>349</v>
      </c>
      <c r="G395">
        <v>25</v>
      </c>
      <c r="H395">
        <v>-2.5</v>
      </c>
      <c r="I395" s="21">
        <v>0</v>
      </c>
      <c r="J395">
        <v>39.5</v>
      </c>
      <c r="K395" s="21" t="s">
        <v>75</v>
      </c>
      <c r="L395" s="21">
        <v>0</v>
      </c>
      <c r="M395" t="s">
        <v>345</v>
      </c>
      <c r="N395" s="20">
        <v>75</v>
      </c>
      <c r="O395">
        <v>0</v>
      </c>
      <c r="P395">
        <v>0</v>
      </c>
      <c r="Q395">
        <v>0</v>
      </c>
      <c r="R395">
        <v>0</v>
      </c>
      <c r="S395" s="20">
        <v>0</v>
      </c>
      <c r="T395" s="12">
        <v>0</v>
      </c>
      <c r="U395" s="20">
        <v>0</v>
      </c>
      <c r="V395" s="21">
        <v>10</v>
      </c>
      <c r="W395" s="21">
        <v>15</v>
      </c>
      <c r="X395" s="21">
        <v>2</v>
      </c>
      <c r="Y395" s="21">
        <v>10</v>
      </c>
      <c r="Z395" s="35">
        <v>7.4</v>
      </c>
      <c r="AA395">
        <v>237</v>
      </c>
      <c r="AB395" s="21">
        <v>1</v>
      </c>
      <c r="AC395" s="21">
        <v>0</v>
      </c>
      <c r="AD395" s="5">
        <f t="shared" si="6"/>
        <v>1</v>
      </c>
      <c r="AE395" s="21">
        <v>211</v>
      </c>
      <c r="AF395" s="21">
        <v>45</v>
      </c>
      <c r="AG395" s="21">
        <v>4.7</v>
      </c>
      <c r="AH395" s="21">
        <v>5</v>
      </c>
      <c r="AI395" s="21">
        <v>2</v>
      </c>
      <c r="AJ395" s="21">
        <v>6</v>
      </c>
      <c r="AK395" s="21">
        <v>110</v>
      </c>
      <c r="AL395" s="21">
        <v>0</v>
      </c>
      <c r="AM395">
        <v>2175</v>
      </c>
      <c r="AN395" s="35"/>
      <c r="AO395" s="35">
        <v>32</v>
      </c>
      <c r="AP395" s="56">
        <v>19.007999999999999</v>
      </c>
      <c r="AQ395" s="35">
        <v>1</v>
      </c>
      <c r="AR395" s="35">
        <v>1</v>
      </c>
      <c r="AS395" s="35">
        <v>2</v>
      </c>
      <c r="AT395" s="35">
        <v>79.599999999999994</v>
      </c>
      <c r="AU395" s="35">
        <v>1</v>
      </c>
      <c r="AV395" s="35">
        <v>4</v>
      </c>
      <c r="AW395" s="35">
        <v>4</v>
      </c>
      <c r="AX395" s="35">
        <v>1</v>
      </c>
      <c r="AY395" s="35">
        <v>2</v>
      </c>
      <c r="AZ395" s="35">
        <v>1</v>
      </c>
      <c r="BA395" s="35">
        <v>45</v>
      </c>
      <c r="BB395" s="35">
        <v>6</v>
      </c>
      <c r="BC395" s="35">
        <v>15</v>
      </c>
      <c r="BD395" s="35">
        <v>3</v>
      </c>
      <c r="BE395" s="35">
        <v>4</v>
      </c>
    </row>
    <row r="396" spans="1:57" ht="16" hidden="1" x14ac:dyDescent="0.2">
      <c r="A396" s="22"/>
      <c r="B396" s="22"/>
      <c r="C396" s="20" t="e" vm="20">
        <v>#VALUE!</v>
      </c>
      <c r="D396" s="20" t="e" vm="32">
        <v>#VALUE!</v>
      </c>
      <c r="E396" s="20">
        <v>3</v>
      </c>
      <c r="F396" s="35" t="s">
        <v>349</v>
      </c>
      <c r="G396">
        <v>17</v>
      </c>
      <c r="H396" s="20">
        <v>-1.5</v>
      </c>
      <c r="I396" s="20">
        <v>0</v>
      </c>
      <c r="J396" s="20">
        <v>42.5</v>
      </c>
      <c r="K396" s="21" t="s">
        <v>74</v>
      </c>
      <c r="L396" s="21">
        <v>1</v>
      </c>
      <c r="M396" t="s">
        <v>346</v>
      </c>
      <c r="N396" s="20">
        <v>68</v>
      </c>
      <c r="O396">
        <v>0</v>
      </c>
      <c r="P396">
        <v>0</v>
      </c>
      <c r="Q396">
        <v>0</v>
      </c>
      <c r="R396">
        <v>0</v>
      </c>
      <c r="S396" s="20">
        <v>0</v>
      </c>
      <c r="T396" s="12">
        <v>0</v>
      </c>
      <c r="U396" s="20">
        <v>9</v>
      </c>
      <c r="V396" s="21">
        <v>9</v>
      </c>
      <c r="W396" s="21">
        <v>5</v>
      </c>
      <c r="X396" s="21">
        <v>1</v>
      </c>
      <c r="Y396" s="21">
        <v>10</v>
      </c>
      <c r="Z396" s="35">
        <v>6</v>
      </c>
      <c r="AA396">
        <v>204</v>
      </c>
      <c r="AB396" s="21">
        <v>0</v>
      </c>
      <c r="AC396" s="21">
        <v>0</v>
      </c>
      <c r="AD396" s="5">
        <f t="shared" si="6"/>
        <v>0</v>
      </c>
      <c r="AE396" s="21">
        <v>77</v>
      </c>
      <c r="AF396" s="21">
        <v>22</v>
      </c>
      <c r="AG396" s="21">
        <v>3.5</v>
      </c>
      <c r="AH396" s="21">
        <v>2</v>
      </c>
      <c r="AI396" s="21">
        <v>1</v>
      </c>
      <c r="AJ396" s="21">
        <v>7</v>
      </c>
      <c r="AK396" s="21">
        <v>102</v>
      </c>
      <c r="AL396" s="21">
        <v>1</v>
      </c>
      <c r="AM396">
        <v>1645</v>
      </c>
      <c r="AN396" s="35"/>
      <c r="AO396" s="35">
        <v>34</v>
      </c>
      <c r="AP396" s="56">
        <v>22.983999999999998</v>
      </c>
      <c r="AQ396" s="35">
        <v>1</v>
      </c>
      <c r="AR396" s="35">
        <v>4</v>
      </c>
      <c r="AS396" s="35">
        <v>29</v>
      </c>
      <c r="AT396" s="35">
        <v>89.7</v>
      </c>
      <c r="AU396" s="35">
        <v>0</v>
      </c>
      <c r="AV396" s="35">
        <v>1</v>
      </c>
      <c r="AW396" s="35">
        <v>2</v>
      </c>
      <c r="AX396" s="35">
        <v>2</v>
      </c>
      <c r="AY396" s="35">
        <v>2</v>
      </c>
      <c r="AZ396" s="35">
        <v>7</v>
      </c>
      <c r="BA396" s="35">
        <v>293</v>
      </c>
      <c r="BB396" s="35">
        <v>4</v>
      </c>
      <c r="BC396" s="35">
        <v>14</v>
      </c>
      <c r="BD396" s="35">
        <v>1</v>
      </c>
      <c r="BE396" s="35">
        <v>1</v>
      </c>
    </row>
    <row r="397" spans="1:57" ht="16" hidden="1" x14ac:dyDescent="0.2">
      <c r="C397" s="20" t="e" vm="25">
        <v>#VALUE!</v>
      </c>
      <c r="D397" s="20" t="e" vm="32">
        <v>#VALUE!</v>
      </c>
      <c r="E397" s="21">
        <v>4</v>
      </c>
      <c r="F397" s="35" t="s">
        <v>350</v>
      </c>
      <c r="G397" s="21">
        <v>34</v>
      </c>
      <c r="H397" s="21">
        <v>-2.5</v>
      </c>
      <c r="I397" s="21">
        <v>1</v>
      </c>
      <c r="J397" s="21">
        <v>44.5</v>
      </c>
      <c r="K397" s="21" t="s">
        <v>75</v>
      </c>
      <c r="L397" s="21">
        <v>-1</v>
      </c>
      <c r="M397" t="s">
        <v>346</v>
      </c>
      <c r="N397" s="20">
        <v>62</v>
      </c>
      <c r="O397">
        <v>0</v>
      </c>
      <c r="P397">
        <v>0</v>
      </c>
      <c r="Q397">
        <v>0</v>
      </c>
      <c r="R397">
        <v>0</v>
      </c>
      <c r="S397" s="20">
        <v>0</v>
      </c>
      <c r="T397" s="12">
        <v>0</v>
      </c>
      <c r="U397" s="20">
        <v>6</v>
      </c>
      <c r="V397" s="21">
        <v>11</v>
      </c>
      <c r="W397" s="21">
        <v>13</v>
      </c>
      <c r="X397" s="21">
        <v>1</v>
      </c>
      <c r="Y397" s="21">
        <v>12</v>
      </c>
      <c r="Z397" s="35">
        <v>7.5</v>
      </c>
      <c r="AA397">
        <v>210</v>
      </c>
      <c r="AB397" s="21">
        <v>1</v>
      </c>
      <c r="AC397" s="21">
        <v>0</v>
      </c>
      <c r="AD397" s="5">
        <f t="shared" si="6"/>
        <v>1</v>
      </c>
      <c r="AE397" s="21">
        <v>211</v>
      </c>
      <c r="AF397" s="21">
        <v>43</v>
      </c>
      <c r="AG397" s="21">
        <v>4.9000000000000004</v>
      </c>
      <c r="AH397" s="21">
        <v>6</v>
      </c>
      <c r="AI397" s="21">
        <v>3</v>
      </c>
      <c r="AJ397" s="21">
        <v>8</v>
      </c>
      <c r="AK397" s="21">
        <v>70</v>
      </c>
      <c r="AL397" s="21">
        <v>0</v>
      </c>
      <c r="AM397">
        <v>2278</v>
      </c>
      <c r="AN397" s="35"/>
      <c r="AO397" s="35">
        <v>28</v>
      </c>
      <c r="AP397" s="56">
        <v>19.012</v>
      </c>
      <c r="AQ397" s="35">
        <v>1</v>
      </c>
      <c r="AR397" s="35">
        <v>2</v>
      </c>
      <c r="AS397" s="35">
        <v>20</v>
      </c>
      <c r="AT397" s="35">
        <v>83.9</v>
      </c>
      <c r="AU397" s="35">
        <v>3</v>
      </c>
      <c r="AV397" s="35">
        <v>2</v>
      </c>
      <c r="AW397" s="35">
        <v>2</v>
      </c>
      <c r="AX397" s="35">
        <v>4</v>
      </c>
      <c r="AY397" s="35">
        <v>4</v>
      </c>
      <c r="AZ397" s="35">
        <v>4</v>
      </c>
      <c r="BA397" s="35">
        <v>180</v>
      </c>
      <c r="BB397" s="35">
        <v>7</v>
      </c>
      <c r="BC397" s="35">
        <v>17</v>
      </c>
      <c r="BD397" s="35">
        <v>2</v>
      </c>
      <c r="BE397" s="35">
        <v>2</v>
      </c>
    </row>
    <row r="398" spans="1:57" ht="16" hidden="1" x14ac:dyDescent="0.2">
      <c r="C398" s="14" t="e" vm="3">
        <v>#VALUE!</v>
      </c>
      <c r="D398" s="20" t="e" vm="32">
        <v>#VALUE!</v>
      </c>
      <c r="E398" s="21">
        <v>5</v>
      </c>
      <c r="F398" s="35" t="s">
        <v>351</v>
      </c>
      <c r="G398" s="21">
        <v>17</v>
      </c>
      <c r="H398" s="21">
        <v>-1.5</v>
      </c>
      <c r="I398" s="21">
        <v>0</v>
      </c>
      <c r="J398" s="5">
        <v>44.5</v>
      </c>
      <c r="K398" s="8" t="s">
        <v>75</v>
      </c>
      <c r="L398" s="21">
        <v>1</v>
      </c>
      <c r="M398" t="s">
        <v>345</v>
      </c>
      <c r="N398" s="14">
        <v>92</v>
      </c>
      <c r="O398">
        <v>0</v>
      </c>
      <c r="P398">
        <v>0</v>
      </c>
      <c r="Q398">
        <v>0</v>
      </c>
      <c r="R398">
        <v>0</v>
      </c>
      <c r="S398" s="14">
        <v>0</v>
      </c>
      <c r="T398" s="12">
        <v>0</v>
      </c>
      <c r="U398" s="14">
        <v>0</v>
      </c>
      <c r="V398" s="5">
        <v>13</v>
      </c>
      <c r="W398" s="5">
        <v>6</v>
      </c>
      <c r="X398">
        <v>0</v>
      </c>
      <c r="Y398">
        <v>11</v>
      </c>
      <c r="Z398" s="35">
        <v>6.7</v>
      </c>
      <c r="AA398">
        <v>208</v>
      </c>
      <c r="AB398">
        <v>1</v>
      </c>
      <c r="AC398">
        <v>0</v>
      </c>
      <c r="AD398" s="5">
        <f t="shared" si="6"/>
        <v>1</v>
      </c>
      <c r="AE398">
        <v>96</v>
      </c>
      <c r="AF398">
        <v>29</v>
      </c>
      <c r="AG398">
        <v>3.3</v>
      </c>
      <c r="AH398" s="5">
        <v>3</v>
      </c>
      <c r="AI398" s="5">
        <v>2</v>
      </c>
      <c r="AJ398" s="5">
        <v>4</v>
      </c>
      <c r="AK398" s="5">
        <v>28</v>
      </c>
      <c r="AL398">
        <v>0</v>
      </c>
      <c r="AM398">
        <v>1954</v>
      </c>
      <c r="AN398" s="35"/>
      <c r="AO398" s="35">
        <v>31</v>
      </c>
      <c r="AP398" s="56">
        <v>22.009999999999998</v>
      </c>
      <c r="AQ398" s="35">
        <v>1</v>
      </c>
      <c r="AR398" s="35">
        <v>4</v>
      </c>
      <c r="AS398" s="35">
        <v>25</v>
      </c>
      <c r="AT398" s="35">
        <v>83.1</v>
      </c>
      <c r="AU398" s="35">
        <v>1</v>
      </c>
      <c r="AV398" s="35">
        <v>1</v>
      </c>
      <c r="AW398" s="35">
        <v>3</v>
      </c>
      <c r="AX398" s="35">
        <v>2</v>
      </c>
      <c r="AY398" s="35">
        <v>2</v>
      </c>
      <c r="AZ398" s="35">
        <v>4</v>
      </c>
      <c r="BA398" s="35">
        <v>189</v>
      </c>
      <c r="BB398" s="35">
        <v>5</v>
      </c>
      <c r="BC398" s="35">
        <v>13</v>
      </c>
      <c r="BD398" s="35">
        <v>1</v>
      </c>
      <c r="BE398" s="35">
        <v>1</v>
      </c>
    </row>
    <row r="399" spans="1:57" ht="16" hidden="1" x14ac:dyDescent="0.2">
      <c r="A399" s="22"/>
      <c r="B399" s="22"/>
      <c r="C399" s="14" t="e" vm="11">
        <v>#VALUE!</v>
      </c>
      <c r="D399" s="20" t="e" vm="32">
        <v>#VALUE!</v>
      </c>
      <c r="E399" s="5">
        <v>7</v>
      </c>
      <c r="F399" s="35" t="s">
        <v>349</v>
      </c>
      <c r="G399" s="5">
        <v>19</v>
      </c>
      <c r="H399" s="5">
        <v>-2.5</v>
      </c>
      <c r="I399" s="5">
        <v>0</v>
      </c>
      <c r="J399" s="5">
        <v>43.5</v>
      </c>
      <c r="K399" t="s">
        <v>75</v>
      </c>
      <c r="L399" s="5">
        <v>-1</v>
      </c>
      <c r="M399" t="s">
        <v>345</v>
      </c>
      <c r="N399" s="14">
        <v>72</v>
      </c>
      <c r="O399">
        <v>0</v>
      </c>
      <c r="P399">
        <v>0</v>
      </c>
      <c r="Q399">
        <v>0</v>
      </c>
      <c r="R399">
        <v>0</v>
      </c>
      <c r="S399" s="14">
        <v>0</v>
      </c>
      <c r="T399" s="12">
        <v>0</v>
      </c>
      <c r="U399" s="14">
        <v>7</v>
      </c>
      <c r="V399" s="5">
        <v>9</v>
      </c>
      <c r="W399" s="5">
        <v>6</v>
      </c>
      <c r="X399" s="5">
        <v>3</v>
      </c>
      <c r="Y399" s="5">
        <v>9</v>
      </c>
      <c r="Z399" s="35">
        <v>6.7</v>
      </c>
      <c r="AA399">
        <v>194</v>
      </c>
      <c r="AB399" s="5">
        <v>0</v>
      </c>
      <c r="AC399" s="5">
        <v>0</v>
      </c>
      <c r="AD399" s="5">
        <f t="shared" si="6"/>
        <v>0</v>
      </c>
      <c r="AE399" s="5">
        <v>145</v>
      </c>
      <c r="AF399" s="5">
        <v>25</v>
      </c>
      <c r="AG399" s="5">
        <v>5.8</v>
      </c>
      <c r="AH399" s="5">
        <v>4</v>
      </c>
      <c r="AI399" s="5">
        <v>1</v>
      </c>
      <c r="AJ399" s="5">
        <v>8</v>
      </c>
      <c r="AK399" s="5">
        <v>60</v>
      </c>
      <c r="AL399" s="5">
        <v>0</v>
      </c>
      <c r="AM399">
        <v>1703</v>
      </c>
      <c r="AN399" s="35"/>
      <c r="AO399" s="35">
        <v>29</v>
      </c>
      <c r="AP399" s="56">
        <v>20.009999999999998</v>
      </c>
      <c r="AQ399" s="35">
        <v>1</v>
      </c>
      <c r="AR399" s="35">
        <v>1</v>
      </c>
      <c r="AS399" s="35">
        <v>0</v>
      </c>
      <c r="AT399" s="35">
        <v>98.9</v>
      </c>
      <c r="AU399" s="35">
        <v>0</v>
      </c>
      <c r="AV399" s="35">
        <v>4</v>
      </c>
      <c r="AW399" s="35">
        <v>4</v>
      </c>
      <c r="AX399" s="35">
        <v>1</v>
      </c>
      <c r="AY399" s="35">
        <v>1</v>
      </c>
      <c r="AZ399" s="35">
        <v>3</v>
      </c>
      <c r="BA399" s="35">
        <v>132</v>
      </c>
      <c r="BB399" s="35">
        <v>5</v>
      </c>
      <c r="BC399" s="35">
        <v>12</v>
      </c>
      <c r="BD399" s="35">
        <v>0</v>
      </c>
      <c r="BE399" s="35">
        <v>1</v>
      </c>
    </row>
    <row r="400" spans="1:57" ht="16" hidden="1" x14ac:dyDescent="0.2">
      <c r="A400" s="22"/>
      <c r="B400" s="22"/>
      <c r="C400" s="20" t="e" vm="30">
        <v>#VALUE!</v>
      </c>
      <c r="D400" s="20" t="e" vm="32">
        <v>#VALUE!</v>
      </c>
      <c r="E400" s="21">
        <v>8</v>
      </c>
      <c r="F400" s="35" t="s">
        <v>349</v>
      </c>
      <c r="G400" s="21">
        <v>24</v>
      </c>
      <c r="H400" s="21">
        <v>0.5</v>
      </c>
      <c r="I400" s="21">
        <v>1</v>
      </c>
      <c r="J400" s="21">
        <v>40.5</v>
      </c>
      <c r="K400" s="21" t="s">
        <v>75</v>
      </c>
      <c r="L400" s="21">
        <v>-2</v>
      </c>
      <c r="M400" t="s">
        <v>346</v>
      </c>
      <c r="N400" s="20">
        <v>39</v>
      </c>
      <c r="O400">
        <v>0</v>
      </c>
      <c r="P400">
        <v>0</v>
      </c>
      <c r="Q400">
        <v>0</v>
      </c>
      <c r="R400">
        <v>0</v>
      </c>
      <c r="S400" s="20">
        <v>0</v>
      </c>
      <c r="T400" s="12">
        <v>0</v>
      </c>
      <c r="U400" s="20">
        <v>9</v>
      </c>
      <c r="V400" s="21">
        <v>14</v>
      </c>
      <c r="W400" s="21">
        <v>6</v>
      </c>
      <c r="X400" s="21">
        <v>4</v>
      </c>
      <c r="Y400" s="21">
        <v>10</v>
      </c>
      <c r="Z400" s="35">
        <v>8.5</v>
      </c>
      <c r="AA400">
        <v>297</v>
      </c>
      <c r="AB400" s="21">
        <v>0</v>
      </c>
      <c r="AC400" s="21">
        <v>1</v>
      </c>
      <c r="AD400" s="5">
        <f t="shared" si="6"/>
        <v>1</v>
      </c>
      <c r="AE400" s="21">
        <v>62</v>
      </c>
      <c r="AF400" s="21">
        <v>31</v>
      </c>
      <c r="AG400" s="21">
        <v>2</v>
      </c>
      <c r="AH400" s="21">
        <v>4</v>
      </c>
      <c r="AI400" s="21">
        <v>2</v>
      </c>
      <c r="AJ400" s="21">
        <v>7</v>
      </c>
      <c r="AK400" s="21">
        <v>35</v>
      </c>
      <c r="AL400" s="21">
        <v>0</v>
      </c>
      <c r="AM400">
        <v>2182</v>
      </c>
      <c r="AN400" s="35"/>
      <c r="AO400" s="35">
        <v>35</v>
      </c>
      <c r="AP400" s="56">
        <v>26.004999999999999</v>
      </c>
      <c r="AQ400" s="35">
        <v>2</v>
      </c>
      <c r="AR400" s="35">
        <v>3</v>
      </c>
      <c r="AS400" s="35">
        <v>13</v>
      </c>
      <c r="AT400" s="35">
        <v>116.8</v>
      </c>
      <c r="AU400" s="35">
        <v>1</v>
      </c>
      <c r="AV400" s="35">
        <v>1</v>
      </c>
      <c r="AW400" s="35">
        <v>3</v>
      </c>
      <c r="AX400" s="35">
        <v>3</v>
      </c>
      <c r="AY400" s="35">
        <v>3</v>
      </c>
      <c r="AZ400" s="35">
        <v>2</v>
      </c>
      <c r="BA400" s="35">
        <v>87</v>
      </c>
      <c r="BB400" s="35">
        <v>10</v>
      </c>
      <c r="BC400" s="35">
        <v>18</v>
      </c>
      <c r="BD400" s="35">
        <v>1</v>
      </c>
      <c r="BE400" s="35">
        <v>1</v>
      </c>
    </row>
    <row r="401" spans="1:57" ht="16" hidden="1" x14ac:dyDescent="0.2">
      <c r="C401" s="20" t="e" vm="28">
        <v>#VALUE!</v>
      </c>
      <c r="D401" s="20" t="e" vm="32">
        <v>#VALUE!</v>
      </c>
      <c r="E401" s="21">
        <v>9</v>
      </c>
      <c r="F401" s="35" t="s">
        <v>349</v>
      </c>
      <c r="G401" s="21">
        <v>3</v>
      </c>
      <c r="H401" s="21">
        <v>3.5</v>
      </c>
      <c r="I401" s="21">
        <v>0</v>
      </c>
      <c r="J401" s="21">
        <v>38.5</v>
      </c>
      <c r="K401" s="21" t="s">
        <v>74</v>
      </c>
      <c r="L401" s="21">
        <v>-3</v>
      </c>
      <c r="M401" t="s">
        <v>346</v>
      </c>
      <c r="N401" s="20">
        <v>51</v>
      </c>
      <c r="O401">
        <v>0</v>
      </c>
      <c r="P401">
        <v>0</v>
      </c>
      <c r="Q401">
        <v>0</v>
      </c>
      <c r="R401">
        <v>0</v>
      </c>
      <c r="S401" s="20">
        <v>0</v>
      </c>
      <c r="T401" s="12">
        <v>0</v>
      </c>
      <c r="U401" s="20">
        <v>8</v>
      </c>
      <c r="V401" s="21">
        <v>6</v>
      </c>
      <c r="W401" s="21">
        <v>3</v>
      </c>
      <c r="X401" s="21">
        <v>1</v>
      </c>
      <c r="Y401" s="21">
        <v>11</v>
      </c>
      <c r="Z401" s="35">
        <v>4.5999999999999996</v>
      </c>
      <c r="AA401">
        <v>130</v>
      </c>
      <c r="AB401" s="21">
        <v>1</v>
      </c>
      <c r="AC401" s="21">
        <v>1</v>
      </c>
      <c r="AD401" s="5">
        <f t="shared" si="6"/>
        <v>2</v>
      </c>
      <c r="AE401" s="21">
        <v>68</v>
      </c>
      <c r="AF401" s="21">
        <v>26</v>
      </c>
      <c r="AG401" s="21">
        <v>2.6</v>
      </c>
      <c r="AH401" s="21">
        <v>0</v>
      </c>
      <c r="AI401" s="21">
        <v>0</v>
      </c>
      <c r="AJ401" s="21">
        <v>5</v>
      </c>
      <c r="AK401" s="21">
        <v>36</v>
      </c>
      <c r="AL401" s="21">
        <v>0</v>
      </c>
      <c r="AM401">
        <v>1484</v>
      </c>
      <c r="AN401" s="35"/>
      <c r="AO401" s="35">
        <v>28</v>
      </c>
      <c r="AP401" s="56">
        <v>12.991999999999999</v>
      </c>
      <c r="AQ401" s="35">
        <v>0</v>
      </c>
      <c r="AR401" s="35">
        <v>1</v>
      </c>
      <c r="AS401" s="35">
        <v>11</v>
      </c>
      <c r="AT401" s="35">
        <v>43.6</v>
      </c>
      <c r="AU401" s="35">
        <v>0</v>
      </c>
      <c r="AV401" s="35">
        <v>1</v>
      </c>
      <c r="AW401" s="35">
        <v>2</v>
      </c>
      <c r="AX401" s="35">
        <v>0</v>
      </c>
      <c r="AY401" s="35">
        <v>0</v>
      </c>
      <c r="AZ401" s="35">
        <v>5</v>
      </c>
      <c r="BA401" s="35">
        <v>224</v>
      </c>
      <c r="BB401" s="35">
        <v>5</v>
      </c>
      <c r="BC401" s="35">
        <v>14</v>
      </c>
      <c r="BD401" s="35">
        <v>0</v>
      </c>
      <c r="BE401" s="35">
        <v>2</v>
      </c>
    </row>
    <row r="402" spans="1:57" ht="16" hidden="1" x14ac:dyDescent="0.2">
      <c r="A402" s="15"/>
      <c r="B402" s="15"/>
      <c r="C402" s="14" t="e" vm="16">
        <v>#VALUE!</v>
      </c>
      <c r="D402" s="20" t="e" vm="32">
        <v>#VALUE!</v>
      </c>
      <c r="E402">
        <v>10</v>
      </c>
      <c r="F402" s="35" t="s">
        <v>349</v>
      </c>
      <c r="G402">
        <v>23</v>
      </c>
      <c r="H402">
        <v>-3.5</v>
      </c>
      <c r="I402" s="21">
        <v>0</v>
      </c>
      <c r="J402">
        <v>37.5</v>
      </c>
      <c r="K402" s="21" t="s">
        <v>75</v>
      </c>
      <c r="L402" s="21">
        <v>-4</v>
      </c>
      <c r="M402" t="s">
        <v>345</v>
      </c>
      <c r="N402" s="14">
        <v>49</v>
      </c>
      <c r="O402">
        <v>0</v>
      </c>
      <c r="P402">
        <v>0</v>
      </c>
      <c r="Q402">
        <v>0</v>
      </c>
      <c r="R402">
        <v>0</v>
      </c>
      <c r="S402" s="14">
        <v>0</v>
      </c>
      <c r="T402" s="12">
        <v>0</v>
      </c>
      <c r="U402" s="14">
        <v>5</v>
      </c>
      <c r="V402" s="5">
        <v>6</v>
      </c>
      <c r="W402" s="5">
        <v>12</v>
      </c>
      <c r="X402" s="5">
        <v>3</v>
      </c>
      <c r="Y402" s="5">
        <v>10</v>
      </c>
      <c r="Z402" s="35">
        <v>5.5</v>
      </c>
      <c r="AA402">
        <v>126</v>
      </c>
      <c r="AB402" s="5">
        <v>0</v>
      </c>
      <c r="AC402" s="5">
        <v>0</v>
      </c>
      <c r="AD402" s="5">
        <f t="shared" si="6"/>
        <v>0</v>
      </c>
      <c r="AE402" s="5">
        <v>205</v>
      </c>
      <c r="AF402" s="5">
        <v>36</v>
      </c>
      <c r="AG402" s="5">
        <v>5.7</v>
      </c>
      <c r="AH402" s="5">
        <v>3</v>
      </c>
      <c r="AI402" s="5">
        <v>2</v>
      </c>
      <c r="AJ402" s="5">
        <v>3</v>
      </c>
      <c r="AK402" s="5">
        <v>27</v>
      </c>
      <c r="AL402" s="5">
        <v>0</v>
      </c>
      <c r="AM402">
        <v>1843</v>
      </c>
      <c r="AN402" s="35"/>
      <c r="AO402" s="35">
        <v>23</v>
      </c>
      <c r="AP402" s="56">
        <v>14.007</v>
      </c>
      <c r="AQ402" s="35">
        <v>0</v>
      </c>
      <c r="AR402" s="35">
        <v>1</v>
      </c>
      <c r="AS402" s="35">
        <v>7</v>
      </c>
      <c r="AT402" s="35">
        <v>74.400000000000006</v>
      </c>
      <c r="AU402" s="35">
        <v>2</v>
      </c>
      <c r="AV402" s="35">
        <v>3</v>
      </c>
      <c r="AW402" s="35">
        <v>3</v>
      </c>
      <c r="AX402" s="35">
        <v>2</v>
      </c>
      <c r="AY402" s="35">
        <v>2</v>
      </c>
      <c r="AZ402" s="35">
        <v>5</v>
      </c>
      <c r="BA402" s="35">
        <v>224</v>
      </c>
      <c r="BB402" s="35">
        <v>4</v>
      </c>
      <c r="BC402" s="35">
        <v>13</v>
      </c>
      <c r="BD402" s="35">
        <v>1</v>
      </c>
      <c r="BE402" s="35">
        <v>1</v>
      </c>
    </row>
    <row r="403" spans="1:57" ht="16" hidden="1" x14ac:dyDescent="0.2">
      <c r="A403" s="22"/>
      <c r="B403" s="22"/>
      <c r="C403" s="20" t="e" vm="15">
        <v>#VALUE!</v>
      </c>
      <c r="D403" s="20" t="e" vm="32">
        <v>#VALUE!</v>
      </c>
      <c r="E403" s="5">
        <v>11</v>
      </c>
      <c r="F403" s="35" t="s">
        <v>349</v>
      </c>
      <c r="G403">
        <v>20</v>
      </c>
      <c r="H403">
        <v>-2.5</v>
      </c>
      <c r="I403" s="21">
        <v>0</v>
      </c>
      <c r="J403">
        <v>44.5</v>
      </c>
      <c r="K403" s="21" t="s">
        <v>74</v>
      </c>
      <c r="L403" s="21">
        <v>1</v>
      </c>
      <c r="M403" t="s">
        <v>346</v>
      </c>
      <c r="N403" s="20">
        <v>43</v>
      </c>
      <c r="O403">
        <v>0</v>
      </c>
      <c r="P403">
        <v>0</v>
      </c>
      <c r="Q403">
        <v>0</v>
      </c>
      <c r="R403">
        <v>0</v>
      </c>
      <c r="S403" s="20">
        <v>0</v>
      </c>
      <c r="T403" s="12">
        <v>0</v>
      </c>
      <c r="U403" s="20">
        <v>6</v>
      </c>
      <c r="V403" s="21">
        <v>11</v>
      </c>
      <c r="W403" s="21">
        <v>5</v>
      </c>
      <c r="X403" s="21">
        <v>1</v>
      </c>
      <c r="Y403" s="21">
        <v>11</v>
      </c>
      <c r="Z403" s="35">
        <v>7.2</v>
      </c>
      <c r="AA403">
        <v>260</v>
      </c>
      <c r="AB403" s="21">
        <v>0</v>
      </c>
      <c r="AC403" s="21">
        <v>1</v>
      </c>
      <c r="AD403" s="5">
        <f t="shared" si="6"/>
        <v>1</v>
      </c>
      <c r="AE403" s="21">
        <v>150</v>
      </c>
      <c r="AF403" s="21">
        <v>24</v>
      </c>
      <c r="AG403" s="21">
        <v>6.3</v>
      </c>
      <c r="AH403" s="21">
        <v>4</v>
      </c>
      <c r="AI403" s="21">
        <v>1</v>
      </c>
      <c r="AJ403" s="21">
        <v>4</v>
      </c>
      <c r="AK403" s="21">
        <v>54</v>
      </c>
      <c r="AL403" s="21">
        <v>0</v>
      </c>
      <c r="AM403">
        <v>1682</v>
      </c>
      <c r="AN403" s="35"/>
      <c r="AO403" s="35">
        <v>36</v>
      </c>
      <c r="AP403" s="56">
        <v>20.988</v>
      </c>
      <c r="AQ403" s="35">
        <v>2</v>
      </c>
      <c r="AR403" s="35">
        <v>2</v>
      </c>
      <c r="AS403" s="35">
        <v>16</v>
      </c>
      <c r="AT403" s="35">
        <v>97.5</v>
      </c>
      <c r="AU403" s="35">
        <v>0</v>
      </c>
      <c r="AV403" s="35">
        <v>2</v>
      </c>
      <c r="AW403" s="35">
        <v>2</v>
      </c>
      <c r="AX403" s="35">
        <v>2</v>
      </c>
      <c r="AY403" s="35">
        <v>2</v>
      </c>
      <c r="AZ403" s="35">
        <v>3</v>
      </c>
      <c r="BA403" s="35">
        <v>143</v>
      </c>
      <c r="BB403" s="35">
        <v>7</v>
      </c>
      <c r="BC403" s="35">
        <v>14</v>
      </c>
      <c r="BD403" s="35">
        <v>0</v>
      </c>
      <c r="BE403" s="35">
        <v>2</v>
      </c>
    </row>
    <row r="404" spans="1:57" ht="16" hidden="1" x14ac:dyDescent="0.2">
      <c r="C404" s="20" t="e" vm="25">
        <v>#VALUE!</v>
      </c>
      <c r="D404" s="20" t="e" vm="32">
        <v>#VALUE!</v>
      </c>
      <c r="E404" s="21">
        <v>12</v>
      </c>
      <c r="F404" s="35" t="s">
        <v>350</v>
      </c>
      <c r="G404" s="21">
        <v>22</v>
      </c>
      <c r="H404" s="21">
        <v>-8.5</v>
      </c>
      <c r="I404" s="21">
        <v>1</v>
      </c>
      <c r="J404" s="21">
        <v>47.5</v>
      </c>
      <c r="K404" s="21" t="s">
        <v>74</v>
      </c>
      <c r="L404" s="21">
        <v>-1</v>
      </c>
      <c r="M404" t="s">
        <v>345</v>
      </c>
      <c r="N404" s="20">
        <v>47</v>
      </c>
      <c r="O404">
        <v>0</v>
      </c>
      <c r="P404">
        <v>0</v>
      </c>
      <c r="Q404">
        <v>0</v>
      </c>
      <c r="R404">
        <v>0</v>
      </c>
      <c r="S404" s="20">
        <v>0</v>
      </c>
      <c r="T404" s="12">
        <v>0</v>
      </c>
      <c r="U404" s="20">
        <v>0</v>
      </c>
      <c r="V404" s="21">
        <v>17</v>
      </c>
      <c r="W404" s="21">
        <v>6</v>
      </c>
      <c r="X404" s="21">
        <v>2</v>
      </c>
      <c r="Y404" s="21">
        <v>11</v>
      </c>
      <c r="Z404" s="35">
        <v>7.5</v>
      </c>
      <c r="AA404">
        <v>332</v>
      </c>
      <c r="AB404" s="21">
        <v>0</v>
      </c>
      <c r="AC404" s="21">
        <v>3</v>
      </c>
      <c r="AD404" s="5">
        <f t="shared" si="6"/>
        <v>3</v>
      </c>
      <c r="AE404" s="21">
        <v>140</v>
      </c>
      <c r="AF404" s="21">
        <v>31</v>
      </c>
      <c r="AG404" s="21">
        <v>4.5</v>
      </c>
      <c r="AH404" s="21">
        <v>4</v>
      </c>
      <c r="AI404" s="21">
        <v>3</v>
      </c>
      <c r="AJ404" s="21">
        <v>7</v>
      </c>
      <c r="AK404" s="21">
        <v>51</v>
      </c>
      <c r="AL404" s="21">
        <v>0</v>
      </c>
      <c r="AM404">
        <v>1916</v>
      </c>
      <c r="AN404" s="35"/>
      <c r="AO404" s="35">
        <v>44</v>
      </c>
      <c r="AP404" s="56">
        <v>28.996000000000002</v>
      </c>
      <c r="AQ404" s="35">
        <v>2</v>
      </c>
      <c r="AR404" s="35">
        <v>3</v>
      </c>
      <c r="AS404" s="35">
        <v>8</v>
      </c>
      <c r="AT404" s="35">
        <v>102.8</v>
      </c>
      <c r="AU404" s="35">
        <v>1</v>
      </c>
      <c r="AV404" s="35">
        <v>0</v>
      </c>
      <c r="AW404" s="35">
        <v>0</v>
      </c>
      <c r="AX404" s="35">
        <v>0</v>
      </c>
      <c r="AY404" s="35">
        <v>1</v>
      </c>
      <c r="AZ404" s="35">
        <v>2</v>
      </c>
      <c r="BA404" s="35">
        <v>83</v>
      </c>
      <c r="BB404" s="35">
        <v>7</v>
      </c>
      <c r="BC404" s="35">
        <v>15</v>
      </c>
      <c r="BD404" s="35">
        <v>1</v>
      </c>
      <c r="BE404" s="35">
        <v>5</v>
      </c>
    </row>
    <row r="405" spans="1:57" ht="16" hidden="1" x14ac:dyDescent="0.2">
      <c r="C405" s="20" t="e" vm="13">
        <v>#VALUE!</v>
      </c>
      <c r="D405" s="20" t="e" vm="32">
        <v>#VALUE!</v>
      </c>
      <c r="E405">
        <v>13</v>
      </c>
      <c r="F405" s="35" t="s">
        <v>349</v>
      </c>
      <c r="G405" s="5">
        <v>19</v>
      </c>
      <c r="H405" s="5">
        <v>-5.5</v>
      </c>
      <c r="I405" s="5">
        <v>0</v>
      </c>
      <c r="J405" s="5">
        <v>43.5</v>
      </c>
      <c r="K405" s="8" t="s">
        <v>74</v>
      </c>
      <c r="L405" s="21">
        <v>1</v>
      </c>
      <c r="M405" t="s">
        <v>346</v>
      </c>
      <c r="N405" s="20">
        <v>31</v>
      </c>
      <c r="O405">
        <v>0</v>
      </c>
      <c r="P405">
        <v>0</v>
      </c>
      <c r="Q405">
        <v>0</v>
      </c>
      <c r="R405">
        <v>0</v>
      </c>
      <c r="S405" s="20">
        <v>0</v>
      </c>
      <c r="T405" s="12">
        <v>0</v>
      </c>
      <c r="U405" s="20">
        <v>9</v>
      </c>
      <c r="V405">
        <v>13</v>
      </c>
      <c r="W405">
        <v>10</v>
      </c>
      <c r="X405">
        <v>2</v>
      </c>
      <c r="Y405">
        <v>8</v>
      </c>
      <c r="Z405" s="35">
        <v>6.4</v>
      </c>
      <c r="AA405">
        <v>210</v>
      </c>
      <c r="AB405">
        <v>1</v>
      </c>
      <c r="AC405">
        <v>0</v>
      </c>
      <c r="AD405" s="5">
        <f t="shared" si="6"/>
        <v>1</v>
      </c>
      <c r="AE405">
        <v>148</v>
      </c>
      <c r="AF405">
        <v>25</v>
      </c>
      <c r="AG405">
        <v>5.9</v>
      </c>
      <c r="AH405" s="5">
        <v>4</v>
      </c>
      <c r="AI405" s="5">
        <v>2</v>
      </c>
      <c r="AJ405" s="5">
        <v>5</v>
      </c>
      <c r="AK405" s="5">
        <v>50</v>
      </c>
      <c r="AL405">
        <v>0</v>
      </c>
      <c r="AM405">
        <v>1768</v>
      </c>
      <c r="AN405" s="35"/>
      <c r="AO405" s="35">
        <v>33</v>
      </c>
      <c r="AP405" s="56">
        <v>20.988</v>
      </c>
      <c r="AQ405" s="35">
        <v>1</v>
      </c>
      <c r="AR405" s="35">
        <v>3</v>
      </c>
      <c r="AS405" s="35">
        <v>21</v>
      </c>
      <c r="AT405" s="35">
        <v>76.5</v>
      </c>
      <c r="AU405" s="35">
        <v>1</v>
      </c>
      <c r="AV405" s="35">
        <v>2</v>
      </c>
      <c r="AW405" s="35">
        <v>2</v>
      </c>
      <c r="AX405" s="35">
        <v>1</v>
      </c>
      <c r="AY405" s="35">
        <v>1</v>
      </c>
      <c r="AZ405" s="35">
        <v>1</v>
      </c>
      <c r="BA405" s="35">
        <v>57</v>
      </c>
      <c r="BB405" s="35">
        <v>7</v>
      </c>
      <c r="BC405" s="35">
        <v>11</v>
      </c>
      <c r="BD405" s="35">
        <v>0</v>
      </c>
      <c r="BE405" s="35">
        <v>1</v>
      </c>
    </row>
    <row r="406" spans="1:57" ht="16" hidden="1" x14ac:dyDescent="0.2">
      <c r="A406" s="21"/>
      <c r="B406" s="21"/>
      <c r="C406" s="20" t="e" vm="7">
        <v>#VALUE!</v>
      </c>
      <c r="D406" s="20" t="e" vm="32">
        <v>#VALUE!</v>
      </c>
      <c r="E406">
        <v>14</v>
      </c>
      <c r="F406" s="35" t="s">
        <v>351</v>
      </c>
      <c r="G406">
        <v>24</v>
      </c>
      <c r="H406">
        <v>5.5</v>
      </c>
      <c r="I406" s="21">
        <v>0</v>
      </c>
      <c r="J406">
        <v>37.5</v>
      </c>
      <c r="K406" s="21" t="s">
        <v>75</v>
      </c>
      <c r="L406" s="5">
        <v>2</v>
      </c>
      <c r="M406" t="s">
        <v>345</v>
      </c>
      <c r="N406" s="20">
        <v>42</v>
      </c>
      <c r="O406">
        <v>0</v>
      </c>
      <c r="P406">
        <v>0</v>
      </c>
      <c r="Q406">
        <v>0</v>
      </c>
      <c r="R406">
        <v>0</v>
      </c>
      <c r="S406" s="20">
        <v>0</v>
      </c>
      <c r="T406" s="12">
        <v>0</v>
      </c>
      <c r="U406" s="20">
        <v>9</v>
      </c>
      <c r="V406" s="21">
        <v>8</v>
      </c>
      <c r="W406" s="21">
        <v>9</v>
      </c>
      <c r="X406" s="21">
        <v>1</v>
      </c>
      <c r="Y406" s="21">
        <v>12</v>
      </c>
      <c r="Z406" s="35">
        <v>7.5</v>
      </c>
      <c r="AA406">
        <v>158</v>
      </c>
      <c r="AB406" s="21">
        <v>0</v>
      </c>
      <c r="AC406" s="21">
        <v>2</v>
      </c>
      <c r="AD406" s="5">
        <f t="shared" si="6"/>
        <v>2</v>
      </c>
      <c r="AE406" s="21">
        <v>209</v>
      </c>
      <c r="AF406" s="21">
        <v>34</v>
      </c>
      <c r="AG406" s="21">
        <v>6.1</v>
      </c>
      <c r="AH406" s="21">
        <v>4</v>
      </c>
      <c r="AI406" s="21">
        <v>3</v>
      </c>
      <c r="AJ406" s="21">
        <v>5</v>
      </c>
      <c r="AK406" s="21">
        <v>47</v>
      </c>
      <c r="AL406" s="21">
        <v>0</v>
      </c>
      <c r="AM406">
        <v>1734</v>
      </c>
      <c r="AN406" s="35"/>
      <c r="AO406" s="35">
        <v>21</v>
      </c>
      <c r="AP406" s="56">
        <v>17.010000000000002</v>
      </c>
      <c r="AQ406" s="35">
        <v>1</v>
      </c>
      <c r="AR406" s="35">
        <v>0</v>
      </c>
      <c r="AS406" s="35">
        <v>0</v>
      </c>
      <c r="AT406" s="35">
        <v>113.9</v>
      </c>
      <c r="AU406" s="35">
        <v>2</v>
      </c>
      <c r="AV406" s="35">
        <v>1</v>
      </c>
      <c r="AW406" s="35">
        <v>2</v>
      </c>
      <c r="AX406" s="35">
        <v>3</v>
      </c>
      <c r="AY406" s="35">
        <v>3</v>
      </c>
      <c r="AZ406" s="35">
        <v>4</v>
      </c>
      <c r="BA406" s="35">
        <v>164</v>
      </c>
      <c r="BB406" s="35">
        <v>3</v>
      </c>
      <c r="BC406" s="35">
        <v>10</v>
      </c>
      <c r="BD406" s="35">
        <v>0</v>
      </c>
      <c r="BE406" s="35">
        <v>1</v>
      </c>
    </row>
    <row r="407" spans="1:57" ht="16" hidden="1" x14ac:dyDescent="0.2">
      <c r="A407" s="22"/>
      <c r="B407" s="22"/>
      <c r="C407" s="20" t="e" vm="9">
        <v>#VALUE!</v>
      </c>
      <c r="D407" s="20" t="e" vm="32">
        <v>#VALUE!</v>
      </c>
      <c r="E407" s="21">
        <v>15</v>
      </c>
      <c r="F407" s="35" t="s">
        <v>349</v>
      </c>
      <c r="G407" s="21">
        <v>34</v>
      </c>
      <c r="H407" s="21">
        <v>3.5</v>
      </c>
      <c r="I407" s="21">
        <v>0</v>
      </c>
      <c r="J407" s="21">
        <v>41.5</v>
      </c>
      <c r="K407" s="21" t="s">
        <v>75</v>
      </c>
      <c r="L407" s="21">
        <v>3</v>
      </c>
      <c r="M407" t="s">
        <v>346</v>
      </c>
      <c r="N407" s="20">
        <v>41</v>
      </c>
      <c r="O407">
        <v>0</v>
      </c>
      <c r="P407">
        <v>0</v>
      </c>
      <c r="Q407">
        <v>0</v>
      </c>
      <c r="R407">
        <v>0</v>
      </c>
      <c r="S407" s="20">
        <v>0</v>
      </c>
      <c r="T407" s="12">
        <v>0</v>
      </c>
      <c r="U407" s="20">
        <v>11</v>
      </c>
      <c r="V407" s="21">
        <v>18</v>
      </c>
      <c r="W407" s="21">
        <v>3</v>
      </c>
      <c r="X407" s="21">
        <v>1</v>
      </c>
      <c r="Y407" s="21">
        <v>9</v>
      </c>
      <c r="Z407" s="35">
        <v>13.6</v>
      </c>
      <c r="AA407">
        <v>381</v>
      </c>
      <c r="AB407" s="21">
        <v>0</v>
      </c>
      <c r="AC407" s="21">
        <v>1</v>
      </c>
      <c r="AD407" s="5">
        <f t="shared" si="6"/>
        <v>1</v>
      </c>
      <c r="AE407" s="21">
        <v>99</v>
      </c>
      <c r="AF407" s="21">
        <v>27</v>
      </c>
      <c r="AG407" s="21">
        <v>3.7</v>
      </c>
      <c r="AH407" s="21">
        <v>4</v>
      </c>
      <c r="AI407" s="21">
        <v>2</v>
      </c>
      <c r="AJ407" s="21">
        <v>4</v>
      </c>
      <c r="AK407" s="21">
        <v>52</v>
      </c>
      <c r="AL407" s="21">
        <v>0</v>
      </c>
      <c r="AM407">
        <v>1747</v>
      </c>
      <c r="AN407" s="35"/>
      <c r="AO407" s="35">
        <v>28</v>
      </c>
      <c r="AP407" s="56">
        <v>22.007999999999999</v>
      </c>
      <c r="AQ407" s="35">
        <v>4</v>
      </c>
      <c r="AR407" s="35">
        <v>5</v>
      </c>
      <c r="AS407" s="35">
        <v>28</v>
      </c>
      <c r="AT407" s="35">
        <v>158.30000000000001</v>
      </c>
      <c r="AU407" s="35">
        <v>0</v>
      </c>
      <c r="AV407" s="35">
        <v>2</v>
      </c>
      <c r="AW407" s="35">
        <v>2</v>
      </c>
      <c r="AX407" s="35">
        <v>4</v>
      </c>
      <c r="AY407" s="35">
        <v>4</v>
      </c>
      <c r="AZ407" s="35">
        <v>1</v>
      </c>
      <c r="BA407" s="35">
        <v>65</v>
      </c>
      <c r="BB407" s="35">
        <v>7</v>
      </c>
      <c r="BC407" s="35">
        <v>11</v>
      </c>
      <c r="BD407" s="35">
        <v>1</v>
      </c>
      <c r="BE407" s="35">
        <v>1</v>
      </c>
    </row>
    <row r="408" spans="1:57" ht="16" hidden="1" x14ac:dyDescent="0.2">
      <c r="A408" s="22"/>
      <c r="B408" s="22"/>
      <c r="C408" s="20" t="e" vm="17">
        <v>#VALUE!</v>
      </c>
      <c r="D408" s="20" t="e" vm="32">
        <v>#VALUE!</v>
      </c>
      <c r="E408" s="35">
        <v>16</v>
      </c>
      <c r="F408" s="36" t="s">
        <v>349</v>
      </c>
      <c r="G408" s="21">
        <v>30</v>
      </c>
      <c r="H408" s="21">
        <v>3.5</v>
      </c>
      <c r="I408" s="21">
        <v>0</v>
      </c>
      <c r="J408" s="21">
        <v>39.5</v>
      </c>
      <c r="K408" s="21" t="s">
        <v>74</v>
      </c>
      <c r="L408" s="21">
        <v>-1</v>
      </c>
      <c r="M408" t="s">
        <v>345</v>
      </c>
      <c r="N408" s="20">
        <v>64</v>
      </c>
      <c r="O408">
        <v>0</v>
      </c>
      <c r="P408">
        <v>0</v>
      </c>
      <c r="Q408">
        <v>0</v>
      </c>
      <c r="R408">
        <v>0</v>
      </c>
      <c r="S408" s="20">
        <v>0</v>
      </c>
      <c r="T408" s="12">
        <v>0</v>
      </c>
      <c r="U408" s="20">
        <v>0</v>
      </c>
      <c r="V408" s="21">
        <v>14</v>
      </c>
      <c r="W408" s="21">
        <v>8</v>
      </c>
      <c r="X408" s="21">
        <v>4</v>
      </c>
      <c r="Y408" s="21">
        <v>10</v>
      </c>
      <c r="Z408" s="36">
        <v>8.6999999999999993</v>
      </c>
      <c r="AA408" s="36">
        <v>312</v>
      </c>
      <c r="AB408" s="36">
        <v>0</v>
      </c>
      <c r="AC408" s="21">
        <v>0</v>
      </c>
      <c r="AD408" s="5">
        <f t="shared" si="6"/>
        <v>0</v>
      </c>
      <c r="AE408" s="36">
        <v>96</v>
      </c>
      <c r="AF408" s="36">
        <v>25</v>
      </c>
      <c r="AG408" s="36">
        <v>3.8</v>
      </c>
      <c r="AH408" s="21">
        <v>3</v>
      </c>
      <c r="AI408" s="21">
        <v>3</v>
      </c>
      <c r="AJ408" s="21">
        <v>8</v>
      </c>
      <c r="AK408" s="21">
        <v>87</v>
      </c>
      <c r="AL408" s="21">
        <v>0</v>
      </c>
      <c r="AM408">
        <v>1881</v>
      </c>
      <c r="AN408" s="35"/>
      <c r="AO408" s="36">
        <v>36</v>
      </c>
      <c r="AP408" s="36">
        <v>23</v>
      </c>
      <c r="AQ408" s="36">
        <v>2</v>
      </c>
      <c r="AR408" s="36">
        <v>2</v>
      </c>
      <c r="AS408" s="36">
        <v>14</v>
      </c>
      <c r="AT408" s="36">
        <v>108.3</v>
      </c>
      <c r="AU408" s="36">
        <v>2</v>
      </c>
      <c r="AV408" s="36">
        <v>1</v>
      </c>
      <c r="AW408" s="36">
        <v>1</v>
      </c>
      <c r="AX408" s="36">
        <v>1</v>
      </c>
      <c r="AY408" s="36">
        <v>3</v>
      </c>
      <c r="AZ408" s="36">
        <v>3</v>
      </c>
      <c r="BA408" s="36">
        <v>151</v>
      </c>
      <c r="BB408" s="36">
        <v>6</v>
      </c>
      <c r="BC408" s="36">
        <v>13</v>
      </c>
      <c r="BD408" s="36">
        <v>1</v>
      </c>
      <c r="BE408" s="36">
        <v>2</v>
      </c>
    </row>
    <row r="409" spans="1:57" ht="16" hidden="1" x14ac:dyDescent="0.2">
      <c r="C409" s="20" t="e" vm="30">
        <v>#VALUE!</v>
      </c>
      <c r="D409" s="20" t="e" vm="32">
        <v>#VALUE!</v>
      </c>
      <c r="E409" s="21">
        <v>17</v>
      </c>
      <c r="F409" s="35" t="s">
        <v>349</v>
      </c>
      <c r="G409" s="21">
        <v>10</v>
      </c>
      <c r="H409" s="21">
        <v>0.5</v>
      </c>
      <c r="I409" s="21">
        <v>1</v>
      </c>
      <c r="J409" s="21">
        <v>42.5</v>
      </c>
      <c r="K409" s="21" t="s">
        <v>74</v>
      </c>
      <c r="L409" s="21">
        <v>-2</v>
      </c>
      <c r="M409" t="s">
        <v>345</v>
      </c>
      <c r="N409" s="20">
        <v>21</v>
      </c>
      <c r="O409">
        <v>0</v>
      </c>
      <c r="P409">
        <v>0</v>
      </c>
      <c r="Q409">
        <v>0</v>
      </c>
      <c r="R409">
        <v>0</v>
      </c>
      <c r="S409" s="20">
        <v>0</v>
      </c>
      <c r="T409" s="12">
        <v>0</v>
      </c>
      <c r="U409" s="20">
        <v>0</v>
      </c>
      <c r="V409" s="21">
        <v>10</v>
      </c>
      <c r="W409" s="21">
        <v>1</v>
      </c>
      <c r="X409" s="21">
        <v>2</v>
      </c>
      <c r="Y409" s="21">
        <v>11</v>
      </c>
      <c r="Z409" s="35">
        <v>5.6</v>
      </c>
      <c r="AA409">
        <v>180</v>
      </c>
      <c r="AB409" s="21">
        <v>1</v>
      </c>
      <c r="AC409" s="21">
        <v>1</v>
      </c>
      <c r="AD409" s="5">
        <f t="shared" si="6"/>
        <v>2</v>
      </c>
      <c r="AE409" s="21">
        <v>67</v>
      </c>
      <c r="AF409" s="21">
        <v>16</v>
      </c>
      <c r="AG409" s="21">
        <v>4.2</v>
      </c>
      <c r="AH409" s="21">
        <v>3</v>
      </c>
      <c r="AI409" s="21">
        <v>1</v>
      </c>
      <c r="AJ409" s="21">
        <v>6</v>
      </c>
      <c r="AK409" s="21">
        <v>27</v>
      </c>
      <c r="AL409" s="21">
        <v>0</v>
      </c>
      <c r="AM409">
        <v>1348</v>
      </c>
      <c r="AN409" s="35"/>
      <c r="AO409" s="35">
        <v>32</v>
      </c>
      <c r="AP409" s="56">
        <v>18.015999999999998</v>
      </c>
      <c r="AQ409" s="35">
        <v>1</v>
      </c>
      <c r="AR409" s="35">
        <v>4</v>
      </c>
      <c r="AS409" s="35">
        <v>36</v>
      </c>
      <c r="AT409" s="35">
        <v>65.099999999999994</v>
      </c>
      <c r="AU409" s="35">
        <v>0</v>
      </c>
      <c r="AV409" s="35">
        <v>1</v>
      </c>
      <c r="AW409" s="35">
        <v>1</v>
      </c>
      <c r="AX409" s="35">
        <v>1</v>
      </c>
      <c r="AY409" s="35">
        <v>1</v>
      </c>
      <c r="AZ409" s="35">
        <v>4</v>
      </c>
      <c r="BA409" s="35">
        <v>218</v>
      </c>
      <c r="BB409" s="35">
        <v>3</v>
      </c>
      <c r="BC409" s="35">
        <v>10</v>
      </c>
      <c r="BD409" s="35">
        <v>0</v>
      </c>
      <c r="BE409" s="35">
        <v>2</v>
      </c>
    </row>
    <row r="410" spans="1:57" ht="16" hidden="1" x14ac:dyDescent="0.2">
      <c r="C410" s="20" t="e" vm="31">
        <v>#VALUE!</v>
      </c>
      <c r="D410" s="20" t="e" vm="32">
        <v>#VALUE!</v>
      </c>
      <c r="E410">
        <v>18</v>
      </c>
      <c r="F410" s="35" t="s">
        <v>349</v>
      </c>
      <c r="G410">
        <v>9</v>
      </c>
      <c r="H410">
        <v>2.5</v>
      </c>
      <c r="I410" s="21">
        <v>1</v>
      </c>
      <c r="J410">
        <v>45.5</v>
      </c>
      <c r="K410" s="21" t="s">
        <v>74</v>
      </c>
      <c r="L410" s="21">
        <v>1</v>
      </c>
      <c r="M410" t="s">
        <v>346</v>
      </c>
      <c r="N410" s="20">
        <v>34</v>
      </c>
      <c r="O410">
        <v>0</v>
      </c>
      <c r="P410">
        <v>0</v>
      </c>
      <c r="Q410">
        <v>0</v>
      </c>
      <c r="R410">
        <v>0</v>
      </c>
      <c r="S410" s="20">
        <v>0</v>
      </c>
      <c r="T410" s="12">
        <v>0</v>
      </c>
      <c r="U410" s="20">
        <v>7</v>
      </c>
      <c r="V410" s="21">
        <v>8</v>
      </c>
      <c r="W410" s="21">
        <v>4</v>
      </c>
      <c r="X410" s="21">
        <v>1</v>
      </c>
      <c r="Y410" s="21">
        <v>6</v>
      </c>
      <c r="Z410" s="35">
        <v>9.3000000000000007</v>
      </c>
      <c r="AA410">
        <v>148</v>
      </c>
      <c r="AB410" s="21">
        <v>0</v>
      </c>
      <c r="AC410" s="21">
        <v>0</v>
      </c>
      <c r="AD410" s="5">
        <f t="shared" si="6"/>
        <v>0</v>
      </c>
      <c r="AE410" s="21">
        <v>75</v>
      </c>
      <c r="AF410" s="21">
        <v>25</v>
      </c>
      <c r="AG410" s="21">
        <v>3</v>
      </c>
      <c r="AH410" s="21">
        <v>2</v>
      </c>
      <c r="AI410" s="21">
        <v>0</v>
      </c>
      <c r="AJ410" s="21">
        <v>1</v>
      </c>
      <c r="AK410" s="21">
        <v>10</v>
      </c>
      <c r="AL410" s="21">
        <v>0</v>
      </c>
      <c r="AM410">
        <v>1716</v>
      </c>
      <c r="AN410" s="35"/>
      <c r="AO410" s="35">
        <v>16</v>
      </c>
      <c r="AP410" s="56">
        <v>11.007999999999999</v>
      </c>
      <c r="AQ410" s="35">
        <v>0</v>
      </c>
      <c r="AR410" s="35">
        <v>5</v>
      </c>
      <c r="AS410" s="35">
        <v>31</v>
      </c>
      <c r="AT410" s="35">
        <v>89.8</v>
      </c>
      <c r="AU410" s="35">
        <v>0</v>
      </c>
      <c r="AV410" s="35">
        <v>3</v>
      </c>
      <c r="AW410" s="35">
        <v>3</v>
      </c>
      <c r="AX410" s="35">
        <v>0</v>
      </c>
      <c r="AY410" s="35">
        <v>0</v>
      </c>
      <c r="AZ410" s="35">
        <v>3</v>
      </c>
      <c r="BA410" s="35">
        <v>137</v>
      </c>
      <c r="BB410" s="35">
        <v>3</v>
      </c>
      <c r="BC410" s="35">
        <v>11</v>
      </c>
      <c r="BD410" s="35">
        <v>1</v>
      </c>
      <c r="BE410" s="35">
        <v>1</v>
      </c>
    </row>
    <row r="411" spans="1:57" ht="16" hidden="1" x14ac:dyDescent="0.2">
      <c r="A411" s="22"/>
      <c r="B411" s="22"/>
      <c r="C411" s="14" t="e" vm="14">
        <v>#VALUE!</v>
      </c>
      <c r="D411" s="20" t="e" vm="32">
        <v>#VALUE!</v>
      </c>
      <c r="E411" t="s">
        <v>398</v>
      </c>
      <c r="F411" s="36" t="s">
        <v>349</v>
      </c>
      <c r="G411">
        <v>32</v>
      </c>
      <c r="H411">
        <v>-7.5</v>
      </c>
      <c r="I411" s="21">
        <v>0</v>
      </c>
      <c r="J411">
        <v>52.5</v>
      </c>
      <c r="K411" s="21" t="s">
        <v>74</v>
      </c>
      <c r="L411" s="21">
        <v>2</v>
      </c>
      <c r="M411" t="s">
        <v>345</v>
      </c>
      <c r="N411" s="14">
        <v>14</v>
      </c>
      <c r="O411">
        <v>0</v>
      </c>
      <c r="P411">
        <v>0</v>
      </c>
      <c r="Q411">
        <v>0</v>
      </c>
      <c r="R411">
        <v>0</v>
      </c>
      <c r="S411" s="14">
        <v>0</v>
      </c>
      <c r="T411" s="12">
        <v>0</v>
      </c>
      <c r="U411" s="14">
        <v>0</v>
      </c>
      <c r="V411" s="5">
        <v>25</v>
      </c>
      <c r="W411" s="5">
        <v>8</v>
      </c>
      <c r="X411" s="5">
        <v>4</v>
      </c>
      <c r="Y411" s="5">
        <v>11</v>
      </c>
      <c r="Z411" s="36">
        <v>6.7</v>
      </c>
      <c r="AA411">
        <v>403</v>
      </c>
      <c r="AB411" s="5">
        <v>2</v>
      </c>
      <c r="AC411" s="5">
        <v>0</v>
      </c>
      <c r="AD411" s="5">
        <f t="shared" si="6"/>
        <v>2</v>
      </c>
      <c r="AE411" s="5">
        <v>123</v>
      </c>
      <c r="AF411" s="5">
        <v>25</v>
      </c>
      <c r="AG411" s="5">
        <v>4.9000000000000004</v>
      </c>
      <c r="AH411" s="5">
        <v>5</v>
      </c>
      <c r="AI411" s="5">
        <v>4</v>
      </c>
      <c r="AJ411" s="5">
        <v>6</v>
      </c>
      <c r="AK411" s="5">
        <v>48</v>
      </c>
      <c r="AL411" s="5">
        <v>0</v>
      </c>
      <c r="AM411">
        <v>1865</v>
      </c>
      <c r="AN411" s="36"/>
      <c r="AO411" s="36">
        <v>60</v>
      </c>
      <c r="AP411" s="56">
        <v>40.98</v>
      </c>
      <c r="AQ411" s="36">
        <v>3</v>
      </c>
      <c r="AR411" s="36">
        <v>4</v>
      </c>
      <c r="AS411" s="36">
        <v>16</v>
      </c>
      <c r="AT411" s="36">
        <v>88.7</v>
      </c>
      <c r="AU411" s="36">
        <v>1</v>
      </c>
      <c r="AV411" s="36">
        <v>1</v>
      </c>
      <c r="AW411" s="36">
        <v>1</v>
      </c>
      <c r="AX411" s="36">
        <v>1</v>
      </c>
      <c r="AY411" s="36">
        <v>2</v>
      </c>
      <c r="AZ411" s="36">
        <v>2</v>
      </c>
      <c r="BA411" s="36">
        <v>80</v>
      </c>
      <c r="BB411" s="36">
        <v>10</v>
      </c>
      <c r="BC411" s="36">
        <v>16</v>
      </c>
      <c r="BD411" s="36">
        <v>0</v>
      </c>
      <c r="BE411" s="36">
        <v>2</v>
      </c>
    </row>
    <row r="412" spans="1:57" ht="16" hidden="1" x14ac:dyDescent="0.2">
      <c r="C412" s="20" t="e" vm="29">
        <v>#VALUE!</v>
      </c>
      <c r="D412" s="20" t="e" vm="32">
        <v>#VALUE!</v>
      </c>
      <c r="E412" s="21" t="s">
        <v>72</v>
      </c>
      <c r="F412" s="36" t="s">
        <v>352</v>
      </c>
      <c r="G412" s="21">
        <v>24</v>
      </c>
      <c r="H412" s="21">
        <v>-10.5</v>
      </c>
      <c r="I412" s="21">
        <v>0</v>
      </c>
      <c r="J412" s="21">
        <v>50.5</v>
      </c>
      <c r="K412" s="21" t="s">
        <v>75</v>
      </c>
      <c r="L412" s="21">
        <v>3</v>
      </c>
      <c r="M412" t="s">
        <v>345</v>
      </c>
      <c r="N412" s="20">
        <v>58</v>
      </c>
      <c r="O412">
        <v>0</v>
      </c>
      <c r="P412">
        <v>1</v>
      </c>
      <c r="Q412">
        <v>1</v>
      </c>
      <c r="R412">
        <v>1</v>
      </c>
      <c r="S412" s="20">
        <v>1</v>
      </c>
      <c r="T412" s="12">
        <v>0</v>
      </c>
      <c r="U412" s="20">
        <v>5</v>
      </c>
      <c r="V412" s="21">
        <v>12</v>
      </c>
      <c r="W412" s="21">
        <v>7</v>
      </c>
      <c r="X412" s="21">
        <v>0</v>
      </c>
      <c r="Y412" s="21">
        <v>10</v>
      </c>
      <c r="Z412" s="36">
        <v>6.5</v>
      </c>
      <c r="AA412">
        <v>252</v>
      </c>
      <c r="AB412" s="21">
        <v>0</v>
      </c>
      <c r="AC412" s="21">
        <v>0</v>
      </c>
      <c r="AD412" s="5">
        <f t="shared" si="6"/>
        <v>0</v>
      </c>
      <c r="AE412" s="21">
        <v>111</v>
      </c>
      <c r="AF412" s="21">
        <v>24</v>
      </c>
      <c r="AG412" s="21">
        <v>4.5999999999999996</v>
      </c>
      <c r="AH412" s="21">
        <v>1</v>
      </c>
      <c r="AI412" s="21">
        <v>1</v>
      </c>
      <c r="AJ412" s="21">
        <v>6</v>
      </c>
      <c r="AK412" s="21">
        <v>83</v>
      </c>
      <c r="AL412" s="21">
        <v>0</v>
      </c>
      <c r="AM412">
        <v>1781</v>
      </c>
      <c r="AN412" s="36"/>
      <c r="AO412" s="36">
        <v>39</v>
      </c>
      <c r="AP412" s="56">
        <v>23.009999999999998</v>
      </c>
      <c r="AQ412" s="36">
        <v>1</v>
      </c>
      <c r="AR412" s="36">
        <v>1</v>
      </c>
      <c r="AS412" s="36">
        <v>7</v>
      </c>
      <c r="AT412" s="36">
        <v>86</v>
      </c>
      <c r="AU412" s="36">
        <v>2</v>
      </c>
      <c r="AV412" s="36">
        <v>1</v>
      </c>
      <c r="AW412" s="36">
        <v>2</v>
      </c>
      <c r="AX412" s="36">
        <v>3</v>
      </c>
      <c r="AY412" s="36">
        <v>3</v>
      </c>
      <c r="AZ412" s="36">
        <v>4</v>
      </c>
      <c r="BA412" s="36">
        <v>179</v>
      </c>
      <c r="BB412" s="36">
        <v>10</v>
      </c>
      <c r="BC412" s="36">
        <v>16</v>
      </c>
      <c r="BD412" s="36">
        <v>0</v>
      </c>
      <c r="BE412" s="36">
        <v>0</v>
      </c>
    </row>
    <row r="413" spans="1:57" ht="16" hidden="1" x14ac:dyDescent="0.2">
      <c r="C413" s="14" t="e" vm="9">
        <v>#VALUE!</v>
      </c>
      <c r="D413" s="14" t="e" vm="30">
        <v>#VALUE!</v>
      </c>
      <c r="E413" s="20">
        <v>1</v>
      </c>
      <c r="F413" s="35" t="s">
        <v>349</v>
      </c>
      <c r="G413">
        <v>20</v>
      </c>
      <c r="H413" s="20">
        <v>4.5</v>
      </c>
      <c r="I413" s="20">
        <v>0</v>
      </c>
      <c r="J413" s="20">
        <v>43.5</v>
      </c>
      <c r="K413" s="21" t="s">
        <v>75</v>
      </c>
      <c r="L413" s="21">
        <v>4</v>
      </c>
      <c r="M413" t="s">
        <v>346</v>
      </c>
      <c r="N413">
        <v>67</v>
      </c>
      <c r="O413">
        <v>0</v>
      </c>
      <c r="P413">
        <v>0</v>
      </c>
      <c r="Q413">
        <v>0</v>
      </c>
      <c r="R413">
        <v>0</v>
      </c>
      <c r="S413">
        <v>0</v>
      </c>
      <c r="T413" s="12">
        <v>0</v>
      </c>
      <c r="U413">
        <v>0</v>
      </c>
      <c r="V413" s="5">
        <v>9</v>
      </c>
      <c r="W413" s="5">
        <v>5</v>
      </c>
      <c r="X413" s="5">
        <v>2</v>
      </c>
      <c r="Y413" s="5">
        <v>12</v>
      </c>
      <c r="Z413" s="35">
        <v>5.0999999999999996</v>
      </c>
      <c r="AA413">
        <v>173</v>
      </c>
      <c r="AB413" s="5">
        <v>0</v>
      </c>
      <c r="AC413" s="5">
        <v>0</v>
      </c>
      <c r="AD413" s="5">
        <f t="shared" si="6"/>
        <v>0</v>
      </c>
      <c r="AE413" s="5">
        <v>73</v>
      </c>
      <c r="AF413" s="5">
        <v>33</v>
      </c>
      <c r="AG413" s="5">
        <v>2.2000000000000002</v>
      </c>
      <c r="AH413" s="5">
        <v>2</v>
      </c>
      <c r="AI413" s="5">
        <v>1</v>
      </c>
      <c r="AJ413" s="5">
        <v>3</v>
      </c>
      <c r="AK413" s="5">
        <v>19</v>
      </c>
      <c r="AL413" s="5">
        <v>0</v>
      </c>
      <c r="AM413">
        <v>1839</v>
      </c>
      <c r="AN413" s="35"/>
      <c r="AO413" s="35">
        <v>34</v>
      </c>
      <c r="AP413" s="56">
        <v>21.012</v>
      </c>
      <c r="AQ413" s="35">
        <v>2</v>
      </c>
      <c r="AR413" s="35">
        <v>1</v>
      </c>
      <c r="AS413" s="35">
        <v>4</v>
      </c>
      <c r="AT413" s="35">
        <v>93.9</v>
      </c>
      <c r="AU413" s="35">
        <v>0</v>
      </c>
      <c r="AV413" s="35">
        <v>2</v>
      </c>
      <c r="AW413" s="35">
        <v>2</v>
      </c>
      <c r="AX413" s="35">
        <v>2</v>
      </c>
      <c r="AY413" s="35">
        <v>2</v>
      </c>
      <c r="AZ413" s="35">
        <v>6</v>
      </c>
      <c r="BA413" s="35">
        <v>327</v>
      </c>
      <c r="BB413" s="35">
        <v>6</v>
      </c>
      <c r="BC413" s="35">
        <v>17</v>
      </c>
      <c r="BD413" s="35">
        <v>1</v>
      </c>
      <c r="BE413" s="35">
        <v>1</v>
      </c>
    </row>
    <row r="414" spans="1:57" ht="16" hidden="1" x14ac:dyDescent="0.2">
      <c r="A414" s="15"/>
      <c r="B414" s="15"/>
      <c r="C414" s="20" t="e" vm="12">
        <v>#VALUE!</v>
      </c>
      <c r="D414" s="14" t="e" vm="30">
        <v>#VALUE!</v>
      </c>
      <c r="E414">
        <v>2</v>
      </c>
      <c r="F414" s="35" t="s">
        <v>350</v>
      </c>
      <c r="G414">
        <v>34</v>
      </c>
      <c r="H414">
        <v>-6.5</v>
      </c>
      <c r="I414" s="21">
        <v>0</v>
      </c>
      <c r="J414">
        <v>48.5</v>
      </c>
      <c r="K414" s="21" t="s">
        <v>75</v>
      </c>
      <c r="L414" s="21">
        <v>0</v>
      </c>
      <c r="M414" t="s">
        <v>345</v>
      </c>
      <c r="N414" s="20">
        <v>72</v>
      </c>
      <c r="O414">
        <v>1</v>
      </c>
      <c r="P414">
        <v>2</v>
      </c>
      <c r="Q414">
        <v>1</v>
      </c>
      <c r="R414">
        <v>3</v>
      </c>
      <c r="S414" s="20">
        <v>0</v>
      </c>
      <c r="T414" s="14">
        <v>1</v>
      </c>
      <c r="U414" s="20">
        <v>13</v>
      </c>
      <c r="V414" s="21">
        <v>4</v>
      </c>
      <c r="W414" s="21">
        <v>19</v>
      </c>
      <c r="X414" s="21">
        <v>1</v>
      </c>
      <c r="Y414" s="21">
        <v>12</v>
      </c>
      <c r="Z414" s="35">
        <v>8.4</v>
      </c>
      <c r="AA414">
        <v>193</v>
      </c>
      <c r="AB414" s="21">
        <v>1</v>
      </c>
      <c r="AC414" s="21">
        <v>0</v>
      </c>
      <c r="AD414" s="5">
        <f t="shared" si="6"/>
        <v>1</v>
      </c>
      <c r="AE414" s="21">
        <v>259</v>
      </c>
      <c r="AF414" s="21">
        <v>48</v>
      </c>
      <c r="AG414" s="21">
        <v>5.4</v>
      </c>
      <c r="AH414" s="21">
        <v>4</v>
      </c>
      <c r="AI414" s="21">
        <v>3</v>
      </c>
      <c r="AJ414" s="21">
        <v>7</v>
      </c>
      <c r="AK414" s="21">
        <v>45</v>
      </c>
      <c r="AL414" s="21">
        <v>0</v>
      </c>
      <c r="AM414">
        <v>2368</v>
      </c>
      <c r="AN414" s="35"/>
      <c r="AO414" s="35">
        <v>23</v>
      </c>
      <c r="AP414" s="56">
        <v>18.008999999999997</v>
      </c>
      <c r="AQ414" s="35">
        <v>1</v>
      </c>
      <c r="AR414" s="35">
        <v>4</v>
      </c>
      <c r="AS414" s="35">
        <v>22</v>
      </c>
      <c r="AT414" s="35">
        <v>94</v>
      </c>
      <c r="AU414" s="35">
        <v>3</v>
      </c>
      <c r="AV414" s="35">
        <v>2</v>
      </c>
      <c r="AW414" s="35">
        <v>3</v>
      </c>
      <c r="AX414" s="35">
        <v>4</v>
      </c>
      <c r="AY414" s="35">
        <v>4</v>
      </c>
      <c r="AZ414" s="35">
        <v>4</v>
      </c>
      <c r="BA414" s="35">
        <v>150</v>
      </c>
      <c r="BB414" s="35">
        <v>6</v>
      </c>
      <c r="BC414" s="35">
        <v>14</v>
      </c>
      <c r="BD414" s="35">
        <v>1</v>
      </c>
      <c r="BE414" s="35">
        <v>1</v>
      </c>
    </row>
    <row r="415" spans="1:57" ht="16" hidden="1" x14ac:dyDescent="0.2">
      <c r="A415" s="22"/>
      <c r="B415" s="22"/>
      <c r="C415" s="14" t="e" vm="15">
        <v>#VALUE!</v>
      </c>
      <c r="D415" s="14" t="e" vm="30">
        <v>#VALUE!</v>
      </c>
      <c r="E415" s="5">
        <v>3</v>
      </c>
      <c r="F415" s="35" t="s">
        <v>349</v>
      </c>
      <c r="G415">
        <v>28</v>
      </c>
      <c r="H415">
        <v>-2.5</v>
      </c>
      <c r="I415" s="21">
        <v>0</v>
      </c>
      <c r="J415" s="5">
        <v>51.5</v>
      </c>
      <c r="K415" s="21" t="s">
        <v>75</v>
      </c>
      <c r="L415" s="21">
        <v>-1</v>
      </c>
      <c r="M415" t="s">
        <v>346</v>
      </c>
      <c r="N415" s="14">
        <v>66</v>
      </c>
      <c r="O415">
        <v>0</v>
      </c>
      <c r="P415">
        <v>0</v>
      </c>
      <c r="Q415">
        <v>0</v>
      </c>
      <c r="R415">
        <v>0</v>
      </c>
      <c r="S415" s="14">
        <v>0</v>
      </c>
      <c r="T415" s="12">
        <v>0</v>
      </c>
      <c r="U415" s="14">
        <v>0</v>
      </c>
      <c r="V415" s="5">
        <v>22</v>
      </c>
      <c r="W415" s="5">
        <v>2</v>
      </c>
      <c r="X415" s="5">
        <v>0</v>
      </c>
      <c r="Y415">
        <v>11</v>
      </c>
      <c r="Z415" s="35">
        <v>9.5</v>
      </c>
      <c r="AA415">
        <v>454</v>
      </c>
      <c r="AB415">
        <v>0</v>
      </c>
      <c r="AC415">
        <v>1</v>
      </c>
      <c r="AD415" s="5">
        <f t="shared" si="6"/>
        <v>1</v>
      </c>
      <c r="AE415">
        <v>30</v>
      </c>
      <c r="AF415">
        <v>15</v>
      </c>
      <c r="AG415">
        <v>2</v>
      </c>
      <c r="AH415" s="5">
        <v>2</v>
      </c>
      <c r="AI415" s="5">
        <v>2</v>
      </c>
      <c r="AJ415" s="5">
        <v>12</v>
      </c>
      <c r="AK415" s="5">
        <v>94</v>
      </c>
      <c r="AL415">
        <v>0</v>
      </c>
      <c r="AM415">
        <v>1607</v>
      </c>
      <c r="AN415" s="35"/>
      <c r="AO415" s="35">
        <v>48</v>
      </c>
      <c r="AP415" s="56">
        <v>40.992000000000004</v>
      </c>
      <c r="AQ415" s="35">
        <v>4</v>
      </c>
      <c r="AR415" s="35">
        <v>1</v>
      </c>
      <c r="AS415" s="35">
        <v>9</v>
      </c>
      <c r="AT415" s="35">
        <v>133.1</v>
      </c>
      <c r="AU415" s="35">
        <v>0</v>
      </c>
      <c r="AV415" s="35">
        <v>0</v>
      </c>
      <c r="AW415" s="35">
        <v>1</v>
      </c>
      <c r="AX415" s="35">
        <v>4</v>
      </c>
      <c r="AY415" s="35">
        <v>4</v>
      </c>
      <c r="AZ415" s="35">
        <v>3</v>
      </c>
      <c r="BA415" s="35">
        <v>112</v>
      </c>
      <c r="BB415" s="35">
        <v>5</v>
      </c>
      <c r="BC415" s="35">
        <v>11</v>
      </c>
      <c r="BD415" s="35">
        <v>1</v>
      </c>
      <c r="BE415" s="35">
        <v>2</v>
      </c>
    </row>
    <row r="416" spans="1:57" ht="16" hidden="1" x14ac:dyDescent="0.2">
      <c r="C416" s="20" t="e" vm="17">
        <v>#VALUE!</v>
      </c>
      <c r="D416" s="14" t="e" vm="30">
        <v>#VALUE!</v>
      </c>
      <c r="E416" s="35">
        <v>4</v>
      </c>
      <c r="F416" s="36" t="s">
        <v>349</v>
      </c>
      <c r="G416" s="21">
        <v>13</v>
      </c>
      <c r="H416" s="21">
        <v>4.5</v>
      </c>
      <c r="I416" s="21">
        <v>0</v>
      </c>
      <c r="J416" s="21">
        <v>45.5</v>
      </c>
      <c r="K416" s="21" t="s">
        <v>74</v>
      </c>
      <c r="L416" s="21">
        <v>-2</v>
      </c>
      <c r="M416" t="s">
        <v>345</v>
      </c>
      <c r="N416" s="20">
        <v>79</v>
      </c>
      <c r="O416">
        <v>0</v>
      </c>
      <c r="P416">
        <v>0</v>
      </c>
      <c r="Q416">
        <v>0</v>
      </c>
      <c r="R416">
        <v>0</v>
      </c>
      <c r="S416" s="20">
        <v>0</v>
      </c>
      <c r="T416" s="12">
        <v>0</v>
      </c>
      <c r="U416" s="20">
        <v>7</v>
      </c>
      <c r="V416" s="21">
        <v>11</v>
      </c>
      <c r="W416" s="21">
        <v>7</v>
      </c>
      <c r="X416" s="21">
        <v>2</v>
      </c>
      <c r="Y416" s="21">
        <v>9</v>
      </c>
      <c r="Z416" s="36">
        <v>6.4</v>
      </c>
      <c r="AA416" s="36">
        <v>204</v>
      </c>
      <c r="AB416" s="36">
        <v>0</v>
      </c>
      <c r="AC416" s="21">
        <v>1</v>
      </c>
      <c r="AD416" s="5">
        <f t="shared" si="6"/>
        <v>1</v>
      </c>
      <c r="AE416" s="36">
        <v>83</v>
      </c>
      <c r="AF416" s="36">
        <v>31</v>
      </c>
      <c r="AG416" s="36">
        <v>2.7</v>
      </c>
      <c r="AH416" s="21">
        <v>2</v>
      </c>
      <c r="AI416" s="21">
        <v>0</v>
      </c>
      <c r="AJ416" s="21">
        <v>6</v>
      </c>
      <c r="AK416" s="21">
        <v>80</v>
      </c>
      <c r="AL416" s="21">
        <v>1</v>
      </c>
      <c r="AM416">
        <v>2309</v>
      </c>
      <c r="AN416" s="35"/>
      <c r="AO416" s="36">
        <v>32</v>
      </c>
      <c r="AP416" s="36">
        <v>25</v>
      </c>
      <c r="AQ416" s="36">
        <v>0</v>
      </c>
      <c r="AR416" s="36">
        <v>5</v>
      </c>
      <c r="AS416" s="36">
        <v>55</v>
      </c>
      <c r="AT416" s="36">
        <v>86.1</v>
      </c>
      <c r="AU416" s="36">
        <v>0</v>
      </c>
      <c r="AV416" s="36">
        <v>2</v>
      </c>
      <c r="AW416" s="36">
        <v>2</v>
      </c>
      <c r="AX416" s="36">
        <v>1</v>
      </c>
      <c r="AY416" s="36">
        <v>1</v>
      </c>
      <c r="AZ416" s="36">
        <v>5</v>
      </c>
      <c r="BA416" s="36">
        <v>229</v>
      </c>
      <c r="BB416" s="36">
        <v>5</v>
      </c>
      <c r="BC416" s="36">
        <v>14</v>
      </c>
      <c r="BD416" s="36">
        <v>2</v>
      </c>
      <c r="BE416" s="36">
        <v>3</v>
      </c>
    </row>
    <row r="417" spans="1:57" ht="16" hidden="1" x14ac:dyDescent="0.2">
      <c r="A417" s="21"/>
      <c r="B417" s="21"/>
      <c r="C417" s="14" t="e" vm="13">
        <v>#VALUE!</v>
      </c>
      <c r="D417" s="14" t="e" vm="30">
        <v>#VALUE!</v>
      </c>
      <c r="E417">
        <v>5</v>
      </c>
      <c r="F417" s="35" t="s">
        <v>349</v>
      </c>
      <c r="G417">
        <v>27</v>
      </c>
      <c r="H417" s="5">
        <v>-3.5</v>
      </c>
      <c r="I417" s="5">
        <v>0</v>
      </c>
      <c r="J417" s="5">
        <v>51.5</v>
      </c>
      <c r="K417" s="5" t="s">
        <v>75</v>
      </c>
      <c r="L417" s="21">
        <v>-3</v>
      </c>
      <c r="M417" t="s">
        <v>346</v>
      </c>
      <c r="N417" s="14">
        <v>60</v>
      </c>
      <c r="O417">
        <v>0</v>
      </c>
      <c r="P417">
        <v>0</v>
      </c>
      <c r="Q417">
        <v>0</v>
      </c>
      <c r="R417">
        <v>0</v>
      </c>
      <c r="S417" s="14">
        <v>0</v>
      </c>
      <c r="T417" s="12">
        <v>0</v>
      </c>
      <c r="U417" s="14">
        <v>0</v>
      </c>
      <c r="V417" s="5">
        <v>15</v>
      </c>
      <c r="W417" s="5">
        <v>5</v>
      </c>
      <c r="X417" s="5">
        <v>1</v>
      </c>
      <c r="Y417" s="5">
        <v>8</v>
      </c>
      <c r="Z417" s="35">
        <v>6.9</v>
      </c>
      <c r="AA417">
        <v>281</v>
      </c>
      <c r="AB417" s="5">
        <v>0</v>
      </c>
      <c r="AC417" s="5">
        <v>0</v>
      </c>
      <c r="AD417" s="5">
        <f t="shared" si="6"/>
        <v>0</v>
      </c>
      <c r="AE417" s="5">
        <v>67</v>
      </c>
      <c r="AF417" s="5">
        <v>21</v>
      </c>
      <c r="AG417" s="5">
        <v>3.2</v>
      </c>
      <c r="AH417" s="5">
        <v>3</v>
      </c>
      <c r="AI417" s="5">
        <v>3</v>
      </c>
      <c r="AJ417" s="5">
        <v>10</v>
      </c>
      <c r="AK417" s="5">
        <v>86</v>
      </c>
      <c r="AL417" s="5">
        <v>0</v>
      </c>
      <c r="AM417">
        <v>1919</v>
      </c>
      <c r="AN417" s="35"/>
      <c r="AO417" s="35">
        <v>41</v>
      </c>
      <c r="AP417" s="56">
        <v>30.995999999999995</v>
      </c>
      <c r="AQ417" s="35">
        <v>2</v>
      </c>
      <c r="AR417" s="35">
        <v>2</v>
      </c>
      <c r="AS417" s="35">
        <v>15</v>
      </c>
      <c r="AT417" s="35">
        <v>108.4</v>
      </c>
      <c r="AU417" s="35">
        <v>1</v>
      </c>
      <c r="AV417" s="35">
        <v>2</v>
      </c>
      <c r="AW417" s="35">
        <v>2</v>
      </c>
      <c r="AX417" s="35">
        <v>3</v>
      </c>
      <c r="AY417" s="35">
        <v>3</v>
      </c>
      <c r="AZ417" s="35">
        <v>3</v>
      </c>
      <c r="BA417" s="35">
        <v>140</v>
      </c>
      <c r="BB417" s="35">
        <v>9</v>
      </c>
      <c r="BC417" s="35">
        <v>15</v>
      </c>
      <c r="BD417" s="35">
        <v>0</v>
      </c>
      <c r="BE417" s="35">
        <v>0</v>
      </c>
    </row>
    <row r="418" spans="1:57" ht="16" hidden="1" x14ac:dyDescent="0.2">
      <c r="A418" s="22"/>
      <c r="B418" s="22"/>
      <c r="C418" s="20" t="e" vm="31">
        <v>#VALUE!</v>
      </c>
      <c r="D418" s="14" t="e" vm="30">
        <v>#VALUE!</v>
      </c>
      <c r="E418" s="21">
        <v>6</v>
      </c>
      <c r="F418" s="35" t="s">
        <v>349</v>
      </c>
      <c r="G418" s="21">
        <v>13</v>
      </c>
      <c r="H418" s="21">
        <v>3.5</v>
      </c>
      <c r="I418" s="21">
        <v>1</v>
      </c>
      <c r="J418" s="21">
        <v>43.5</v>
      </c>
      <c r="K418" s="21" t="s">
        <v>74</v>
      </c>
      <c r="L418" s="5">
        <v>1</v>
      </c>
      <c r="M418" t="s">
        <v>345</v>
      </c>
      <c r="N418" s="20">
        <v>55</v>
      </c>
      <c r="O418">
        <v>0</v>
      </c>
      <c r="P418">
        <v>0</v>
      </c>
      <c r="Q418">
        <v>0</v>
      </c>
      <c r="R418">
        <v>0</v>
      </c>
      <c r="S418" s="20">
        <v>0</v>
      </c>
      <c r="T418" s="12">
        <v>0</v>
      </c>
      <c r="U418" s="20">
        <v>11</v>
      </c>
      <c r="V418" s="21">
        <v>8</v>
      </c>
      <c r="W418" s="21">
        <v>9</v>
      </c>
      <c r="X418" s="21">
        <v>1</v>
      </c>
      <c r="Y418" s="21">
        <v>12</v>
      </c>
      <c r="Z418" s="35">
        <v>5.9</v>
      </c>
      <c r="AA418">
        <v>141</v>
      </c>
      <c r="AB418" s="21">
        <v>2</v>
      </c>
      <c r="AC418" s="21">
        <v>1</v>
      </c>
      <c r="AD418" s="5">
        <f t="shared" si="6"/>
        <v>3</v>
      </c>
      <c r="AE418" s="21">
        <v>162</v>
      </c>
      <c r="AF418" s="21">
        <v>36</v>
      </c>
      <c r="AG418" s="21">
        <v>4.5</v>
      </c>
      <c r="AH418" s="21">
        <v>2</v>
      </c>
      <c r="AI418" s="21">
        <v>1</v>
      </c>
      <c r="AJ418" s="21">
        <v>5</v>
      </c>
      <c r="AK418" s="21">
        <v>29</v>
      </c>
      <c r="AL418" s="21">
        <v>0</v>
      </c>
      <c r="AM418">
        <v>2111</v>
      </c>
      <c r="AN418" s="35"/>
      <c r="AO418" s="35">
        <v>24</v>
      </c>
      <c r="AP418" s="56">
        <v>16.008000000000003</v>
      </c>
      <c r="AQ418" s="35">
        <v>0</v>
      </c>
      <c r="AR418" s="35">
        <v>5</v>
      </c>
      <c r="AS418" s="35">
        <v>28</v>
      </c>
      <c r="AT418" s="35">
        <v>42.5</v>
      </c>
      <c r="AU418" s="35">
        <v>1</v>
      </c>
      <c r="AV418" s="35">
        <v>2</v>
      </c>
      <c r="AW418" s="35">
        <v>2</v>
      </c>
      <c r="AX418" s="35">
        <v>1</v>
      </c>
      <c r="AY418" s="35">
        <v>1</v>
      </c>
      <c r="AZ418" s="35">
        <v>4</v>
      </c>
      <c r="BA418" s="35">
        <v>176</v>
      </c>
      <c r="BB418" s="35">
        <v>6</v>
      </c>
      <c r="BC418" s="35">
        <v>14</v>
      </c>
      <c r="BD418" s="35">
        <v>0</v>
      </c>
      <c r="BE418" s="35">
        <v>1</v>
      </c>
    </row>
    <row r="419" spans="1:57" ht="16" hidden="1" x14ac:dyDescent="0.2">
      <c r="A419" s="22"/>
      <c r="B419" s="22"/>
      <c r="C419" s="20" t="e" vm="29">
        <v>#VALUE!</v>
      </c>
      <c r="D419" s="14" t="e" vm="30">
        <v>#VALUE!</v>
      </c>
      <c r="E419" s="21">
        <v>7</v>
      </c>
      <c r="F419" s="35" t="s">
        <v>351</v>
      </c>
      <c r="G419" s="21">
        <v>17</v>
      </c>
      <c r="H419" s="21">
        <v>-6.5</v>
      </c>
      <c r="I419" s="21">
        <v>0</v>
      </c>
      <c r="J419" s="21">
        <v>44.5</v>
      </c>
      <c r="K419" s="21" t="s">
        <v>75</v>
      </c>
      <c r="L419" s="21">
        <v>-1</v>
      </c>
      <c r="M419" t="s">
        <v>346</v>
      </c>
      <c r="N419" s="20">
        <v>60</v>
      </c>
      <c r="O419">
        <v>0</v>
      </c>
      <c r="P419">
        <v>0</v>
      </c>
      <c r="Q419">
        <v>0</v>
      </c>
      <c r="R419">
        <v>0</v>
      </c>
      <c r="S419" s="20">
        <v>0</v>
      </c>
      <c r="T419" s="12">
        <v>0</v>
      </c>
      <c r="U419" s="20">
        <v>0</v>
      </c>
      <c r="V419" s="21">
        <v>12</v>
      </c>
      <c r="W419" s="21">
        <v>7</v>
      </c>
      <c r="X419" s="21">
        <v>0</v>
      </c>
      <c r="Y419" s="21">
        <v>9</v>
      </c>
      <c r="Z419" s="35">
        <v>9.1</v>
      </c>
      <c r="AA419">
        <v>272</v>
      </c>
      <c r="AB419" s="21">
        <v>2</v>
      </c>
      <c r="AC419" s="21">
        <v>1</v>
      </c>
      <c r="AD419" s="5">
        <f t="shared" si="6"/>
        <v>3</v>
      </c>
      <c r="AE419" s="21">
        <v>65</v>
      </c>
      <c r="AF419" s="21">
        <v>22</v>
      </c>
      <c r="AG419" s="21">
        <v>3</v>
      </c>
      <c r="AH419" s="21">
        <v>2</v>
      </c>
      <c r="AI419" s="21">
        <v>1</v>
      </c>
      <c r="AJ419" s="21">
        <v>5</v>
      </c>
      <c r="AK419" s="21">
        <v>37</v>
      </c>
      <c r="AL419" s="21">
        <v>0</v>
      </c>
      <c r="AM419">
        <v>1504</v>
      </c>
      <c r="AN419" s="35"/>
      <c r="AO419" s="35">
        <v>30</v>
      </c>
      <c r="AP419" s="56">
        <v>21</v>
      </c>
      <c r="AQ419" s="35">
        <v>1</v>
      </c>
      <c r="AR419" s="35">
        <v>1</v>
      </c>
      <c r="AS419" s="35">
        <v>12</v>
      </c>
      <c r="AT419" s="35">
        <v>79.900000000000006</v>
      </c>
      <c r="AU419" s="35">
        <v>1</v>
      </c>
      <c r="AV419" s="35">
        <v>1</v>
      </c>
      <c r="AW419" s="35">
        <v>2</v>
      </c>
      <c r="AX419" s="35">
        <v>2</v>
      </c>
      <c r="AY419" s="35">
        <v>2</v>
      </c>
      <c r="AZ419" s="35">
        <v>1</v>
      </c>
      <c r="BA419" s="35">
        <v>62</v>
      </c>
      <c r="BB419" s="35">
        <v>5</v>
      </c>
      <c r="BC419" s="35">
        <v>9</v>
      </c>
      <c r="BD419" s="35">
        <v>1</v>
      </c>
      <c r="BE419" s="35">
        <v>1</v>
      </c>
    </row>
    <row r="420" spans="1:57" ht="16" hidden="1" x14ac:dyDescent="0.2">
      <c r="A420" s="21"/>
      <c r="B420" s="21"/>
      <c r="C420" s="20" t="e" vm="32">
        <v>#VALUE!</v>
      </c>
      <c r="D420" s="14" t="e" vm="30">
        <v>#VALUE!</v>
      </c>
      <c r="E420" s="21">
        <v>8</v>
      </c>
      <c r="F420" s="35" t="s">
        <v>349</v>
      </c>
      <c r="G420" s="21">
        <v>10</v>
      </c>
      <c r="H420" s="21">
        <v>-0.5</v>
      </c>
      <c r="I420" s="21">
        <v>1</v>
      </c>
      <c r="J420" s="21">
        <v>40.5</v>
      </c>
      <c r="K420" s="21" t="s">
        <v>74</v>
      </c>
      <c r="L420" s="21">
        <v>1</v>
      </c>
      <c r="M420" t="s">
        <v>345</v>
      </c>
      <c r="N420" s="20">
        <v>39</v>
      </c>
      <c r="O420">
        <v>0</v>
      </c>
      <c r="P420">
        <v>0</v>
      </c>
      <c r="Q420">
        <v>0</v>
      </c>
      <c r="R420">
        <v>0</v>
      </c>
      <c r="S420" s="20">
        <v>0</v>
      </c>
      <c r="T420" s="12">
        <v>0</v>
      </c>
      <c r="U420" s="20">
        <v>9</v>
      </c>
      <c r="V420" s="21">
        <v>14</v>
      </c>
      <c r="W420" s="21">
        <v>1</v>
      </c>
      <c r="X420" s="21">
        <v>1</v>
      </c>
      <c r="Y420" s="21">
        <v>10</v>
      </c>
      <c r="Z420" s="35">
        <v>5.6</v>
      </c>
      <c r="AA420">
        <v>229</v>
      </c>
      <c r="AB420" s="21">
        <v>1</v>
      </c>
      <c r="AC420" s="21">
        <v>0</v>
      </c>
      <c r="AD420" s="5">
        <f t="shared" si="6"/>
        <v>1</v>
      </c>
      <c r="AE420" s="21">
        <v>74</v>
      </c>
      <c r="AF420" s="21">
        <v>17</v>
      </c>
      <c r="AG420" s="21">
        <v>4.4000000000000004</v>
      </c>
      <c r="AH420" s="21">
        <v>4</v>
      </c>
      <c r="AI420" s="21">
        <v>1</v>
      </c>
      <c r="AJ420" s="21">
        <v>11</v>
      </c>
      <c r="AK420" s="21">
        <v>99</v>
      </c>
      <c r="AL420" s="21">
        <v>0</v>
      </c>
      <c r="AM420">
        <v>1418</v>
      </c>
      <c r="AN420" s="35"/>
      <c r="AO420" s="35">
        <v>41</v>
      </c>
      <c r="AP420" s="56">
        <v>23.984999999999999</v>
      </c>
      <c r="AQ420" s="35">
        <v>1</v>
      </c>
      <c r="AR420" s="35">
        <v>4</v>
      </c>
      <c r="AS420" s="35">
        <v>33</v>
      </c>
      <c r="AT420" s="35">
        <v>68.8</v>
      </c>
      <c r="AU420" s="35">
        <v>0</v>
      </c>
      <c r="AV420" s="35">
        <v>1</v>
      </c>
      <c r="AW420" s="35">
        <v>1</v>
      </c>
      <c r="AX420" s="35">
        <v>1</v>
      </c>
      <c r="AY420" s="35">
        <v>1</v>
      </c>
      <c r="AZ420" s="35">
        <v>4</v>
      </c>
      <c r="BA420" s="35">
        <v>207</v>
      </c>
      <c r="BB420" s="35">
        <v>5</v>
      </c>
      <c r="BC420" s="35">
        <v>14</v>
      </c>
      <c r="BD420" s="35">
        <v>1</v>
      </c>
      <c r="BE420" s="35">
        <v>4</v>
      </c>
    </row>
    <row r="421" spans="1:57" ht="16" hidden="1" x14ac:dyDescent="0.2">
      <c r="A421" s="21"/>
      <c r="B421" s="21"/>
      <c r="C421" s="20" t="e" vm="22">
        <v>#VALUE!</v>
      </c>
      <c r="D421" s="14" t="e" vm="30">
        <v>#VALUE!</v>
      </c>
      <c r="E421" s="21">
        <v>9</v>
      </c>
      <c r="F421" s="35" t="s">
        <v>349</v>
      </c>
      <c r="G421" s="21">
        <v>28</v>
      </c>
      <c r="H421" s="21">
        <v>-3.5</v>
      </c>
      <c r="I421" s="21">
        <v>0</v>
      </c>
      <c r="J421" s="21">
        <v>38.5</v>
      </c>
      <c r="K421" s="21" t="s">
        <v>74</v>
      </c>
      <c r="L421" s="21">
        <v>-1</v>
      </c>
      <c r="M421" t="s">
        <v>345</v>
      </c>
      <c r="N421" s="20">
        <v>73</v>
      </c>
      <c r="O421">
        <v>0</v>
      </c>
      <c r="P421">
        <v>0</v>
      </c>
      <c r="Q421">
        <v>0</v>
      </c>
      <c r="R421">
        <v>0</v>
      </c>
      <c r="S421" s="20">
        <v>0</v>
      </c>
      <c r="T421" s="12">
        <v>0</v>
      </c>
      <c r="U421" s="20">
        <v>0</v>
      </c>
      <c r="V421" s="21">
        <v>12</v>
      </c>
      <c r="W421" s="21">
        <v>6</v>
      </c>
      <c r="X421" s="21">
        <v>0</v>
      </c>
      <c r="Y421" s="21">
        <v>13</v>
      </c>
      <c r="Z421" s="35">
        <v>7.1</v>
      </c>
      <c r="AA421">
        <v>268</v>
      </c>
      <c r="AB421" s="21">
        <v>1</v>
      </c>
      <c r="AC421" s="21">
        <v>1</v>
      </c>
      <c r="AD421" s="5">
        <f t="shared" si="6"/>
        <v>2</v>
      </c>
      <c r="AE421" s="21">
        <v>110</v>
      </c>
      <c r="AF421" s="21">
        <v>28</v>
      </c>
      <c r="AG421" s="21">
        <v>3.9</v>
      </c>
      <c r="AH421" s="21">
        <v>2</v>
      </c>
      <c r="AI421" s="21">
        <v>1</v>
      </c>
      <c r="AJ421" s="21">
        <v>8</v>
      </c>
      <c r="AK421" s="21">
        <v>62</v>
      </c>
      <c r="AL421" s="21">
        <v>0</v>
      </c>
      <c r="AM421">
        <v>1708</v>
      </c>
      <c r="AN421" s="35"/>
      <c r="AO421" s="35">
        <v>38</v>
      </c>
      <c r="AP421" s="56">
        <v>21.013999999999996</v>
      </c>
      <c r="AQ421" s="35">
        <v>1</v>
      </c>
      <c r="AR421" s="35">
        <v>1</v>
      </c>
      <c r="AS421" s="35">
        <v>8</v>
      </c>
      <c r="AT421" s="35">
        <v>74.5</v>
      </c>
      <c r="AU421" s="35">
        <v>1</v>
      </c>
      <c r="AV421" s="35">
        <v>4</v>
      </c>
      <c r="AW421" s="35">
        <v>4</v>
      </c>
      <c r="AX421" s="35">
        <v>2</v>
      </c>
      <c r="AY421" s="35">
        <v>2</v>
      </c>
      <c r="AZ421" s="35">
        <v>4</v>
      </c>
      <c r="BA421" s="35">
        <v>175</v>
      </c>
      <c r="BB421" s="35">
        <v>10</v>
      </c>
      <c r="BC421" s="35">
        <v>18</v>
      </c>
      <c r="BD421" s="35">
        <v>0</v>
      </c>
      <c r="BE421" s="35">
        <v>0</v>
      </c>
    </row>
    <row r="422" spans="1:57" ht="16" hidden="1" x14ac:dyDescent="0.2">
      <c r="C422" s="20" t="e" vm="20">
        <v>#VALUE!</v>
      </c>
      <c r="D422" s="14" t="e" vm="30">
        <v>#VALUE!</v>
      </c>
      <c r="E422" s="21">
        <v>10</v>
      </c>
      <c r="F422" s="35" t="s">
        <v>349</v>
      </c>
      <c r="G422" s="21">
        <v>19</v>
      </c>
      <c r="H422" s="21">
        <v>-2.5</v>
      </c>
      <c r="I422" s="21">
        <v>0</v>
      </c>
      <c r="J422" s="21">
        <v>41.5</v>
      </c>
      <c r="K422" s="21" t="s">
        <v>74</v>
      </c>
      <c r="L422" s="21">
        <v>1</v>
      </c>
      <c r="M422" t="s">
        <v>346</v>
      </c>
      <c r="N422" s="20">
        <v>52</v>
      </c>
      <c r="O422">
        <v>0</v>
      </c>
      <c r="P422">
        <v>0</v>
      </c>
      <c r="Q422">
        <v>0</v>
      </c>
      <c r="R422">
        <v>0</v>
      </c>
      <c r="S422" s="20">
        <v>0</v>
      </c>
      <c r="T422" s="12">
        <v>0</v>
      </c>
      <c r="U422" s="20">
        <v>0</v>
      </c>
      <c r="V422" s="21">
        <v>10</v>
      </c>
      <c r="W422" s="21">
        <v>4</v>
      </c>
      <c r="X422" s="21">
        <v>2</v>
      </c>
      <c r="Y422" s="21">
        <v>13</v>
      </c>
      <c r="Z422" s="35">
        <v>5.4</v>
      </c>
      <c r="AA422">
        <v>232</v>
      </c>
      <c r="AB422" s="21">
        <v>2</v>
      </c>
      <c r="AC422" s="21">
        <v>0</v>
      </c>
      <c r="AD422" s="5">
        <f t="shared" si="6"/>
        <v>2</v>
      </c>
      <c r="AE422" s="21">
        <v>65</v>
      </c>
      <c r="AF422" s="21">
        <v>15</v>
      </c>
      <c r="AG422" s="21">
        <v>4.3</v>
      </c>
      <c r="AH422" s="21">
        <v>2</v>
      </c>
      <c r="AI422" s="21">
        <v>2</v>
      </c>
      <c r="AJ422" s="21">
        <v>9</v>
      </c>
      <c r="AK422" s="21">
        <v>74</v>
      </c>
      <c r="AL422" s="21">
        <v>0</v>
      </c>
      <c r="AM422">
        <v>1614</v>
      </c>
      <c r="AN422" s="35"/>
      <c r="AO422" s="35">
        <v>43</v>
      </c>
      <c r="AP422" s="56">
        <v>26.015000000000001</v>
      </c>
      <c r="AQ422" s="35">
        <v>2</v>
      </c>
      <c r="AR422" s="35">
        <v>3</v>
      </c>
      <c r="AS422" s="35">
        <v>17</v>
      </c>
      <c r="AT422" s="35">
        <v>69.400000000000006</v>
      </c>
      <c r="AU422" s="35">
        <v>0</v>
      </c>
      <c r="AV422" s="35">
        <v>1</v>
      </c>
      <c r="AW422" s="35">
        <v>1</v>
      </c>
      <c r="AX422" s="35">
        <v>0</v>
      </c>
      <c r="AY422" s="35">
        <v>0</v>
      </c>
      <c r="AZ422" s="35">
        <v>6</v>
      </c>
      <c r="BA422" s="35">
        <v>279</v>
      </c>
      <c r="BB422" s="35">
        <v>4</v>
      </c>
      <c r="BC422" s="35">
        <v>14</v>
      </c>
      <c r="BD422" s="35">
        <v>2</v>
      </c>
      <c r="BE422" s="35">
        <v>2</v>
      </c>
    </row>
    <row r="423" spans="1:57" ht="16" hidden="1" x14ac:dyDescent="0.2">
      <c r="A423" s="21"/>
      <c r="B423" s="21"/>
      <c r="C423" s="14" t="e" vm="11">
        <v>#VALUE!</v>
      </c>
      <c r="D423" s="14" t="e" vm="30">
        <v>#VALUE!</v>
      </c>
      <c r="E423" s="5">
        <v>11</v>
      </c>
      <c r="F423" s="35" t="s">
        <v>349</v>
      </c>
      <c r="G423" s="5">
        <v>21</v>
      </c>
      <c r="H423" s="5">
        <v>-2.5</v>
      </c>
      <c r="I423" s="5">
        <v>0</v>
      </c>
      <c r="J423">
        <v>42.5</v>
      </c>
      <c r="K423" s="21" t="s">
        <v>75</v>
      </c>
      <c r="L423" s="21">
        <v>2</v>
      </c>
      <c r="M423" t="s">
        <v>345</v>
      </c>
      <c r="N423" s="14">
        <v>50</v>
      </c>
      <c r="O423">
        <v>0</v>
      </c>
      <c r="P423">
        <v>0</v>
      </c>
      <c r="Q423">
        <v>0</v>
      </c>
      <c r="R423">
        <v>0</v>
      </c>
      <c r="S423" s="14">
        <v>0</v>
      </c>
      <c r="T423" s="12">
        <v>0</v>
      </c>
      <c r="U423" s="14">
        <v>8</v>
      </c>
      <c r="V423">
        <v>11</v>
      </c>
      <c r="W423">
        <v>2</v>
      </c>
      <c r="X423">
        <v>0</v>
      </c>
      <c r="Y423">
        <v>11</v>
      </c>
      <c r="Z423" s="35">
        <v>7.4</v>
      </c>
      <c r="AA423">
        <v>259</v>
      </c>
      <c r="AB423">
        <v>0</v>
      </c>
      <c r="AC423">
        <v>0</v>
      </c>
      <c r="AD423" s="5">
        <f t="shared" si="6"/>
        <v>0</v>
      </c>
      <c r="AE423">
        <v>46</v>
      </c>
      <c r="AF423">
        <v>15</v>
      </c>
      <c r="AG423">
        <v>3.1</v>
      </c>
      <c r="AH423" s="5">
        <v>5</v>
      </c>
      <c r="AI423" s="5">
        <v>1</v>
      </c>
      <c r="AJ423" s="5">
        <v>4</v>
      </c>
      <c r="AK423" s="5">
        <v>48</v>
      </c>
      <c r="AL423">
        <v>0</v>
      </c>
      <c r="AM423">
        <v>1502</v>
      </c>
      <c r="AN423" s="35"/>
      <c r="AO423" s="35">
        <v>35</v>
      </c>
      <c r="AP423" s="56">
        <v>26.984999999999996</v>
      </c>
      <c r="AQ423" s="35">
        <v>1</v>
      </c>
      <c r="AR423" s="35">
        <v>2</v>
      </c>
      <c r="AS423" s="35">
        <v>10</v>
      </c>
      <c r="AT423" s="35">
        <v>105.5</v>
      </c>
      <c r="AU423" s="35">
        <v>0</v>
      </c>
      <c r="AV423" s="35">
        <v>5</v>
      </c>
      <c r="AW423" s="35">
        <v>5</v>
      </c>
      <c r="AX423" s="35">
        <v>0</v>
      </c>
      <c r="AY423" s="35">
        <v>0</v>
      </c>
      <c r="AZ423" s="35">
        <v>4</v>
      </c>
      <c r="BA423" s="35">
        <v>217</v>
      </c>
      <c r="BB423" s="35">
        <v>2</v>
      </c>
      <c r="BC423" s="35">
        <v>12</v>
      </c>
      <c r="BD423" s="35">
        <v>1</v>
      </c>
      <c r="BE423" s="35">
        <v>1</v>
      </c>
    </row>
    <row r="424" spans="1:57" ht="16" hidden="1" x14ac:dyDescent="0.2">
      <c r="C424" s="20" t="e" vm="31">
        <v>#VALUE!</v>
      </c>
      <c r="D424" s="14" t="e" vm="30">
        <v>#VALUE!</v>
      </c>
      <c r="E424" s="21">
        <v>12</v>
      </c>
      <c r="F424" s="35" t="s">
        <v>351</v>
      </c>
      <c r="G424" s="21">
        <v>12</v>
      </c>
      <c r="H424" s="21">
        <v>3.5</v>
      </c>
      <c r="I424" s="21">
        <v>1</v>
      </c>
      <c r="J424" s="21">
        <v>43.5</v>
      </c>
      <c r="K424" s="21" t="s">
        <v>75</v>
      </c>
      <c r="L424" s="21">
        <v>3</v>
      </c>
      <c r="M424" t="s">
        <v>346</v>
      </c>
      <c r="N424" s="20">
        <v>16</v>
      </c>
      <c r="O424">
        <v>0</v>
      </c>
      <c r="P424">
        <v>0</v>
      </c>
      <c r="Q424">
        <v>0</v>
      </c>
      <c r="R424">
        <v>0</v>
      </c>
      <c r="S424" s="20">
        <v>0</v>
      </c>
      <c r="T424" s="12">
        <v>0</v>
      </c>
      <c r="U424" s="20">
        <v>0</v>
      </c>
      <c r="V424" s="21">
        <v>12</v>
      </c>
      <c r="W424" s="21">
        <v>6</v>
      </c>
      <c r="X424" s="21">
        <v>0</v>
      </c>
      <c r="Y424" s="21">
        <v>10</v>
      </c>
      <c r="Z424" s="35">
        <v>5.9</v>
      </c>
      <c r="AA424">
        <v>217</v>
      </c>
      <c r="AB424" s="21">
        <v>0</v>
      </c>
      <c r="AC424" s="21">
        <v>2</v>
      </c>
      <c r="AD424" s="5">
        <f t="shared" si="6"/>
        <v>2</v>
      </c>
      <c r="AE424" s="21">
        <v>118</v>
      </c>
      <c r="AF424" s="21">
        <v>28</v>
      </c>
      <c r="AG424" s="21">
        <v>4.2</v>
      </c>
      <c r="AH424" s="21">
        <v>2</v>
      </c>
      <c r="AI424" s="21">
        <v>0</v>
      </c>
      <c r="AJ424" s="21">
        <v>7</v>
      </c>
      <c r="AK424" s="21">
        <v>76</v>
      </c>
      <c r="AL424" s="21">
        <v>0</v>
      </c>
      <c r="AM424">
        <v>2150</v>
      </c>
      <c r="AN424" s="35"/>
      <c r="AO424" s="35">
        <v>37</v>
      </c>
      <c r="AP424" s="56">
        <v>27.009999999999998</v>
      </c>
      <c r="AQ424" s="35">
        <v>0</v>
      </c>
      <c r="AR424" s="35">
        <v>3</v>
      </c>
      <c r="AS424" s="35">
        <v>18</v>
      </c>
      <c r="AT424" s="35">
        <v>85.3</v>
      </c>
      <c r="AU424" s="35">
        <v>0</v>
      </c>
      <c r="AV424" s="35">
        <v>4</v>
      </c>
      <c r="AW424" s="35">
        <v>5</v>
      </c>
      <c r="AX424" s="35">
        <v>0</v>
      </c>
      <c r="AY424" s="35">
        <v>0</v>
      </c>
      <c r="AZ424" s="35">
        <v>3</v>
      </c>
      <c r="BA424" s="35">
        <v>137</v>
      </c>
      <c r="BB424" s="35">
        <v>8</v>
      </c>
      <c r="BC424" s="35">
        <v>18</v>
      </c>
      <c r="BD424" s="35">
        <v>1</v>
      </c>
      <c r="BE424" s="35">
        <v>1</v>
      </c>
    </row>
    <row r="425" spans="1:57" ht="16" hidden="1" x14ac:dyDescent="0.2">
      <c r="A425" s="5"/>
      <c r="B425" s="5"/>
      <c r="C425" s="14" t="e" vm="3">
        <v>#VALUE!</v>
      </c>
      <c r="D425" s="14" t="e" vm="30">
        <v>#VALUE!</v>
      </c>
      <c r="E425" s="21">
        <v>14</v>
      </c>
      <c r="F425" s="35" t="s">
        <v>349</v>
      </c>
      <c r="G425" s="21">
        <v>0</v>
      </c>
      <c r="H425" s="21">
        <v>-3.5</v>
      </c>
      <c r="I425" s="21">
        <v>0</v>
      </c>
      <c r="J425" s="5">
        <v>40.5</v>
      </c>
      <c r="K425" s="5" t="s">
        <v>74</v>
      </c>
      <c r="L425" s="21">
        <v>-1</v>
      </c>
      <c r="M425" t="s">
        <v>345</v>
      </c>
      <c r="N425" s="14">
        <v>54</v>
      </c>
      <c r="O425">
        <v>0</v>
      </c>
      <c r="P425">
        <v>0</v>
      </c>
      <c r="Q425">
        <v>0</v>
      </c>
      <c r="R425">
        <v>0</v>
      </c>
      <c r="S425" s="14">
        <v>0</v>
      </c>
      <c r="T425" s="12">
        <v>0</v>
      </c>
      <c r="U425" s="14">
        <v>0</v>
      </c>
      <c r="V425" s="5">
        <v>5</v>
      </c>
      <c r="W425" s="5">
        <v>3</v>
      </c>
      <c r="X425" s="5">
        <v>0</v>
      </c>
      <c r="Y425" s="5">
        <v>12</v>
      </c>
      <c r="Z425" s="35">
        <v>5.3</v>
      </c>
      <c r="AA425">
        <v>171</v>
      </c>
      <c r="AB425" s="5">
        <v>1</v>
      </c>
      <c r="AC425" s="5">
        <v>2</v>
      </c>
      <c r="AD425" s="5">
        <f t="shared" si="6"/>
        <v>3</v>
      </c>
      <c r="AE425" s="5">
        <v>56</v>
      </c>
      <c r="AF425" s="5">
        <v>17</v>
      </c>
      <c r="AG425" s="5">
        <v>3.3</v>
      </c>
      <c r="AH425" s="5">
        <v>1</v>
      </c>
      <c r="AI425" s="5">
        <v>0</v>
      </c>
      <c r="AJ425" s="5">
        <v>4</v>
      </c>
      <c r="AK425" s="5">
        <v>37</v>
      </c>
      <c r="AL425" s="5">
        <v>0</v>
      </c>
      <c r="AM425">
        <v>1669</v>
      </c>
      <c r="AN425" s="35"/>
      <c r="AO425" s="35">
        <v>32</v>
      </c>
      <c r="AP425" s="56">
        <v>20.991999999999997</v>
      </c>
      <c r="AQ425" s="35">
        <v>0</v>
      </c>
      <c r="AR425" s="35">
        <v>4</v>
      </c>
      <c r="AS425" s="35">
        <v>25</v>
      </c>
      <c r="AT425" s="35">
        <v>62.8</v>
      </c>
      <c r="AU425" s="35">
        <v>0</v>
      </c>
      <c r="AV425" s="35">
        <v>0</v>
      </c>
      <c r="AW425" s="35">
        <v>0</v>
      </c>
      <c r="AX425" s="35">
        <v>0</v>
      </c>
      <c r="AY425" s="35">
        <v>0</v>
      </c>
      <c r="AZ425" s="35">
        <v>8</v>
      </c>
      <c r="BA425" s="35">
        <v>433</v>
      </c>
      <c r="BB425" s="35">
        <v>3</v>
      </c>
      <c r="BC425" s="35">
        <v>14</v>
      </c>
      <c r="BD425" s="35">
        <v>2</v>
      </c>
      <c r="BE425" s="35">
        <v>2</v>
      </c>
    </row>
    <row r="426" spans="1:57" ht="16" hidden="1" x14ac:dyDescent="0.2">
      <c r="A426" s="22"/>
      <c r="B426" s="21" t="s">
        <v>415</v>
      </c>
      <c r="C426" s="14" t="e" vm="10">
        <v>#VALUE!</v>
      </c>
      <c r="D426" s="14" t="e" vm="30">
        <v>#VALUE!</v>
      </c>
      <c r="E426" s="5">
        <v>15</v>
      </c>
      <c r="F426" s="35" t="s">
        <v>352</v>
      </c>
      <c r="G426" s="5">
        <v>27</v>
      </c>
      <c r="H426" s="5">
        <v>-3.5</v>
      </c>
      <c r="I426" s="5">
        <v>0</v>
      </c>
      <c r="J426" s="5">
        <v>41.5</v>
      </c>
      <c r="K426" s="5" t="s">
        <v>75</v>
      </c>
      <c r="L426" s="5">
        <v>-2</v>
      </c>
      <c r="M426" t="s">
        <v>345</v>
      </c>
      <c r="N426" s="14">
        <v>52</v>
      </c>
      <c r="O426">
        <v>0</v>
      </c>
      <c r="P426">
        <v>0</v>
      </c>
      <c r="Q426">
        <v>0</v>
      </c>
      <c r="R426">
        <v>0</v>
      </c>
      <c r="S426" s="14">
        <v>0</v>
      </c>
      <c r="T426" s="12">
        <v>0</v>
      </c>
      <c r="U426" s="14">
        <v>3</v>
      </c>
      <c r="V426" s="5">
        <v>17</v>
      </c>
      <c r="W426" s="5">
        <v>5</v>
      </c>
      <c r="X426" s="5">
        <v>0</v>
      </c>
      <c r="Y426" s="5">
        <v>12</v>
      </c>
      <c r="Z426" s="35">
        <v>7.7</v>
      </c>
      <c r="AA426">
        <v>324</v>
      </c>
      <c r="AB426" s="5">
        <v>1</v>
      </c>
      <c r="AC426" s="5">
        <v>0</v>
      </c>
      <c r="AD426" s="5">
        <f t="shared" si="6"/>
        <v>1</v>
      </c>
      <c r="AE426" s="5">
        <v>80</v>
      </c>
      <c r="AF426" s="5">
        <v>22</v>
      </c>
      <c r="AG426" s="5">
        <v>3.6</v>
      </c>
      <c r="AH426" s="5">
        <v>4</v>
      </c>
      <c r="AI426" s="5">
        <v>2</v>
      </c>
      <c r="AJ426" s="5">
        <v>3</v>
      </c>
      <c r="AK426" s="5">
        <v>26</v>
      </c>
      <c r="AL426" s="5">
        <v>0</v>
      </c>
      <c r="AM426">
        <v>1988</v>
      </c>
      <c r="AN426" s="35" t="s">
        <v>120</v>
      </c>
      <c r="AO426" s="35">
        <v>42</v>
      </c>
      <c r="AP426" s="56">
        <v>28.979999999999997</v>
      </c>
      <c r="AQ426" s="35">
        <v>2</v>
      </c>
      <c r="AR426" s="35">
        <v>5</v>
      </c>
      <c r="AS426" s="35">
        <v>26</v>
      </c>
      <c r="AT426" s="35">
        <v>95.1</v>
      </c>
      <c r="AU426" s="35">
        <v>1</v>
      </c>
      <c r="AV426" s="35">
        <v>2</v>
      </c>
      <c r="AW426" s="35">
        <v>2</v>
      </c>
      <c r="AX426" s="35">
        <v>3</v>
      </c>
      <c r="AY426" s="35">
        <v>3</v>
      </c>
      <c r="AZ426" s="35">
        <v>4</v>
      </c>
      <c r="BA426" s="35">
        <v>192</v>
      </c>
      <c r="BB426" s="35">
        <v>6</v>
      </c>
      <c r="BC426" s="35">
        <v>13</v>
      </c>
      <c r="BD426" s="35">
        <v>1</v>
      </c>
      <c r="BE426" s="35">
        <v>1</v>
      </c>
    </row>
    <row r="427" spans="1:57" ht="16" hidden="1" x14ac:dyDescent="0.2">
      <c r="A427" s="21"/>
      <c r="B427" s="21"/>
      <c r="C427" s="20" t="e" vm="25">
        <v>#VALUE!</v>
      </c>
      <c r="D427" s="14" t="e" vm="30">
        <v>#VALUE!</v>
      </c>
      <c r="E427" s="21">
        <v>16</v>
      </c>
      <c r="F427" s="35" t="s">
        <v>349</v>
      </c>
      <c r="G427" s="21">
        <v>30</v>
      </c>
      <c r="H427" s="21">
        <v>-2.5</v>
      </c>
      <c r="I427" s="21">
        <v>1</v>
      </c>
      <c r="J427" s="21">
        <v>47.5</v>
      </c>
      <c r="K427" s="21" t="s">
        <v>75</v>
      </c>
      <c r="L427" s="5">
        <v>1</v>
      </c>
      <c r="M427" t="s">
        <v>346</v>
      </c>
      <c r="N427" s="20">
        <v>55</v>
      </c>
      <c r="O427">
        <v>0</v>
      </c>
      <c r="P427">
        <v>0</v>
      </c>
      <c r="Q427">
        <v>0</v>
      </c>
      <c r="R427">
        <v>0</v>
      </c>
      <c r="S427" s="20">
        <v>0</v>
      </c>
      <c r="T427" s="12">
        <v>0</v>
      </c>
      <c r="U427" s="20">
        <v>0</v>
      </c>
      <c r="V427" s="21">
        <v>16</v>
      </c>
      <c r="W427" s="21">
        <v>9</v>
      </c>
      <c r="X427" s="21">
        <v>3</v>
      </c>
      <c r="Y427" s="21">
        <v>11</v>
      </c>
      <c r="Z427" s="35">
        <v>6.4</v>
      </c>
      <c r="AA427">
        <v>257</v>
      </c>
      <c r="AB427" s="21">
        <v>0</v>
      </c>
      <c r="AC427" s="21">
        <v>1</v>
      </c>
      <c r="AD427" s="5">
        <f t="shared" si="6"/>
        <v>1</v>
      </c>
      <c r="AE427" s="21">
        <v>143</v>
      </c>
      <c r="AF427" s="21">
        <v>36</v>
      </c>
      <c r="AG427" s="21">
        <v>4</v>
      </c>
      <c r="AH427" s="21">
        <v>5</v>
      </c>
      <c r="AI427" s="21">
        <v>4</v>
      </c>
      <c r="AJ427" s="21">
        <v>9</v>
      </c>
      <c r="AK427" s="21">
        <v>52</v>
      </c>
      <c r="AL427" s="21">
        <v>0</v>
      </c>
      <c r="AM427">
        <v>2302</v>
      </c>
      <c r="AN427" s="35"/>
      <c r="AO427" s="35">
        <v>40</v>
      </c>
      <c r="AP427" s="56">
        <v>30</v>
      </c>
      <c r="AQ427" s="35">
        <v>1</v>
      </c>
      <c r="AR427" s="35">
        <v>1</v>
      </c>
      <c r="AS427" s="35">
        <v>11</v>
      </c>
      <c r="AT427" s="35">
        <v>98.5</v>
      </c>
      <c r="AU427" s="35">
        <v>3</v>
      </c>
      <c r="AV427" s="35">
        <v>1</v>
      </c>
      <c r="AW427" s="35">
        <v>1</v>
      </c>
      <c r="AX427" s="35">
        <v>3</v>
      </c>
      <c r="AY427" s="35">
        <v>4</v>
      </c>
      <c r="AZ427" s="35">
        <v>3</v>
      </c>
      <c r="BA427" s="35">
        <v>143</v>
      </c>
      <c r="BB427" s="35">
        <v>6</v>
      </c>
      <c r="BC427" s="35">
        <v>12</v>
      </c>
      <c r="BD427" s="35">
        <v>2</v>
      </c>
      <c r="BE427" s="35">
        <v>2</v>
      </c>
    </row>
    <row r="428" spans="1:57" ht="16" hidden="1" x14ac:dyDescent="0.2">
      <c r="A428" s="22"/>
      <c r="B428" s="22"/>
      <c r="C428" s="20" t="e" vm="32">
        <v>#VALUE!</v>
      </c>
      <c r="D428" s="14" t="e" vm="30">
        <v>#VALUE!</v>
      </c>
      <c r="E428" s="21">
        <v>17</v>
      </c>
      <c r="F428" s="35" t="s">
        <v>349</v>
      </c>
      <c r="G428" s="21">
        <v>33</v>
      </c>
      <c r="H428" s="21">
        <v>-0.5</v>
      </c>
      <c r="I428" s="21">
        <v>1</v>
      </c>
      <c r="J428" s="21">
        <v>42.5</v>
      </c>
      <c r="K428" s="21" t="s">
        <v>75</v>
      </c>
      <c r="L428" s="21">
        <v>-1</v>
      </c>
      <c r="M428" t="s">
        <v>346</v>
      </c>
      <c r="N428" s="20">
        <v>21</v>
      </c>
      <c r="O428">
        <v>0</v>
      </c>
      <c r="P428">
        <v>0</v>
      </c>
      <c r="Q428">
        <v>0</v>
      </c>
      <c r="R428">
        <v>0</v>
      </c>
      <c r="S428" s="20">
        <v>0</v>
      </c>
      <c r="T428" s="12">
        <v>0</v>
      </c>
      <c r="U428" s="20">
        <v>0</v>
      </c>
      <c r="V428" s="21">
        <v>17</v>
      </c>
      <c r="W428" s="21">
        <v>9</v>
      </c>
      <c r="X428" s="21">
        <v>2</v>
      </c>
      <c r="Y428" s="21">
        <v>10</v>
      </c>
      <c r="Z428" s="35">
        <v>8.6</v>
      </c>
      <c r="AA428">
        <v>293</v>
      </c>
      <c r="AB428" s="21">
        <v>0</v>
      </c>
      <c r="AC428" s="21">
        <v>1</v>
      </c>
      <c r="AD428" s="5">
        <f t="shared" si="6"/>
        <v>1</v>
      </c>
      <c r="AE428" s="21">
        <v>177</v>
      </c>
      <c r="AF428" s="21">
        <v>39</v>
      </c>
      <c r="AG428" s="21">
        <v>4.5</v>
      </c>
      <c r="AH428" s="21">
        <v>4</v>
      </c>
      <c r="AI428" s="21">
        <v>2</v>
      </c>
      <c r="AJ428" s="21">
        <v>4</v>
      </c>
      <c r="AK428" s="21">
        <v>32</v>
      </c>
      <c r="AL428" s="21">
        <v>0</v>
      </c>
      <c r="AM428">
        <v>2252</v>
      </c>
      <c r="AN428" s="35"/>
      <c r="AO428" s="35">
        <v>34</v>
      </c>
      <c r="AP428" s="56">
        <v>24.99</v>
      </c>
      <c r="AQ428" s="35">
        <v>3</v>
      </c>
      <c r="AR428" s="35">
        <v>0</v>
      </c>
      <c r="AS428" s="35">
        <v>0</v>
      </c>
      <c r="AT428" s="35">
        <v>128.69999999999999</v>
      </c>
      <c r="AU428" s="35">
        <v>1</v>
      </c>
      <c r="AV428" s="35">
        <v>2</v>
      </c>
      <c r="AW428" s="35">
        <v>2</v>
      </c>
      <c r="AX428" s="35">
        <v>3</v>
      </c>
      <c r="AY428" s="35">
        <v>4</v>
      </c>
      <c r="AZ428" s="35">
        <v>2</v>
      </c>
      <c r="BA428" s="35">
        <v>99</v>
      </c>
      <c r="BB428" s="35">
        <v>9</v>
      </c>
      <c r="BC428" s="35">
        <v>14</v>
      </c>
      <c r="BD428" s="35">
        <v>0</v>
      </c>
      <c r="BE428" s="35">
        <v>1</v>
      </c>
    </row>
    <row r="429" spans="1:57" ht="16" hidden="1" x14ac:dyDescent="0.2">
      <c r="C429" s="20" t="e" vm="25">
        <v>#VALUE!</v>
      </c>
      <c r="D429" s="14" t="e" vm="30">
        <v>#VALUE!</v>
      </c>
      <c r="E429" s="21">
        <v>18</v>
      </c>
      <c r="F429" s="35" t="s">
        <v>349</v>
      </c>
      <c r="G429" s="21">
        <v>30</v>
      </c>
      <c r="H429" s="21">
        <v>-3.5</v>
      </c>
      <c r="I429" s="21">
        <v>1</v>
      </c>
      <c r="J429" s="21">
        <v>47.5</v>
      </c>
      <c r="K429" s="21" t="s">
        <v>75</v>
      </c>
      <c r="L429" s="21">
        <v>-2</v>
      </c>
      <c r="M429" t="s">
        <v>345</v>
      </c>
      <c r="N429" s="20">
        <v>37</v>
      </c>
      <c r="O429">
        <v>0</v>
      </c>
      <c r="P429">
        <v>0</v>
      </c>
      <c r="Q429">
        <v>0</v>
      </c>
      <c r="R429">
        <v>0</v>
      </c>
      <c r="S429" s="20">
        <v>0</v>
      </c>
      <c r="T429" s="12">
        <v>0</v>
      </c>
      <c r="U429" s="20">
        <v>0</v>
      </c>
      <c r="V429" s="21">
        <v>13</v>
      </c>
      <c r="W429" s="21">
        <v>5</v>
      </c>
      <c r="X429" s="21">
        <v>1</v>
      </c>
      <c r="Y429" s="21">
        <v>11</v>
      </c>
      <c r="Z429" s="35">
        <v>10</v>
      </c>
      <c r="AA429">
        <v>320</v>
      </c>
      <c r="AB429" s="21">
        <v>0</v>
      </c>
      <c r="AC429" s="21">
        <v>0</v>
      </c>
      <c r="AD429" s="5">
        <f t="shared" si="6"/>
        <v>0</v>
      </c>
      <c r="AE429" s="21">
        <v>70</v>
      </c>
      <c r="AF429" s="21">
        <v>23</v>
      </c>
      <c r="AG429" s="21">
        <v>3</v>
      </c>
      <c r="AH429" s="21">
        <v>4</v>
      </c>
      <c r="AI429" s="21">
        <v>3</v>
      </c>
      <c r="AJ429" s="21">
        <v>4</v>
      </c>
      <c r="AK429" s="21">
        <v>20</v>
      </c>
      <c r="AL429" s="21">
        <v>0</v>
      </c>
      <c r="AM429">
        <v>1501</v>
      </c>
      <c r="AN429" s="35"/>
      <c r="AO429" s="35">
        <v>32</v>
      </c>
      <c r="AP429" s="56">
        <v>23.008000000000003</v>
      </c>
      <c r="AQ429" s="35">
        <v>2</v>
      </c>
      <c r="AR429" s="35">
        <v>1</v>
      </c>
      <c r="AS429" s="35">
        <v>9</v>
      </c>
      <c r="AT429" s="35">
        <v>123.3</v>
      </c>
      <c r="AU429" s="35">
        <v>2</v>
      </c>
      <c r="AV429" s="35">
        <v>1</v>
      </c>
      <c r="AW429" s="35">
        <v>1</v>
      </c>
      <c r="AX429" s="35">
        <v>3</v>
      </c>
      <c r="AY429" s="35">
        <v>4</v>
      </c>
      <c r="AZ429" s="35">
        <v>5</v>
      </c>
      <c r="BA429" s="35">
        <v>268</v>
      </c>
      <c r="BB429" s="35">
        <v>1</v>
      </c>
      <c r="BC429" s="35">
        <v>9</v>
      </c>
      <c r="BD429" s="35">
        <v>2</v>
      </c>
      <c r="BE429" s="35">
        <v>2</v>
      </c>
    </row>
    <row r="430" spans="1:57" ht="16" hidden="1" x14ac:dyDescent="0.2">
      <c r="C430" s="20" t="e" vm="17">
        <v>#VALUE!</v>
      </c>
      <c r="D430" s="20" t="e" vm="22">
        <v>#VALUE!</v>
      </c>
      <c r="E430" s="35">
        <v>1</v>
      </c>
      <c r="F430" s="36" t="s">
        <v>349</v>
      </c>
      <c r="G430" s="21">
        <v>10</v>
      </c>
      <c r="H430" s="21">
        <v>3.5</v>
      </c>
      <c r="I430" s="21">
        <v>1</v>
      </c>
      <c r="J430" s="21">
        <v>39.5</v>
      </c>
      <c r="K430" s="21" t="s">
        <v>74</v>
      </c>
      <c r="L430" s="21">
        <v>-3</v>
      </c>
      <c r="M430" t="s">
        <v>346</v>
      </c>
      <c r="N430">
        <v>82</v>
      </c>
      <c r="O430">
        <v>0</v>
      </c>
      <c r="P430">
        <v>0</v>
      </c>
      <c r="Q430">
        <v>0</v>
      </c>
      <c r="R430">
        <v>0</v>
      </c>
      <c r="S430">
        <v>0</v>
      </c>
      <c r="T430" s="12">
        <v>0</v>
      </c>
      <c r="U430">
        <v>0</v>
      </c>
      <c r="V430" s="21">
        <v>9</v>
      </c>
      <c r="W430" s="21">
        <v>9</v>
      </c>
      <c r="X430" s="21">
        <v>2</v>
      </c>
      <c r="Y430" s="21">
        <v>12</v>
      </c>
      <c r="Z430" s="36">
        <v>3.8</v>
      </c>
      <c r="AA430" s="36">
        <v>146</v>
      </c>
      <c r="AB430" s="36">
        <v>2</v>
      </c>
      <c r="AC430" s="21">
        <v>1</v>
      </c>
      <c r="AD430" s="5">
        <f t="shared" si="6"/>
        <v>3</v>
      </c>
      <c r="AE430" s="36">
        <v>154</v>
      </c>
      <c r="AF430" s="36">
        <v>32</v>
      </c>
      <c r="AG430" s="36">
        <v>4.8</v>
      </c>
      <c r="AH430" s="21">
        <v>2</v>
      </c>
      <c r="AI430" s="21">
        <v>1</v>
      </c>
      <c r="AJ430" s="21">
        <v>9</v>
      </c>
      <c r="AK430" s="21">
        <v>66</v>
      </c>
      <c r="AL430" s="21">
        <v>0</v>
      </c>
      <c r="AM430">
        <v>2081</v>
      </c>
      <c r="AN430" s="35"/>
      <c r="AO430" s="36">
        <v>38</v>
      </c>
      <c r="AP430" s="36">
        <v>20</v>
      </c>
      <c r="AQ430" s="36">
        <v>1</v>
      </c>
      <c r="AR430" s="36">
        <v>2</v>
      </c>
      <c r="AS430" s="36">
        <v>19</v>
      </c>
      <c r="AT430" s="36">
        <v>46.7</v>
      </c>
      <c r="AU430" s="36">
        <v>0</v>
      </c>
      <c r="AV430" s="36">
        <v>1</v>
      </c>
      <c r="AW430" s="36">
        <v>1</v>
      </c>
      <c r="AX430" s="36">
        <v>1</v>
      </c>
      <c r="AY430" s="36">
        <v>1</v>
      </c>
      <c r="AZ430" s="36">
        <v>5</v>
      </c>
      <c r="BA430" s="36">
        <v>266</v>
      </c>
      <c r="BB430" s="36">
        <v>5</v>
      </c>
      <c r="BC430" s="36">
        <v>14</v>
      </c>
      <c r="BD430" s="36">
        <v>0</v>
      </c>
      <c r="BE430" s="36">
        <v>2</v>
      </c>
    </row>
    <row r="431" spans="1:57" ht="16" hidden="1" x14ac:dyDescent="0.2">
      <c r="A431" s="21"/>
      <c r="B431" s="21"/>
      <c r="C431" s="20" t="e" vm="32">
        <v>#VALUE!</v>
      </c>
      <c r="D431" s="20" t="e" vm="22">
        <v>#VALUE!</v>
      </c>
      <c r="E431">
        <v>2</v>
      </c>
      <c r="F431" s="35" t="s">
        <v>349</v>
      </c>
      <c r="G431">
        <v>24</v>
      </c>
      <c r="H431">
        <v>2.5</v>
      </c>
      <c r="I431" s="21">
        <v>0</v>
      </c>
      <c r="J431">
        <v>39.5</v>
      </c>
      <c r="K431" s="21" t="s">
        <v>74</v>
      </c>
      <c r="L431" s="21">
        <v>0</v>
      </c>
      <c r="M431" t="s">
        <v>346</v>
      </c>
      <c r="N431" s="20">
        <v>75</v>
      </c>
      <c r="O431">
        <v>0</v>
      </c>
      <c r="P431">
        <v>0</v>
      </c>
      <c r="Q431">
        <v>0</v>
      </c>
      <c r="R431">
        <v>0</v>
      </c>
      <c r="S431" s="20">
        <v>0</v>
      </c>
      <c r="T431" s="12">
        <v>0</v>
      </c>
      <c r="U431" s="20">
        <v>0</v>
      </c>
      <c r="V431" s="21">
        <v>10</v>
      </c>
      <c r="W431" s="21">
        <v>4</v>
      </c>
      <c r="X431" s="21">
        <v>3</v>
      </c>
      <c r="Y431" s="21">
        <v>10</v>
      </c>
      <c r="Z431" s="35">
        <v>6</v>
      </c>
      <c r="AA431">
        <v>151</v>
      </c>
      <c r="AB431" s="21">
        <v>0</v>
      </c>
      <c r="AC431" s="21">
        <v>0</v>
      </c>
      <c r="AD431" s="5">
        <f t="shared" si="6"/>
        <v>0</v>
      </c>
      <c r="AE431" s="21">
        <v>84</v>
      </c>
      <c r="AF431" s="21">
        <v>21</v>
      </c>
      <c r="AG431" s="21">
        <v>4</v>
      </c>
      <c r="AH431" s="21">
        <v>3</v>
      </c>
      <c r="AI431" s="21">
        <v>2</v>
      </c>
      <c r="AJ431" s="21">
        <v>7</v>
      </c>
      <c r="AK431" s="21">
        <v>40</v>
      </c>
      <c r="AL431" s="21">
        <v>0</v>
      </c>
      <c r="AM431">
        <v>1425</v>
      </c>
      <c r="AN431" s="35"/>
      <c r="AO431" s="35">
        <v>25</v>
      </c>
      <c r="AP431" s="56">
        <v>14.000000000000002</v>
      </c>
      <c r="AQ431" s="35">
        <v>3</v>
      </c>
      <c r="AR431" s="35">
        <v>1</v>
      </c>
      <c r="AS431" s="35">
        <v>11</v>
      </c>
      <c r="AT431" s="35">
        <v>111.7</v>
      </c>
      <c r="AU431" s="35">
        <v>0</v>
      </c>
      <c r="AV431" s="35">
        <v>1</v>
      </c>
      <c r="AW431" s="35">
        <v>1</v>
      </c>
      <c r="AX431" s="35">
        <v>3</v>
      </c>
      <c r="AY431" s="35">
        <v>3</v>
      </c>
      <c r="AZ431" s="35">
        <v>4</v>
      </c>
      <c r="BA431" s="35">
        <v>199</v>
      </c>
      <c r="BB431" s="35">
        <v>3</v>
      </c>
      <c r="BC431" s="35">
        <v>9</v>
      </c>
      <c r="BD431" s="35">
        <v>0</v>
      </c>
      <c r="BE431" s="35">
        <v>1</v>
      </c>
    </row>
    <row r="432" spans="1:57" ht="16" hidden="1" x14ac:dyDescent="0.2">
      <c r="C432" s="20" t="e" vm="25">
        <v>#VALUE!</v>
      </c>
      <c r="D432" s="20" t="e" vm="22">
        <v>#VALUE!</v>
      </c>
      <c r="E432" s="21">
        <v>3</v>
      </c>
      <c r="F432" s="35" t="s">
        <v>349</v>
      </c>
      <c r="G432" s="21">
        <v>20</v>
      </c>
      <c r="H432" s="20">
        <v>-2.5</v>
      </c>
      <c r="I432" s="20">
        <v>0</v>
      </c>
      <c r="J432" s="20">
        <v>47.5</v>
      </c>
      <c r="K432" s="21" t="s">
        <v>75</v>
      </c>
      <c r="L432" s="21">
        <v>1</v>
      </c>
      <c r="M432" t="s">
        <v>345</v>
      </c>
      <c r="N432" s="20">
        <v>71</v>
      </c>
      <c r="O432">
        <v>0</v>
      </c>
      <c r="P432">
        <v>0</v>
      </c>
      <c r="Q432">
        <v>0</v>
      </c>
      <c r="R432">
        <v>0</v>
      </c>
      <c r="S432" s="20">
        <v>0</v>
      </c>
      <c r="T432" s="12">
        <v>0</v>
      </c>
      <c r="U432" s="20">
        <v>0</v>
      </c>
      <c r="V432" s="21">
        <v>11</v>
      </c>
      <c r="W432" s="21">
        <v>5</v>
      </c>
      <c r="X432" s="21">
        <v>2</v>
      </c>
      <c r="Y432" s="21">
        <v>12</v>
      </c>
      <c r="Z432" s="35">
        <v>7.4</v>
      </c>
      <c r="AA432">
        <v>243</v>
      </c>
      <c r="AB432" s="21">
        <v>1</v>
      </c>
      <c r="AC432" s="21">
        <v>0</v>
      </c>
      <c r="AD432" s="5">
        <f t="shared" si="6"/>
        <v>1</v>
      </c>
      <c r="AE432" s="21">
        <v>115</v>
      </c>
      <c r="AF432" s="21">
        <v>31</v>
      </c>
      <c r="AG432" s="21">
        <v>3.7</v>
      </c>
      <c r="AH432" s="21">
        <v>4</v>
      </c>
      <c r="AI432" s="21">
        <v>1</v>
      </c>
      <c r="AJ432" s="21">
        <v>10</v>
      </c>
      <c r="AK432" s="21">
        <v>119</v>
      </c>
      <c r="AL432" s="21">
        <v>0</v>
      </c>
      <c r="AM432">
        <v>1977</v>
      </c>
      <c r="AN432" s="35"/>
      <c r="AO432" s="35">
        <v>33</v>
      </c>
      <c r="AP432" s="56">
        <v>22.011000000000003</v>
      </c>
      <c r="AQ432" s="35">
        <v>1</v>
      </c>
      <c r="AR432" s="35">
        <v>0</v>
      </c>
      <c r="AS432" s="35">
        <v>0</v>
      </c>
      <c r="AT432" s="35">
        <v>85.8</v>
      </c>
      <c r="AU432" s="35">
        <v>1</v>
      </c>
      <c r="AV432" s="35">
        <v>2</v>
      </c>
      <c r="AW432" s="35">
        <v>2</v>
      </c>
      <c r="AX432" s="35">
        <v>2</v>
      </c>
      <c r="AY432" s="35">
        <v>2</v>
      </c>
      <c r="AZ432" s="35">
        <v>6</v>
      </c>
      <c r="BA432" s="35">
        <v>274</v>
      </c>
      <c r="BB432" s="35">
        <v>4</v>
      </c>
      <c r="BC432" s="35">
        <v>14</v>
      </c>
      <c r="BD432" s="35">
        <v>0</v>
      </c>
      <c r="BE432" s="35">
        <v>0</v>
      </c>
    </row>
    <row r="433" spans="1:57" ht="16" hidden="1" x14ac:dyDescent="0.2">
      <c r="C433" s="14" t="e" vm="6">
        <v>#VALUE!</v>
      </c>
      <c r="D433" s="20" t="e" vm="22">
        <v>#VALUE!</v>
      </c>
      <c r="E433" s="5">
        <v>4</v>
      </c>
      <c r="F433" s="35" t="s">
        <v>349</v>
      </c>
      <c r="G433" s="5">
        <v>23</v>
      </c>
      <c r="H433" s="5">
        <v>-3.5</v>
      </c>
      <c r="I433" s="5">
        <v>0</v>
      </c>
      <c r="J433" s="5">
        <v>42.5</v>
      </c>
      <c r="K433" s="5" t="s">
        <v>75</v>
      </c>
      <c r="L433" s="21">
        <v>2</v>
      </c>
      <c r="M433" t="s">
        <v>345</v>
      </c>
      <c r="N433" s="20">
        <v>70</v>
      </c>
      <c r="O433">
        <v>0</v>
      </c>
      <c r="P433">
        <v>0</v>
      </c>
      <c r="Q433">
        <v>0</v>
      </c>
      <c r="R433">
        <v>0</v>
      </c>
      <c r="S433" s="20">
        <v>0</v>
      </c>
      <c r="T433" s="12">
        <v>0</v>
      </c>
      <c r="U433" s="20">
        <v>0</v>
      </c>
      <c r="V433">
        <v>11</v>
      </c>
      <c r="W433">
        <v>4</v>
      </c>
      <c r="X433">
        <v>1</v>
      </c>
      <c r="Y433">
        <v>10</v>
      </c>
      <c r="Z433" s="35">
        <v>6.2</v>
      </c>
      <c r="AA433">
        <v>226</v>
      </c>
      <c r="AB433">
        <v>0</v>
      </c>
      <c r="AC433">
        <v>0</v>
      </c>
      <c r="AD433" s="5">
        <f t="shared" si="6"/>
        <v>0</v>
      </c>
      <c r="AE433">
        <v>105</v>
      </c>
      <c r="AF433">
        <v>32</v>
      </c>
      <c r="AG433">
        <v>3.3</v>
      </c>
      <c r="AH433" s="5">
        <v>1</v>
      </c>
      <c r="AI433" s="5">
        <v>0</v>
      </c>
      <c r="AJ433" s="5">
        <v>3</v>
      </c>
      <c r="AK433" s="5">
        <v>25</v>
      </c>
      <c r="AL433">
        <v>1</v>
      </c>
      <c r="AM433">
        <v>1971</v>
      </c>
      <c r="AN433" s="35"/>
      <c r="AO433" s="35">
        <v>31</v>
      </c>
      <c r="AP433" s="56">
        <v>19.003</v>
      </c>
      <c r="AQ433" s="35">
        <v>1</v>
      </c>
      <c r="AR433" s="35">
        <v>4</v>
      </c>
      <c r="AS433" s="35">
        <v>31</v>
      </c>
      <c r="AT433" s="35">
        <v>58.5</v>
      </c>
      <c r="AU433" s="35">
        <v>0</v>
      </c>
      <c r="AV433" s="35">
        <v>0</v>
      </c>
      <c r="AW433" s="35">
        <v>0</v>
      </c>
      <c r="AX433" s="35">
        <v>1</v>
      </c>
      <c r="AY433" s="35">
        <v>1</v>
      </c>
      <c r="AZ433" s="35">
        <v>5</v>
      </c>
      <c r="BA433" s="35">
        <v>271</v>
      </c>
      <c r="BB433" s="35">
        <v>6</v>
      </c>
      <c r="BC433" s="35">
        <v>12</v>
      </c>
      <c r="BD433" s="35">
        <v>0</v>
      </c>
      <c r="BE433" s="35">
        <v>1</v>
      </c>
    </row>
    <row r="434" spans="1:57" ht="16" hidden="1" x14ac:dyDescent="0.2">
      <c r="C434" s="14" t="e" vm="23">
        <v>#VALUE!</v>
      </c>
      <c r="D434" s="20" t="e" vm="22">
        <v>#VALUE!</v>
      </c>
      <c r="E434">
        <v>5</v>
      </c>
      <c r="F434" s="35" t="s">
        <v>349</v>
      </c>
      <c r="G434">
        <v>19</v>
      </c>
      <c r="H434">
        <v>2.5</v>
      </c>
      <c r="I434" s="21">
        <v>0</v>
      </c>
      <c r="J434">
        <v>41.5</v>
      </c>
      <c r="K434" t="s">
        <v>74</v>
      </c>
      <c r="L434" s="5">
        <v>-1</v>
      </c>
      <c r="M434" t="s">
        <v>346</v>
      </c>
      <c r="N434" s="14">
        <v>63</v>
      </c>
      <c r="O434">
        <v>0</v>
      </c>
      <c r="P434">
        <v>0</v>
      </c>
      <c r="Q434">
        <v>0</v>
      </c>
      <c r="R434">
        <v>0</v>
      </c>
      <c r="S434" s="14">
        <v>0</v>
      </c>
      <c r="T434" s="12">
        <v>0</v>
      </c>
      <c r="U434" s="14">
        <v>0</v>
      </c>
      <c r="V434">
        <v>13</v>
      </c>
      <c r="W434">
        <v>3</v>
      </c>
      <c r="X434">
        <v>1</v>
      </c>
      <c r="Y434">
        <v>11</v>
      </c>
      <c r="Z434" s="35">
        <v>7.1</v>
      </c>
      <c r="AA434">
        <v>249</v>
      </c>
      <c r="AB434">
        <v>0</v>
      </c>
      <c r="AC434">
        <v>0</v>
      </c>
      <c r="AD434" s="5">
        <f t="shared" si="6"/>
        <v>0</v>
      </c>
      <c r="AE434">
        <v>64</v>
      </c>
      <c r="AF434">
        <v>23</v>
      </c>
      <c r="AG434">
        <v>2.8</v>
      </c>
      <c r="AH434" s="5">
        <v>3</v>
      </c>
      <c r="AI434" s="5">
        <v>1</v>
      </c>
      <c r="AJ434" s="5">
        <v>5</v>
      </c>
      <c r="AK434" s="5">
        <v>25</v>
      </c>
      <c r="AL434">
        <v>0</v>
      </c>
      <c r="AM434">
        <v>1468</v>
      </c>
      <c r="AN434" s="35"/>
      <c r="AO434" s="35">
        <v>35</v>
      </c>
      <c r="AP434" s="56">
        <v>19.985000000000003</v>
      </c>
      <c r="AQ434" s="35">
        <v>1</v>
      </c>
      <c r="AR434" s="35">
        <v>0</v>
      </c>
      <c r="AS434" s="35">
        <v>0</v>
      </c>
      <c r="AT434" s="35">
        <v>88.9</v>
      </c>
      <c r="AU434" s="35">
        <v>0</v>
      </c>
      <c r="AV434" s="35">
        <v>4</v>
      </c>
      <c r="AW434" s="35">
        <v>4</v>
      </c>
      <c r="AX434" s="35">
        <v>1</v>
      </c>
      <c r="AY434" s="35">
        <v>1</v>
      </c>
      <c r="AZ434" s="35">
        <v>6</v>
      </c>
      <c r="BA434" s="35">
        <v>234</v>
      </c>
      <c r="BB434" s="35">
        <v>4</v>
      </c>
      <c r="BC434" s="35">
        <v>13</v>
      </c>
      <c r="BD434" s="35">
        <v>0</v>
      </c>
      <c r="BE434" s="35">
        <v>0</v>
      </c>
    </row>
    <row r="435" spans="1:57" ht="16" hidden="1" x14ac:dyDescent="0.2">
      <c r="A435" s="21"/>
      <c r="B435" s="21"/>
      <c r="C435" s="20" t="e" vm="4">
        <v>#VALUE!</v>
      </c>
      <c r="D435" s="20" t="e" vm="22">
        <v>#VALUE!</v>
      </c>
      <c r="E435">
        <v>6</v>
      </c>
      <c r="F435" s="35" t="s">
        <v>349</v>
      </c>
      <c r="G435" s="21">
        <v>24</v>
      </c>
      <c r="H435">
        <v>2.5</v>
      </c>
      <c r="I435" s="21">
        <v>0</v>
      </c>
      <c r="J435">
        <v>41.5</v>
      </c>
      <c r="K435" t="s">
        <v>75</v>
      </c>
      <c r="L435" s="21">
        <v>-2</v>
      </c>
      <c r="M435" t="s">
        <v>346</v>
      </c>
      <c r="N435" s="20">
        <v>61</v>
      </c>
      <c r="O435">
        <v>0</v>
      </c>
      <c r="P435">
        <v>0</v>
      </c>
      <c r="Q435">
        <v>0</v>
      </c>
      <c r="R435">
        <v>0</v>
      </c>
      <c r="S435" s="20">
        <v>0</v>
      </c>
      <c r="T435" s="12">
        <v>0</v>
      </c>
      <c r="U435" s="20">
        <v>0</v>
      </c>
      <c r="V435" s="21">
        <v>9</v>
      </c>
      <c r="W435" s="21">
        <v>3</v>
      </c>
      <c r="X435" s="21">
        <v>1</v>
      </c>
      <c r="Y435" s="21">
        <v>12</v>
      </c>
      <c r="Z435" s="35">
        <v>6.6</v>
      </c>
      <c r="AA435">
        <v>151</v>
      </c>
      <c r="AB435" s="21">
        <v>0</v>
      </c>
      <c r="AC435" s="21">
        <v>0</v>
      </c>
      <c r="AD435" s="5">
        <f t="shared" si="6"/>
        <v>0</v>
      </c>
      <c r="AE435" s="21">
        <v>72</v>
      </c>
      <c r="AF435" s="21">
        <v>22</v>
      </c>
      <c r="AG435" s="21">
        <v>3.3</v>
      </c>
      <c r="AH435" s="21">
        <v>3</v>
      </c>
      <c r="AI435" s="21">
        <v>2</v>
      </c>
      <c r="AJ435" s="21">
        <v>6</v>
      </c>
      <c r="AK435" s="21">
        <v>40</v>
      </c>
      <c r="AL435" s="21">
        <v>0</v>
      </c>
      <c r="AM435">
        <v>1417</v>
      </c>
      <c r="AN435" s="35"/>
      <c r="AO435" s="35">
        <v>23</v>
      </c>
      <c r="AP435" s="56">
        <v>14.007</v>
      </c>
      <c r="AQ435" s="35">
        <v>3</v>
      </c>
      <c r="AR435" s="35">
        <v>5</v>
      </c>
      <c r="AS435" s="35">
        <v>30</v>
      </c>
      <c r="AT435" s="35">
        <v>114.3</v>
      </c>
      <c r="AU435" s="35">
        <v>0</v>
      </c>
      <c r="AV435" s="35">
        <v>1</v>
      </c>
      <c r="AW435" s="35">
        <v>1</v>
      </c>
      <c r="AX435" s="35">
        <v>3</v>
      </c>
      <c r="AY435" s="35">
        <v>3</v>
      </c>
      <c r="AZ435" s="35">
        <v>6</v>
      </c>
      <c r="BA435" s="35">
        <v>260</v>
      </c>
      <c r="BB435" s="35">
        <v>2</v>
      </c>
      <c r="BC435" s="35">
        <v>10</v>
      </c>
      <c r="BD435" s="35">
        <v>1</v>
      </c>
      <c r="BE435" s="35">
        <v>1</v>
      </c>
    </row>
    <row r="436" spans="1:57" ht="16" hidden="1" x14ac:dyDescent="0.2">
      <c r="C436" s="20" t="e" vm="9">
        <v>#VALUE!</v>
      </c>
      <c r="D436" s="20" t="e" vm="22">
        <v>#VALUE!</v>
      </c>
      <c r="E436" s="5">
        <v>7</v>
      </c>
      <c r="F436" s="35" t="s">
        <v>349</v>
      </c>
      <c r="G436" s="5">
        <v>13</v>
      </c>
      <c r="H436" s="21">
        <v>-2.5</v>
      </c>
      <c r="I436" s="21">
        <v>1</v>
      </c>
      <c r="J436" s="21">
        <v>37.5</v>
      </c>
      <c r="K436" s="21" t="s">
        <v>74</v>
      </c>
      <c r="L436" s="21">
        <v>1</v>
      </c>
      <c r="M436" t="s">
        <v>345</v>
      </c>
      <c r="N436" s="20">
        <v>81</v>
      </c>
      <c r="O436">
        <v>0</v>
      </c>
      <c r="P436">
        <v>0</v>
      </c>
      <c r="Q436">
        <v>0</v>
      </c>
      <c r="R436">
        <v>0</v>
      </c>
      <c r="S436" s="20">
        <v>0</v>
      </c>
      <c r="T436" s="12">
        <v>0</v>
      </c>
      <c r="U436" s="20">
        <v>0</v>
      </c>
      <c r="V436" s="21">
        <v>13</v>
      </c>
      <c r="W436" s="21">
        <v>2</v>
      </c>
      <c r="X436" s="21">
        <v>6</v>
      </c>
      <c r="Y436" s="21">
        <v>10</v>
      </c>
      <c r="Z436" s="35">
        <v>6.5</v>
      </c>
      <c r="AA436">
        <v>275</v>
      </c>
      <c r="AB436" s="21">
        <v>1</v>
      </c>
      <c r="AC436" s="21">
        <v>1</v>
      </c>
      <c r="AD436" s="5">
        <f t="shared" si="6"/>
        <v>2</v>
      </c>
      <c r="AE436" s="21">
        <v>73</v>
      </c>
      <c r="AF436" s="21">
        <v>20</v>
      </c>
      <c r="AG436" s="21">
        <v>3.7</v>
      </c>
      <c r="AH436" s="21">
        <v>2</v>
      </c>
      <c r="AI436" s="21">
        <v>0</v>
      </c>
      <c r="AJ436" s="21">
        <v>9</v>
      </c>
      <c r="AK436" s="21">
        <v>66</v>
      </c>
      <c r="AL436" s="21">
        <v>0</v>
      </c>
      <c r="AM436">
        <v>1801</v>
      </c>
      <c r="AN436" s="35"/>
      <c r="AO436" s="35">
        <v>42</v>
      </c>
      <c r="AP436" s="56">
        <v>27.006</v>
      </c>
      <c r="AQ436" s="35">
        <v>1</v>
      </c>
      <c r="AR436" s="35">
        <v>3</v>
      </c>
      <c r="AS436" s="35">
        <v>19</v>
      </c>
      <c r="AT436" s="35">
        <v>79.099999999999994</v>
      </c>
      <c r="AU436" s="35">
        <v>0</v>
      </c>
      <c r="AV436" s="35">
        <v>2</v>
      </c>
      <c r="AW436" s="35">
        <v>2</v>
      </c>
      <c r="AX436" s="35">
        <v>1</v>
      </c>
      <c r="AY436" s="35">
        <v>1</v>
      </c>
      <c r="AZ436" s="35">
        <v>3</v>
      </c>
      <c r="BA436" s="35">
        <v>144</v>
      </c>
      <c r="BB436" s="35">
        <v>6</v>
      </c>
      <c r="BC436" s="35">
        <v>12</v>
      </c>
      <c r="BD436" s="35">
        <v>0</v>
      </c>
      <c r="BE436" s="35">
        <v>1</v>
      </c>
    </row>
    <row r="437" spans="1:57" ht="16" hidden="1" x14ac:dyDescent="0.2">
      <c r="A437" s="21"/>
      <c r="B437" s="21"/>
      <c r="C437" s="14" t="e" vm="18">
        <v>#VALUE!</v>
      </c>
      <c r="D437" s="20" t="e" vm="22">
        <v>#VALUE!</v>
      </c>
      <c r="E437" s="5">
        <v>8</v>
      </c>
      <c r="F437" s="35" t="s">
        <v>349</v>
      </c>
      <c r="G437" s="5">
        <v>28</v>
      </c>
      <c r="H437" s="5">
        <v>1.5</v>
      </c>
      <c r="I437" s="5">
        <v>0</v>
      </c>
      <c r="J437" s="5">
        <v>34.5</v>
      </c>
      <c r="K437" t="s">
        <v>75</v>
      </c>
      <c r="L437" s="21">
        <v>-1</v>
      </c>
      <c r="M437" t="s">
        <v>345</v>
      </c>
      <c r="N437" s="20">
        <v>75</v>
      </c>
      <c r="O437">
        <v>0</v>
      </c>
      <c r="P437">
        <v>0</v>
      </c>
      <c r="Q437">
        <v>0</v>
      </c>
      <c r="R437">
        <v>0</v>
      </c>
      <c r="S437" s="20">
        <v>0</v>
      </c>
      <c r="T437" s="12">
        <v>0</v>
      </c>
      <c r="U437" s="20">
        <v>10</v>
      </c>
      <c r="V437">
        <v>7</v>
      </c>
      <c r="W437">
        <v>9</v>
      </c>
      <c r="X437">
        <v>1</v>
      </c>
      <c r="Y437">
        <v>14</v>
      </c>
      <c r="Z437" s="35">
        <v>8.1999999999999993</v>
      </c>
      <c r="AA437">
        <v>238</v>
      </c>
      <c r="AB437">
        <v>0</v>
      </c>
      <c r="AC437">
        <v>1</v>
      </c>
      <c r="AD437" s="5">
        <f t="shared" si="6"/>
        <v>1</v>
      </c>
      <c r="AE437">
        <v>149</v>
      </c>
      <c r="AF437">
        <v>36</v>
      </c>
      <c r="AG437">
        <v>4.0999999999999996</v>
      </c>
      <c r="AH437" s="5">
        <v>1</v>
      </c>
      <c r="AI437" s="5">
        <v>1</v>
      </c>
      <c r="AJ437" s="5">
        <v>6</v>
      </c>
      <c r="AK437" s="5">
        <v>53</v>
      </c>
      <c r="AL437">
        <v>0</v>
      </c>
      <c r="AM437">
        <v>1979</v>
      </c>
      <c r="AN437" s="35"/>
      <c r="AO437" s="35">
        <v>29</v>
      </c>
      <c r="AP437" s="56">
        <v>18.995000000000001</v>
      </c>
      <c r="AQ437" s="35">
        <v>4</v>
      </c>
      <c r="AR437" s="35">
        <v>2</v>
      </c>
      <c r="AS437" s="35">
        <v>12</v>
      </c>
      <c r="AT437" s="35">
        <v>128.69999999999999</v>
      </c>
      <c r="AU437" s="35">
        <v>0</v>
      </c>
      <c r="AV437" s="35">
        <v>0</v>
      </c>
      <c r="AW437" s="35">
        <v>0</v>
      </c>
      <c r="AX437" s="35">
        <v>4</v>
      </c>
      <c r="AY437" s="35">
        <v>4</v>
      </c>
      <c r="AZ437" s="35">
        <v>8</v>
      </c>
      <c r="BA437" s="35">
        <v>420</v>
      </c>
      <c r="BB437" s="35">
        <v>5</v>
      </c>
      <c r="BC437" s="35">
        <v>15</v>
      </c>
      <c r="BD437" s="35">
        <v>1</v>
      </c>
      <c r="BE437" s="35">
        <v>1</v>
      </c>
    </row>
    <row r="438" spans="1:57" ht="16" hidden="1" x14ac:dyDescent="0.2">
      <c r="A438" s="21"/>
      <c r="B438" s="21"/>
      <c r="C438" s="20" t="e" vm="30">
        <v>#VALUE!</v>
      </c>
      <c r="D438" s="20" t="e" vm="22">
        <v>#VALUE!</v>
      </c>
      <c r="E438" s="21">
        <v>9</v>
      </c>
      <c r="F438" s="35" t="s">
        <v>349</v>
      </c>
      <c r="G438" s="21">
        <v>31</v>
      </c>
      <c r="H438" s="21">
        <v>3.5</v>
      </c>
      <c r="I438" s="21">
        <v>0</v>
      </c>
      <c r="J438" s="21">
        <v>38.5</v>
      </c>
      <c r="K438" s="21" t="s">
        <v>75</v>
      </c>
      <c r="L438" s="21">
        <v>1</v>
      </c>
      <c r="M438" t="s">
        <v>346</v>
      </c>
      <c r="N438" s="20">
        <v>73</v>
      </c>
      <c r="O438">
        <v>0</v>
      </c>
      <c r="P438">
        <v>0</v>
      </c>
      <c r="Q438">
        <v>0</v>
      </c>
      <c r="R438">
        <v>0</v>
      </c>
      <c r="S438" s="20">
        <v>0</v>
      </c>
      <c r="T438" s="12">
        <v>0</v>
      </c>
      <c r="U438" s="20">
        <v>0</v>
      </c>
      <c r="V438" s="21">
        <v>13</v>
      </c>
      <c r="W438" s="21">
        <v>8</v>
      </c>
      <c r="X438" s="21">
        <v>2</v>
      </c>
      <c r="Y438" s="21">
        <v>13</v>
      </c>
      <c r="Z438" s="35">
        <v>6.6</v>
      </c>
      <c r="AA438">
        <v>236</v>
      </c>
      <c r="AB438" s="21">
        <v>0</v>
      </c>
      <c r="AC438" s="21">
        <v>2</v>
      </c>
      <c r="AD438" s="5">
        <f t="shared" si="6"/>
        <v>2</v>
      </c>
      <c r="AE438" s="21">
        <v>146</v>
      </c>
      <c r="AF438" s="21">
        <v>33</v>
      </c>
      <c r="AG438" s="21">
        <v>4.4000000000000004</v>
      </c>
      <c r="AH438" s="21">
        <v>6</v>
      </c>
      <c r="AI438" s="21">
        <v>3</v>
      </c>
      <c r="AJ438" s="21">
        <v>1</v>
      </c>
      <c r="AK438" s="21">
        <v>4</v>
      </c>
      <c r="AL438" s="21">
        <v>0</v>
      </c>
      <c r="AM438">
        <v>1892</v>
      </c>
      <c r="AN438" s="35"/>
      <c r="AO438" s="35">
        <v>36</v>
      </c>
      <c r="AP438" s="56">
        <v>24.984000000000002</v>
      </c>
      <c r="AQ438" s="35">
        <v>2</v>
      </c>
      <c r="AR438" s="35">
        <v>4</v>
      </c>
      <c r="AS438" s="35">
        <v>19</v>
      </c>
      <c r="AT438" s="35">
        <v>103.6</v>
      </c>
      <c r="AU438" s="35">
        <v>1</v>
      </c>
      <c r="AV438" s="35">
        <v>3</v>
      </c>
      <c r="AW438" s="35">
        <v>3</v>
      </c>
      <c r="AX438" s="35">
        <v>2</v>
      </c>
      <c r="AY438" s="35">
        <v>2</v>
      </c>
      <c r="AZ438" s="35">
        <v>3</v>
      </c>
      <c r="BA438" s="35">
        <v>133</v>
      </c>
      <c r="BB438" s="35">
        <v>7</v>
      </c>
      <c r="BC438" s="35">
        <v>16</v>
      </c>
      <c r="BD438" s="35">
        <v>1</v>
      </c>
      <c r="BE438" s="35">
        <v>1</v>
      </c>
    </row>
    <row r="439" spans="1:57" ht="16" hidden="1" x14ac:dyDescent="0.2">
      <c r="A439" s="21"/>
      <c r="B439" s="21"/>
      <c r="C439" s="20" t="e" vm="26">
        <v>#VALUE!</v>
      </c>
      <c r="D439" s="20" t="e" vm="22">
        <v>#VALUE!</v>
      </c>
      <c r="E439" s="5">
        <v>10</v>
      </c>
      <c r="F439" s="35" t="s">
        <v>349</v>
      </c>
      <c r="G439" s="5">
        <v>25</v>
      </c>
      <c r="H439" s="21">
        <v>2.5</v>
      </c>
      <c r="I439" s="21">
        <v>0</v>
      </c>
      <c r="J439" s="21">
        <v>43.5</v>
      </c>
      <c r="K439" s="21" t="s">
        <v>75</v>
      </c>
      <c r="L439" s="21">
        <v>-1</v>
      </c>
      <c r="M439" t="s">
        <v>345</v>
      </c>
      <c r="N439" s="20">
        <v>81</v>
      </c>
      <c r="O439">
        <v>0</v>
      </c>
      <c r="P439">
        <v>0</v>
      </c>
      <c r="Q439">
        <v>0</v>
      </c>
      <c r="R439">
        <v>0</v>
      </c>
      <c r="S439" s="20">
        <v>0</v>
      </c>
      <c r="T439" s="12">
        <v>0</v>
      </c>
      <c r="U439" s="20">
        <v>0</v>
      </c>
      <c r="V439" s="21">
        <v>11</v>
      </c>
      <c r="W439" s="21">
        <v>8</v>
      </c>
      <c r="X439" s="21">
        <v>1</v>
      </c>
      <c r="Y439" s="21">
        <v>10</v>
      </c>
      <c r="Z439" s="35">
        <v>7.8</v>
      </c>
      <c r="AA439">
        <v>249</v>
      </c>
      <c r="AB439" s="21">
        <v>1</v>
      </c>
      <c r="AC439" s="21">
        <v>0</v>
      </c>
      <c r="AD439" s="5">
        <f t="shared" si="6"/>
        <v>1</v>
      </c>
      <c r="AE439" s="21">
        <v>122</v>
      </c>
      <c r="AF439" s="21">
        <v>26</v>
      </c>
      <c r="AG439" s="21">
        <v>4.7</v>
      </c>
      <c r="AH439" s="21">
        <v>4</v>
      </c>
      <c r="AI439" s="21">
        <v>2</v>
      </c>
      <c r="AJ439" s="21">
        <v>11</v>
      </c>
      <c r="AK439" s="21">
        <v>112</v>
      </c>
      <c r="AL439" s="21">
        <v>0</v>
      </c>
      <c r="AM439">
        <v>1698</v>
      </c>
      <c r="AN439" s="35"/>
      <c r="AO439" s="35">
        <v>32</v>
      </c>
      <c r="AP439" s="56">
        <v>19.007999999999999</v>
      </c>
      <c r="AQ439" s="35">
        <v>0</v>
      </c>
      <c r="AR439" s="35">
        <v>2</v>
      </c>
      <c r="AS439" s="35">
        <v>19</v>
      </c>
      <c r="AT439" s="35">
        <v>68.5</v>
      </c>
      <c r="AU439" s="35">
        <v>2</v>
      </c>
      <c r="AV439" s="35">
        <v>4</v>
      </c>
      <c r="AW439" s="35">
        <v>4</v>
      </c>
      <c r="AX439" s="35">
        <v>1</v>
      </c>
      <c r="AY439" s="35">
        <v>1</v>
      </c>
      <c r="AZ439" s="35">
        <v>3</v>
      </c>
      <c r="BA439" s="35">
        <v>156</v>
      </c>
      <c r="BB439" s="35">
        <v>3</v>
      </c>
      <c r="BC439" s="35">
        <v>11</v>
      </c>
      <c r="BD439" s="35">
        <v>1</v>
      </c>
      <c r="BE439" s="35">
        <v>1</v>
      </c>
    </row>
    <row r="440" spans="1:57" ht="16" hidden="1" x14ac:dyDescent="0.2">
      <c r="C440" s="20" t="e" vm="20">
        <v>#VALUE!</v>
      </c>
      <c r="D440" s="20" t="e" vm="22">
        <v>#VALUE!</v>
      </c>
      <c r="E440" s="5">
        <v>12</v>
      </c>
      <c r="F440" s="35" t="s">
        <v>349</v>
      </c>
      <c r="G440" s="5">
        <v>15</v>
      </c>
      <c r="H440" s="21">
        <v>-1.5</v>
      </c>
      <c r="I440" s="21">
        <v>1</v>
      </c>
      <c r="J440" s="21">
        <v>42.5</v>
      </c>
      <c r="K440" s="21" t="s">
        <v>74</v>
      </c>
      <c r="L440" s="21">
        <v>-2</v>
      </c>
      <c r="M440" t="s">
        <v>346</v>
      </c>
      <c r="N440" s="20">
        <v>49</v>
      </c>
      <c r="O440">
        <v>0</v>
      </c>
      <c r="P440">
        <v>0</v>
      </c>
      <c r="Q440">
        <v>0</v>
      </c>
      <c r="R440">
        <v>0</v>
      </c>
      <c r="S440" s="20">
        <v>0</v>
      </c>
      <c r="T440" s="12">
        <v>0</v>
      </c>
      <c r="U440" s="20">
        <v>0</v>
      </c>
      <c r="V440" s="21">
        <v>13</v>
      </c>
      <c r="W440" s="21">
        <v>6</v>
      </c>
      <c r="X440" s="21">
        <v>3</v>
      </c>
      <c r="Y440" s="21">
        <v>10</v>
      </c>
      <c r="Z440" s="35">
        <v>8</v>
      </c>
      <c r="AA440">
        <v>304</v>
      </c>
      <c r="AB440" s="21">
        <v>1</v>
      </c>
      <c r="AC440" s="21">
        <v>1</v>
      </c>
      <c r="AD440" s="5">
        <f t="shared" si="6"/>
        <v>2</v>
      </c>
      <c r="AE440" s="21">
        <v>148</v>
      </c>
      <c r="AF440" s="21">
        <v>28</v>
      </c>
      <c r="AG440" s="21">
        <v>5.3</v>
      </c>
      <c r="AH440" s="21">
        <v>5</v>
      </c>
      <c r="AI440" s="21">
        <v>0</v>
      </c>
      <c r="AJ440" s="21">
        <v>6</v>
      </c>
      <c r="AK440" s="21">
        <v>50</v>
      </c>
      <c r="AL440" s="21">
        <v>0</v>
      </c>
      <c r="AM440">
        <v>1894</v>
      </c>
      <c r="AN440" s="35"/>
      <c r="AO440" s="35">
        <v>38</v>
      </c>
      <c r="AP440" s="56">
        <v>24.016000000000002</v>
      </c>
      <c r="AQ440" s="35">
        <v>0</v>
      </c>
      <c r="AR440" s="35">
        <v>1</v>
      </c>
      <c r="AS440" s="35">
        <v>8</v>
      </c>
      <c r="AT440" s="35">
        <v>76.2</v>
      </c>
      <c r="AU440" s="35">
        <v>0</v>
      </c>
      <c r="AV440" s="35">
        <v>5</v>
      </c>
      <c r="AW440" s="35">
        <v>6</v>
      </c>
      <c r="AX440" s="35">
        <v>0</v>
      </c>
      <c r="AY440" s="35">
        <v>0</v>
      </c>
      <c r="AZ440" s="35">
        <v>1</v>
      </c>
      <c r="BA440" s="35">
        <v>46</v>
      </c>
      <c r="BB440" s="35">
        <v>6</v>
      </c>
      <c r="BC440" s="35">
        <v>14</v>
      </c>
      <c r="BD440" s="35">
        <v>0</v>
      </c>
      <c r="BE440" s="35">
        <v>0</v>
      </c>
    </row>
    <row r="441" spans="1:57" ht="16" hidden="1" x14ac:dyDescent="0.2">
      <c r="A441" s="21"/>
      <c r="B441" s="21"/>
      <c r="C441" s="14" t="e" vm="2">
        <v>#VALUE!</v>
      </c>
      <c r="D441" s="20" t="e" vm="22">
        <v>#VALUE!</v>
      </c>
      <c r="E441" s="5">
        <v>13</v>
      </c>
      <c r="F441" s="35" t="s">
        <v>349</v>
      </c>
      <c r="G441" s="5">
        <v>8</v>
      </c>
      <c r="H441">
        <v>2.5</v>
      </c>
      <c r="I441" s="21">
        <v>0</v>
      </c>
      <c r="J441">
        <v>34.5</v>
      </c>
      <c r="K441" s="21" t="s">
        <v>74</v>
      </c>
      <c r="L441" s="21">
        <v>-3</v>
      </c>
      <c r="M441" t="s">
        <v>345</v>
      </c>
      <c r="N441" s="14">
        <v>49</v>
      </c>
      <c r="O441">
        <v>0</v>
      </c>
      <c r="P441">
        <v>1</v>
      </c>
      <c r="Q441">
        <v>1</v>
      </c>
      <c r="R441">
        <v>1</v>
      </c>
      <c r="S441" s="14">
        <v>1</v>
      </c>
      <c r="T441" s="12">
        <v>0</v>
      </c>
      <c r="U441" s="14">
        <v>6</v>
      </c>
      <c r="V441" s="5">
        <v>9</v>
      </c>
      <c r="W441" s="5">
        <v>3</v>
      </c>
      <c r="X441" s="5">
        <v>2</v>
      </c>
      <c r="Y441" s="5">
        <v>13</v>
      </c>
      <c r="Z441" s="35">
        <v>5.6</v>
      </c>
      <c r="AA441">
        <v>214</v>
      </c>
      <c r="AB441" s="5">
        <v>1</v>
      </c>
      <c r="AC441" s="5">
        <v>2</v>
      </c>
      <c r="AD441" s="5">
        <f t="shared" si="6"/>
        <v>3</v>
      </c>
      <c r="AE441" s="5">
        <v>62</v>
      </c>
      <c r="AF441" s="5">
        <v>25</v>
      </c>
      <c r="AG441" s="5">
        <v>2.5</v>
      </c>
      <c r="AH441" s="5">
        <v>1</v>
      </c>
      <c r="AI441" s="5">
        <v>0</v>
      </c>
      <c r="AJ441" s="5">
        <v>11</v>
      </c>
      <c r="AK441" s="5">
        <v>71</v>
      </c>
      <c r="AL441" s="5">
        <v>0</v>
      </c>
      <c r="AM441">
        <v>1826</v>
      </c>
      <c r="AN441" s="35"/>
      <c r="AO441" s="35">
        <v>38</v>
      </c>
      <c r="AP441" s="56">
        <v>19</v>
      </c>
      <c r="AQ441" s="35">
        <v>0</v>
      </c>
      <c r="AR441" s="35">
        <v>4</v>
      </c>
      <c r="AS441" s="35">
        <v>17</v>
      </c>
      <c r="AT441" s="35">
        <v>54.4</v>
      </c>
      <c r="AU441" s="35">
        <v>0</v>
      </c>
      <c r="AV441" s="35">
        <v>2</v>
      </c>
      <c r="AW441" s="35">
        <v>2</v>
      </c>
      <c r="AX441" s="35">
        <v>0</v>
      </c>
      <c r="AY441" s="35">
        <v>0</v>
      </c>
      <c r="AZ441" s="35">
        <v>7</v>
      </c>
      <c r="BA441" s="35">
        <v>339</v>
      </c>
      <c r="BB441" s="35">
        <v>2</v>
      </c>
      <c r="BC441" s="35">
        <v>15</v>
      </c>
      <c r="BD441" s="35">
        <v>2</v>
      </c>
      <c r="BE441" s="35">
        <v>3</v>
      </c>
    </row>
    <row r="442" spans="1:57" ht="16" hidden="1" x14ac:dyDescent="0.2">
      <c r="C442" s="20" t="e" vm="9">
        <v>#VALUE!</v>
      </c>
      <c r="D442" s="20" t="e" vm="22">
        <v>#VALUE!</v>
      </c>
      <c r="E442" s="5">
        <v>14</v>
      </c>
      <c r="F442" s="35" t="s">
        <v>349</v>
      </c>
      <c r="G442" s="5">
        <v>29</v>
      </c>
      <c r="H442" s="21">
        <v>2.5</v>
      </c>
      <c r="I442" s="21">
        <v>1</v>
      </c>
      <c r="J442" s="21">
        <v>41.5</v>
      </c>
      <c r="K442" s="21" t="s">
        <v>75</v>
      </c>
      <c r="L442" s="21">
        <v>1</v>
      </c>
      <c r="M442" t="s">
        <v>346</v>
      </c>
      <c r="N442" s="20">
        <v>59</v>
      </c>
      <c r="O442">
        <v>0</v>
      </c>
      <c r="P442">
        <v>0</v>
      </c>
      <c r="Q442">
        <v>0</v>
      </c>
      <c r="R442">
        <v>0</v>
      </c>
      <c r="S442" s="20">
        <v>0</v>
      </c>
      <c r="T442" s="12">
        <v>0</v>
      </c>
      <c r="U442" s="20">
        <v>0</v>
      </c>
      <c r="V442" s="21">
        <v>8</v>
      </c>
      <c r="W442" s="21">
        <v>7</v>
      </c>
      <c r="X442" s="21">
        <v>1</v>
      </c>
      <c r="Y442" s="21">
        <v>12</v>
      </c>
      <c r="Z442" s="35">
        <v>5</v>
      </c>
      <c r="AA442">
        <v>144</v>
      </c>
      <c r="AB442" s="21">
        <v>0</v>
      </c>
      <c r="AC442" s="21">
        <v>0</v>
      </c>
      <c r="AD442" s="5">
        <f t="shared" si="6"/>
        <v>0</v>
      </c>
      <c r="AE442" s="21">
        <v>148</v>
      </c>
      <c r="AF442" s="21">
        <v>37</v>
      </c>
      <c r="AG442" s="21">
        <v>4</v>
      </c>
      <c r="AH442" s="21">
        <v>2</v>
      </c>
      <c r="AI442" s="21">
        <v>2</v>
      </c>
      <c r="AJ442" s="21">
        <v>4</v>
      </c>
      <c r="AK442" s="21">
        <v>26</v>
      </c>
      <c r="AL442" s="21">
        <v>0</v>
      </c>
      <c r="AM442">
        <v>1900</v>
      </c>
      <c r="AN442" s="35"/>
      <c r="AO442" s="35">
        <v>29</v>
      </c>
      <c r="AP442" s="56">
        <v>14.007</v>
      </c>
      <c r="AQ442" s="35">
        <v>2</v>
      </c>
      <c r="AR442" s="35">
        <v>1</v>
      </c>
      <c r="AS442" s="35">
        <v>2</v>
      </c>
      <c r="AT442" s="35">
        <v>85.7</v>
      </c>
      <c r="AU442" s="35">
        <v>1</v>
      </c>
      <c r="AV442" s="35">
        <v>2</v>
      </c>
      <c r="AW442" s="35">
        <v>2</v>
      </c>
      <c r="AX442" s="35">
        <v>3</v>
      </c>
      <c r="AY442" s="35">
        <v>3</v>
      </c>
      <c r="AZ442" s="35">
        <v>6</v>
      </c>
      <c r="BA442" s="35">
        <v>325</v>
      </c>
      <c r="BB442" s="35">
        <v>6</v>
      </c>
      <c r="BC442" s="35">
        <v>16</v>
      </c>
      <c r="BD442" s="35">
        <v>1</v>
      </c>
      <c r="BE442" s="35">
        <v>2</v>
      </c>
    </row>
    <row r="443" spans="1:57" ht="16" hidden="1" x14ac:dyDescent="0.2">
      <c r="C443" s="20" t="e" vm="17">
        <v>#VALUE!</v>
      </c>
      <c r="D443" s="20" t="e" vm="22">
        <v>#VALUE!</v>
      </c>
      <c r="E443" s="35">
        <v>15</v>
      </c>
      <c r="F443" s="36" t="s">
        <v>349</v>
      </c>
      <c r="G443" s="5">
        <v>9</v>
      </c>
      <c r="H443">
        <v>2.5</v>
      </c>
      <c r="I443" s="21">
        <v>1</v>
      </c>
      <c r="J443" s="5">
        <v>32.5</v>
      </c>
      <c r="K443" s="21" t="s">
        <v>75</v>
      </c>
      <c r="L443" s="21">
        <v>2</v>
      </c>
      <c r="M443" t="s">
        <v>345</v>
      </c>
      <c r="N443" s="20">
        <v>47</v>
      </c>
      <c r="O443">
        <v>0</v>
      </c>
      <c r="P443">
        <v>1</v>
      </c>
      <c r="Q443">
        <v>1</v>
      </c>
      <c r="R443">
        <v>1</v>
      </c>
      <c r="S443" s="20">
        <v>1</v>
      </c>
      <c r="T443" s="12">
        <v>0</v>
      </c>
      <c r="U443" s="20">
        <v>10</v>
      </c>
      <c r="V443" s="21">
        <v>7</v>
      </c>
      <c r="W443" s="21">
        <v>8</v>
      </c>
      <c r="X443" s="21">
        <v>2</v>
      </c>
      <c r="Y443" s="21">
        <v>10</v>
      </c>
      <c r="Z443" s="36">
        <v>7</v>
      </c>
      <c r="AA443" s="36">
        <v>167</v>
      </c>
      <c r="AB443" s="36">
        <v>0</v>
      </c>
      <c r="AC443" s="21">
        <v>0</v>
      </c>
      <c r="AD443" s="5">
        <f t="shared" si="6"/>
        <v>0</v>
      </c>
      <c r="AE443" s="36">
        <v>129</v>
      </c>
      <c r="AF443" s="36">
        <v>36</v>
      </c>
      <c r="AG443" s="36">
        <v>3.6</v>
      </c>
      <c r="AH443" s="21">
        <v>3</v>
      </c>
      <c r="AI443" s="21">
        <v>0</v>
      </c>
      <c r="AJ443" s="21">
        <v>4</v>
      </c>
      <c r="AK443" s="21">
        <v>35</v>
      </c>
      <c r="AL443" s="21">
        <v>0</v>
      </c>
      <c r="AM443">
        <v>2036</v>
      </c>
      <c r="AN443" s="35"/>
      <c r="AO443" s="36">
        <v>24</v>
      </c>
      <c r="AP443" s="36">
        <v>18</v>
      </c>
      <c r="AQ443" s="36">
        <v>0</v>
      </c>
      <c r="AR443" s="36">
        <v>3</v>
      </c>
      <c r="AS443" s="36">
        <v>13</v>
      </c>
      <c r="AT443" s="36">
        <v>91.3</v>
      </c>
      <c r="AU443" s="36">
        <v>0</v>
      </c>
      <c r="AV443" s="36">
        <v>3</v>
      </c>
      <c r="AW443" s="36">
        <v>3</v>
      </c>
      <c r="AX443" s="36">
        <v>0</v>
      </c>
      <c r="AY443" s="36">
        <v>0</v>
      </c>
      <c r="AZ443" s="36">
        <v>5</v>
      </c>
      <c r="BA443" s="36">
        <v>235</v>
      </c>
      <c r="BB443" s="36">
        <v>5</v>
      </c>
      <c r="BC443" s="36">
        <v>15</v>
      </c>
      <c r="BD443" s="36">
        <v>0</v>
      </c>
      <c r="BE443" s="36">
        <v>2</v>
      </c>
    </row>
    <row r="444" spans="1:57" ht="16" hidden="1" x14ac:dyDescent="0.2">
      <c r="C444" s="20" t="e" vm="21">
        <v>#VALUE!</v>
      </c>
      <c r="D444" s="20" t="e" vm="22">
        <v>#VALUE!</v>
      </c>
      <c r="E444">
        <v>16</v>
      </c>
      <c r="F444" s="35" t="s">
        <v>349</v>
      </c>
      <c r="G444">
        <v>10</v>
      </c>
      <c r="H444" s="14">
        <v>2.5</v>
      </c>
      <c r="I444" s="14">
        <v>0</v>
      </c>
      <c r="J444" s="14">
        <v>44.5</v>
      </c>
      <c r="K444" s="21" t="s">
        <v>74</v>
      </c>
      <c r="L444" s="21">
        <v>-1</v>
      </c>
      <c r="M444" t="s">
        <v>346</v>
      </c>
      <c r="N444" s="20">
        <v>62</v>
      </c>
      <c r="O444">
        <v>0</v>
      </c>
      <c r="P444">
        <v>0</v>
      </c>
      <c r="Q444">
        <v>0</v>
      </c>
      <c r="R444">
        <v>0</v>
      </c>
      <c r="S444" s="20">
        <v>0</v>
      </c>
      <c r="T444" s="12">
        <v>0</v>
      </c>
      <c r="U444" s="20">
        <v>0</v>
      </c>
      <c r="V444" s="21">
        <v>14</v>
      </c>
      <c r="W444" s="21">
        <v>4</v>
      </c>
      <c r="X444" s="21">
        <v>2</v>
      </c>
      <c r="Y444" s="21">
        <v>11</v>
      </c>
      <c r="Z444" s="35">
        <v>5.4</v>
      </c>
      <c r="AA444">
        <v>201</v>
      </c>
      <c r="AB444" s="21">
        <v>1</v>
      </c>
      <c r="AC444" s="21">
        <v>0</v>
      </c>
      <c r="AD444" s="5">
        <f t="shared" si="6"/>
        <v>1</v>
      </c>
      <c r="AE444" s="21">
        <v>92</v>
      </c>
      <c r="AF444" s="21">
        <v>25</v>
      </c>
      <c r="AG444" s="21">
        <v>3.7</v>
      </c>
      <c r="AH444" s="21">
        <v>2</v>
      </c>
      <c r="AI444" s="21">
        <v>1</v>
      </c>
      <c r="AJ444" s="21">
        <v>4</v>
      </c>
      <c r="AK444" s="21">
        <v>29</v>
      </c>
      <c r="AL444" s="21">
        <v>0</v>
      </c>
      <c r="AM444">
        <v>1836</v>
      </c>
      <c r="AN444" s="35"/>
      <c r="AO444" s="35">
        <v>37</v>
      </c>
      <c r="AP444" s="56">
        <v>20.017000000000003</v>
      </c>
      <c r="AQ444" s="35">
        <v>0</v>
      </c>
      <c r="AR444" s="35">
        <v>6</v>
      </c>
      <c r="AS444" s="35">
        <v>31</v>
      </c>
      <c r="AT444" s="35">
        <v>55</v>
      </c>
      <c r="AU444" s="35">
        <v>1</v>
      </c>
      <c r="AV444" s="35">
        <v>1</v>
      </c>
      <c r="AW444" s="35">
        <v>1</v>
      </c>
      <c r="AX444" s="35">
        <v>1</v>
      </c>
      <c r="AY444" s="35">
        <v>1</v>
      </c>
      <c r="AZ444" s="35">
        <v>4</v>
      </c>
      <c r="BA444" s="35">
        <v>193</v>
      </c>
      <c r="BB444" s="35">
        <v>5</v>
      </c>
      <c r="BC444" s="35">
        <v>14</v>
      </c>
      <c r="BD444" s="35">
        <v>1</v>
      </c>
      <c r="BE444" s="35">
        <v>3</v>
      </c>
    </row>
    <row r="445" spans="1:57" ht="16" hidden="1" x14ac:dyDescent="0.2">
      <c r="C445" s="20" t="e" vm="31">
        <v>#VALUE!</v>
      </c>
      <c r="D445" s="20" t="e" vm="22">
        <v>#VALUE!</v>
      </c>
      <c r="E445" s="21">
        <v>17</v>
      </c>
      <c r="F445" s="35" t="s">
        <v>349</v>
      </c>
      <c r="G445">
        <v>37</v>
      </c>
      <c r="H445">
        <v>-2.5</v>
      </c>
      <c r="I445" s="21">
        <v>0</v>
      </c>
      <c r="J445">
        <v>39.5</v>
      </c>
      <c r="K445" s="21" t="s">
        <v>75</v>
      </c>
      <c r="L445" s="21">
        <v>-2</v>
      </c>
      <c r="M445" t="s">
        <v>345</v>
      </c>
      <c r="N445" s="20">
        <v>37</v>
      </c>
      <c r="O445">
        <v>0</v>
      </c>
      <c r="P445">
        <v>0</v>
      </c>
      <c r="Q445">
        <v>0</v>
      </c>
      <c r="R445">
        <v>0</v>
      </c>
      <c r="S445" s="20">
        <v>0</v>
      </c>
      <c r="T445" s="12">
        <v>0</v>
      </c>
      <c r="U445" s="20">
        <v>12</v>
      </c>
      <c r="V445" s="21">
        <v>12</v>
      </c>
      <c r="W445" s="21">
        <v>10</v>
      </c>
      <c r="X445" s="21">
        <v>0</v>
      </c>
      <c r="Y445" s="21">
        <v>13</v>
      </c>
      <c r="Z445" s="35">
        <v>8.4</v>
      </c>
      <c r="AA445">
        <v>268</v>
      </c>
      <c r="AB445" s="21">
        <v>0</v>
      </c>
      <c r="AC445" s="21">
        <v>0</v>
      </c>
      <c r="AD445" s="5">
        <f t="shared" si="6"/>
        <v>0</v>
      </c>
      <c r="AE445" s="21">
        <v>192</v>
      </c>
      <c r="AF445" s="21">
        <v>37</v>
      </c>
      <c r="AG445" s="21">
        <v>5.2</v>
      </c>
      <c r="AH445" s="21">
        <v>5</v>
      </c>
      <c r="AI445" s="21">
        <v>4</v>
      </c>
      <c r="AJ445" s="21">
        <v>5</v>
      </c>
      <c r="AK445" s="21">
        <v>55</v>
      </c>
      <c r="AL445" s="21">
        <v>0</v>
      </c>
      <c r="AM445">
        <v>2234</v>
      </c>
      <c r="AN445" s="35"/>
      <c r="AO445" s="35">
        <v>32</v>
      </c>
      <c r="AP445" s="56">
        <v>20</v>
      </c>
      <c r="AQ445" s="35">
        <v>1</v>
      </c>
      <c r="AR445" s="35">
        <v>3</v>
      </c>
      <c r="AS445" s="35">
        <v>28</v>
      </c>
      <c r="AT445" s="35">
        <v>95.8</v>
      </c>
      <c r="AU445" s="35">
        <v>3</v>
      </c>
      <c r="AV445" s="35">
        <v>3</v>
      </c>
      <c r="AW445" s="35">
        <v>4</v>
      </c>
      <c r="AX445" s="35">
        <v>4</v>
      </c>
      <c r="AY445" s="35">
        <v>4</v>
      </c>
      <c r="AZ445" s="35">
        <v>4</v>
      </c>
      <c r="BA445" s="35">
        <v>195</v>
      </c>
      <c r="BB445" s="35">
        <v>6</v>
      </c>
      <c r="BC445" s="35">
        <v>16</v>
      </c>
      <c r="BD445" s="35">
        <v>1</v>
      </c>
      <c r="BE445" s="35">
        <v>2</v>
      </c>
    </row>
    <row r="446" spans="1:57" ht="16" hidden="1" x14ac:dyDescent="0.2">
      <c r="C446" s="20" t="e" vm="20">
        <v>#VALUE!</v>
      </c>
      <c r="D446" s="20" t="e" vm="22">
        <v>#VALUE!</v>
      </c>
      <c r="E446" s="5">
        <v>18</v>
      </c>
      <c r="F446" s="35" t="s">
        <v>349</v>
      </c>
      <c r="G446" s="5">
        <v>48</v>
      </c>
      <c r="H446">
        <v>-3.5</v>
      </c>
      <c r="I446" s="21">
        <v>1</v>
      </c>
      <c r="J446" s="5">
        <v>41.5</v>
      </c>
      <c r="K446" s="21" t="s">
        <v>75</v>
      </c>
      <c r="L446" s="21">
        <v>1</v>
      </c>
      <c r="M446" t="s">
        <v>345</v>
      </c>
      <c r="N446" s="20">
        <v>54</v>
      </c>
      <c r="O446">
        <v>0</v>
      </c>
      <c r="P446">
        <v>0</v>
      </c>
      <c r="Q446">
        <v>0</v>
      </c>
      <c r="R446">
        <v>0</v>
      </c>
      <c r="S446" s="20">
        <v>0</v>
      </c>
      <c r="T446" s="12">
        <v>0</v>
      </c>
      <c r="U446" s="20">
        <v>0</v>
      </c>
      <c r="V446" s="21">
        <v>13</v>
      </c>
      <c r="W446" s="21">
        <v>12</v>
      </c>
      <c r="X446" s="21">
        <v>2</v>
      </c>
      <c r="Y446" s="21">
        <v>12</v>
      </c>
      <c r="Z446" s="35">
        <v>9.4</v>
      </c>
      <c r="AA446">
        <v>264</v>
      </c>
      <c r="AB446" s="21">
        <v>0</v>
      </c>
      <c r="AC446" s="21">
        <v>0</v>
      </c>
      <c r="AD446" s="5">
        <f t="shared" si="6"/>
        <v>0</v>
      </c>
      <c r="AE446" s="21">
        <v>154</v>
      </c>
      <c r="AF446" s="21">
        <v>35</v>
      </c>
      <c r="AG446" s="21">
        <v>4.4000000000000004</v>
      </c>
      <c r="AH446" s="21">
        <v>6</v>
      </c>
      <c r="AI446" s="21">
        <v>4</v>
      </c>
      <c r="AJ446" s="21">
        <v>3</v>
      </c>
      <c r="AK446" s="21">
        <v>15</v>
      </c>
      <c r="AL446" s="21">
        <v>0</v>
      </c>
      <c r="AM446">
        <v>2030</v>
      </c>
      <c r="AN446" s="35"/>
      <c r="AO446" s="35">
        <v>28</v>
      </c>
      <c r="AP446" s="56">
        <v>22.007999999999999</v>
      </c>
      <c r="AQ446" s="35">
        <v>4</v>
      </c>
      <c r="AR446" s="35">
        <v>3</v>
      </c>
      <c r="AS446" s="35">
        <v>18</v>
      </c>
      <c r="AT446" s="35">
        <v>142.9</v>
      </c>
      <c r="AU446" s="35">
        <v>2</v>
      </c>
      <c r="AV446" s="35">
        <v>2</v>
      </c>
      <c r="AW446" s="35">
        <v>2</v>
      </c>
      <c r="AX446" s="35">
        <v>6</v>
      </c>
      <c r="AY446" s="35">
        <v>6</v>
      </c>
      <c r="AZ446" s="35">
        <v>4</v>
      </c>
      <c r="BA446" s="35">
        <v>183</v>
      </c>
      <c r="BB446" s="35">
        <v>3</v>
      </c>
      <c r="BC446" s="35">
        <v>10</v>
      </c>
      <c r="BD446" s="35">
        <v>1</v>
      </c>
      <c r="BE446" s="35">
        <v>1</v>
      </c>
    </row>
    <row r="447" spans="1:57" ht="16" hidden="1" x14ac:dyDescent="0.2">
      <c r="C447" s="20" t="e" vm="22">
        <v>#VALUE!</v>
      </c>
      <c r="D447" s="20" t="e" vm="17">
        <v>#VALUE!</v>
      </c>
      <c r="E447" s="21">
        <v>1</v>
      </c>
      <c r="F447" s="35" t="s">
        <v>349</v>
      </c>
      <c r="G447" s="21">
        <v>24</v>
      </c>
      <c r="H447" s="21">
        <v>-3.5</v>
      </c>
      <c r="I447" s="21">
        <v>1</v>
      </c>
      <c r="J447" s="21">
        <v>39.5</v>
      </c>
      <c r="K447" s="21" t="s">
        <v>75</v>
      </c>
      <c r="L447" s="21">
        <v>-1</v>
      </c>
      <c r="M447" t="s">
        <v>345</v>
      </c>
      <c r="N447">
        <v>82</v>
      </c>
      <c r="O447">
        <v>0</v>
      </c>
      <c r="P447">
        <v>0</v>
      </c>
      <c r="Q447">
        <v>0</v>
      </c>
      <c r="R447">
        <v>0</v>
      </c>
      <c r="S447">
        <v>0</v>
      </c>
      <c r="T447" s="12">
        <v>0</v>
      </c>
      <c r="U447">
        <v>0</v>
      </c>
      <c r="V447" s="21">
        <v>6</v>
      </c>
      <c r="W447" s="21">
        <v>7</v>
      </c>
      <c r="X447" s="21">
        <v>0</v>
      </c>
      <c r="Y447" s="21">
        <v>13</v>
      </c>
      <c r="Z447" s="35">
        <v>6.4</v>
      </c>
      <c r="AA447">
        <v>115</v>
      </c>
      <c r="AB447" s="21">
        <v>0</v>
      </c>
      <c r="AC447" s="21">
        <v>0</v>
      </c>
      <c r="AD447" s="5">
        <f t="shared" si="6"/>
        <v>0</v>
      </c>
      <c r="AE447" s="21">
        <v>130</v>
      </c>
      <c r="AF447" s="21">
        <v>26</v>
      </c>
      <c r="AG447" s="21">
        <v>5</v>
      </c>
      <c r="AH447" s="21">
        <v>3</v>
      </c>
      <c r="AI447" s="21">
        <v>3</v>
      </c>
      <c r="AJ447" s="21">
        <v>6</v>
      </c>
      <c r="AK447" s="21">
        <v>43</v>
      </c>
      <c r="AL447" s="21">
        <v>0</v>
      </c>
      <c r="AM447">
        <v>1519</v>
      </c>
      <c r="AN447" s="35"/>
      <c r="AO447" s="35">
        <v>18</v>
      </c>
      <c r="AP447" s="56">
        <v>14.994</v>
      </c>
      <c r="AQ447" s="35">
        <v>1</v>
      </c>
      <c r="AR447" s="35">
        <v>4</v>
      </c>
      <c r="AS447" s="35">
        <v>24</v>
      </c>
      <c r="AT447" s="35">
        <v>106.2</v>
      </c>
      <c r="AU447" s="35">
        <v>2</v>
      </c>
      <c r="AV447" s="35">
        <v>1</v>
      </c>
      <c r="AW447" s="35">
        <v>1</v>
      </c>
      <c r="AX447" s="35">
        <v>3</v>
      </c>
      <c r="AY447" s="35">
        <v>3</v>
      </c>
      <c r="AZ447" s="35">
        <v>7</v>
      </c>
      <c r="BA447" s="35">
        <v>337</v>
      </c>
      <c r="BB447" s="35">
        <v>2</v>
      </c>
      <c r="BC447" s="35">
        <v>10</v>
      </c>
      <c r="BD447" s="35">
        <v>0</v>
      </c>
      <c r="BE447" s="35">
        <v>0</v>
      </c>
    </row>
    <row r="448" spans="1:57" ht="16" hidden="1" x14ac:dyDescent="0.2">
      <c r="A448" s="21"/>
      <c r="B448" s="21"/>
      <c r="C448" s="20" t="e" vm="20">
        <v>#VALUE!</v>
      </c>
      <c r="D448" s="20" t="e" vm="17">
        <v>#VALUE!</v>
      </c>
      <c r="E448" s="5">
        <v>2</v>
      </c>
      <c r="F448" s="35" t="s">
        <v>351</v>
      </c>
      <c r="G448" s="5">
        <v>20</v>
      </c>
      <c r="H448">
        <v>-3.5</v>
      </c>
      <c r="I448" s="21">
        <v>1</v>
      </c>
      <c r="J448" s="5">
        <v>39.5</v>
      </c>
      <c r="K448" s="21" t="s">
        <v>75</v>
      </c>
      <c r="L448" s="21">
        <v>0</v>
      </c>
      <c r="M448" t="s">
        <v>346</v>
      </c>
      <c r="N448" s="20">
        <v>76</v>
      </c>
      <c r="O448">
        <v>0</v>
      </c>
      <c r="P448">
        <v>0</v>
      </c>
      <c r="Q448">
        <v>0</v>
      </c>
      <c r="R448">
        <v>0</v>
      </c>
      <c r="S448" s="20">
        <v>0</v>
      </c>
      <c r="T448" s="12">
        <v>0</v>
      </c>
      <c r="U448" s="20">
        <v>5</v>
      </c>
      <c r="V448" s="21">
        <v>11</v>
      </c>
      <c r="W448" s="21">
        <v>10</v>
      </c>
      <c r="X448" s="21">
        <v>2</v>
      </c>
      <c r="Y448" s="21">
        <v>11</v>
      </c>
      <c r="Z448" s="35">
        <v>6.4</v>
      </c>
      <c r="AA448">
        <v>236</v>
      </c>
      <c r="AB448" s="21">
        <v>1</v>
      </c>
      <c r="AC448" s="21">
        <v>0</v>
      </c>
      <c r="AD448" s="5">
        <f t="shared" si="6"/>
        <v>1</v>
      </c>
      <c r="AE448" s="21">
        <v>134</v>
      </c>
      <c r="AF448" s="21">
        <v>33</v>
      </c>
      <c r="AG448" s="21">
        <v>4.0999999999999996</v>
      </c>
      <c r="AH448" s="21">
        <v>4</v>
      </c>
      <c r="AI448" s="21">
        <v>2</v>
      </c>
      <c r="AJ448" s="21">
        <v>3</v>
      </c>
      <c r="AK448" s="21">
        <v>32</v>
      </c>
      <c r="AL448" s="21">
        <v>0</v>
      </c>
      <c r="AM448">
        <v>1969</v>
      </c>
      <c r="AN448" s="35"/>
      <c r="AO448" s="35">
        <v>37</v>
      </c>
      <c r="AP448" s="56">
        <v>22.015000000000001</v>
      </c>
      <c r="AQ448" s="35">
        <v>0</v>
      </c>
      <c r="AR448" s="35">
        <v>4</v>
      </c>
      <c r="AS448" s="35">
        <v>29</v>
      </c>
      <c r="AT448" s="35">
        <v>63.7</v>
      </c>
      <c r="AU448" s="35">
        <v>2</v>
      </c>
      <c r="AV448" s="35">
        <v>2</v>
      </c>
      <c r="AW448" s="35">
        <v>2</v>
      </c>
      <c r="AX448" s="35">
        <v>2</v>
      </c>
      <c r="AY448" s="35">
        <v>2</v>
      </c>
      <c r="AZ448" s="35">
        <v>5</v>
      </c>
      <c r="BA448" s="35">
        <v>210</v>
      </c>
      <c r="BB448" s="35">
        <v>7</v>
      </c>
      <c r="BC448" s="35">
        <v>16</v>
      </c>
      <c r="BD448" s="35">
        <v>0</v>
      </c>
      <c r="BE448" s="35">
        <v>0</v>
      </c>
    </row>
    <row r="449" spans="1:57" ht="16" x14ac:dyDescent="0.2">
      <c r="A449" s="22"/>
      <c r="B449" s="22"/>
      <c r="C449" s="20" t="e" vm="27">
        <v>#VALUE!</v>
      </c>
      <c r="D449" s="20" t="e" vm="17">
        <v>#VALUE!</v>
      </c>
      <c r="E449" s="21">
        <v>3</v>
      </c>
      <c r="F449" s="35" t="s">
        <v>349</v>
      </c>
      <c r="G449" s="21">
        <v>37</v>
      </c>
      <c r="H449" s="21">
        <v>5.5</v>
      </c>
      <c r="I449" s="21">
        <v>0</v>
      </c>
      <c r="J449" s="21">
        <v>43.5</v>
      </c>
      <c r="K449" s="21" t="s">
        <v>75</v>
      </c>
      <c r="L449" s="21">
        <v>-1</v>
      </c>
      <c r="M449" t="s">
        <v>345</v>
      </c>
      <c r="N449" s="20">
        <v>60</v>
      </c>
      <c r="O449">
        <v>0</v>
      </c>
      <c r="P449">
        <v>0</v>
      </c>
      <c r="Q449">
        <v>0</v>
      </c>
      <c r="R449">
        <v>0</v>
      </c>
      <c r="S449" s="20">
        <v>0</v>
      </c>
      <c r="T449" s="12">
        <v>0</v>
      </c>
      <c r="U449" s="20">
        <v>0</v>
      </c>
      <c r="V449" s="21">
        <v>14</v>
      </c>
      <c r="W449" s="21">
        <v>10</v>
      </c>
      <c r="X449" s="21">
        <v>3</v>
      </c>
      <c r="Y449" s="21">
        <v>13</v>
      </c>
      <c r="Z449" s="35">
        <v>8.1999999999999993</v>
      </c>
      <c r="AA449">
        <v>296</v>
      </c>
      <c r="AB449" s="21">
        <v>1</v>
      </c>
      <c r="AC449" s="21">
        <v>0</v>
      </c>
      <c r="AD449" s="5">
        <f t="shared" si="6"/>
        <v>1</v>
      </c>
      <c r="AE449" s="21">
        <v>146</v>
      </c>
      <c r="AF449" s="21">
        <v>33</v>
      </c>
      <c r="AG449" s="21">
        <v>4.4000000000000004</v>
      </c>
      <c r="AH449" s="21">
        <v>6</v>
      </c>
      <c r="AI449" s="21">
        <v>3</v>
      </c>
      <c r="AJ449" s="21">
        <v>8</v>
      </c>
      <c r="AK449" s="21">
        <v>82</v>
      </c>
      <c r="AL449" s="21">
        <v>0</v>
      </c>
      <c r="AM449">
        <v>1828</v>
      </c>
      <c r="AN449" s="35"/>
      <c r="AO449" s="35">
        <v>36</v>
      </c>
      <c r="AP449" s="56">
        <v>23.004000000000001</v>
      </c>
      <c r="AQ449" s="35">
        <v>1</v>
      </c>
      <c r="AR449" s="35">
        <v>2</v>
      </c>
      <c r="AS449" s="35">
        <v>17</v>
      </c>
      <c r="AT449" s="35">
        <v>85.3</v>
      </c>
      <c r="AU449" s="35">
        <v>2</v>
      </c>
      <c r="AV449" s="35">
        <v>5</v>
      </c>
      <c r="AW449" s="35">
        <v>5</v>
      </c>
      <c r="AX449" s="35">
        <v>2</v>
      </c>
      <c r="AY449" s="35">
        <v>2</v>
      </c>
      <c r="AZ449" s="35">
        <v>2</v>
      </c>
      <c r="BA449" s="35">
        <v>93</v>
      </c>
      <c r="BB449" s="35">
        <v>3</v>
      </c>
      <c r="BC449" s="35">
        <v>13</v>
      </c>
      <c r="BD449" s="35">
        <v>1</v>
      </c>
      <c r="BE449" s="35">
        <v>1</v>
      </c>
    </row>
    <row r="450" spans="1:57" ht="16" hidden="1" x14ac:dyDescent="0.2">
      <c r="A450" s="21"/>
      <c r="B450" s="21"/>
      <c r="C450" s="20" t="e" vm="30">
        <v>#VALUE!</v>
      </c>
      <c r="D450" s="20" t="e" vm="17">
        <v>#VALUE!</v>
      </c>
      <c r="E450" s="21">
        <v>4</v>
      </c>
      <c r="F450" s="35" t="s">
        <v>349</v>
      </c>
      <c r="G450" s="21">
        <v>21</v>
      </c>
      <c r="H450" s="21">
        <v>-4.5</v>
      </c>
      <c r="I450" s="21">
        <v>0</v>
      </c>
      <c r="J450" s="21">
        <v>45.5</v>
      </c>
      <c r="K450" s="21" t="s">
        <v>75</v>
      </c>
      <c r="L450" s="21">
        <v>-2</v>
      </c>
      <c r="M450" t="s">
        <v>346</v>
      </c>
      <c r="N450" s="20">
        <v>79</v>
      </c>
      <c r="O450">
        <v>0</v>
      </c>
      <c r="P450">
        <v>0</v>
      </c>
      <c r="Q450">
        <v>0</v>
      </c>
      <c r="R450">
        <v>0</v>
      </c>
      <c r="S450" s="20">
        <v>0</v>
      </c>
      <c r="T450" s="12">
        <v>0</v>
      </c>
      <c r="U450" s="20">
        <v>7</v>
      </c>
      <c r="V450" s="21">
        <v>9</v>
      </c>
      <c r="W450" s="21">
        <v>4</v>
      </c>
      <c r="X450" s="21">
        <v>1</v>
      </c>
      <c r="Y450" s="21">
        <v>9</v>
      </c>
      <c r="Z450" s="35">
        <v>7.3</v>
      </c>
      <c r="AA450">
        <v>139</v>
      </c>
      <c r="AB450" s="21">
        <v>2</v>
      </c>
      <c r="AC450" s="21">
        <v>0</v>
      </c>
      <c r="AD450" s="5">
        <f t="shared" si="6"/>
        <v>2</v>
      </c>
      <c r="AE450" s="21">
        <v>135</v>
      </c>
      <c r="AF450" s="21">
        <v>23</v>
      </c>
      <c r="AG450" s="21">
        <v>5.9</v>
      </c>
      <c r="AH450" s="21">
        <v>2</v>
      </c>
      <c r="AI450" s="21">
        <v>1</v>
      </c>
      <c r="AJ450" s="21">
        <v>7</v>
      </c>
      <c r="AK450" s="21">
        <v>37</v>
      </c>
      <c r="AL450" s="21">
        <v>1</v>
      </c>
      <c r="AM450">
        <v>1291</v>
      </c>
      <c r="AN450" s="35"/>
      <c r="AO450" s="35">
        <v>19</v>
      </c>
      <c r="AP450" s="56">
        <v>12.008000000000001</v>
      </c>
      <c r="AQ450" s="35">
        <v>2</v>
      </c>
      <c r="AR450" s="35">
        <v>2</v>
      </c>
      <c r="AS450" s="35">
        <v>9</v>
      </c>
      <c r="AT450" s="35">
        <v>78.7</v>
      </c>
      <c r="AU450" s="35">
        <v>0</v>
      </c>
      <c r="AV450" s="35">
        <v>0</v>
      </c>
      <c r="AW450" s="35">
        <v>0</v>
      </c>
      <c r="AX450" s="35">
        <v>3</v>
      </c>
      <c r="AY450" s="35">
        <v>3</v>
      </c>
      <c r="AZ450" s="35">
        <v>4</v>
      </c>
      <c r="BA450" s="35">
        <v>216</v>
      </c>
      <c r="BB450" s="35">
        <v>1</v>
      </c>
      <c r="BC450" s="35">
        <v>8</v>
      </c>
      <c r="BD450" s="35">
        <v>1</v>
      </c>
      <c r="BE450" s="35">
        <v>2</v>
      </c>
    </row>
    <row r="451" spans="1:57" ht="16" hidden="1" x14ac:dyDescent="0.2">
      <c r="A451" s="6"/>
      <c r="B451" s="6"/>
      <c r="C451" s="20" t="e" vm="25">
        <v>#VALUE!</v>
      </c>
      <c r="D451" s="20" t="e" vm="17">
        <v>#VALUE!</v>
      </c>
      <c r="E451" s="21">
        <v>5</v>
      </c>
      <c r="F451" s="35" t="s">
        <v>349</v>
      </c>
      <c r="G451" s="21">
        <v>42</v>
      </c>
      <c r="H451" s="21">
        <v>-8.5</v>
      </c>
      <c r="I451" s="21">
        <v>0</v>
      </c>
      <c r="J451" s="21">
        <v>42.5</v>
      </c>
      <c r="K451" s="21" t="s">
        <v>75</v>
      </c>
      <c r="L451" s="21">
        <v>-3</v>
      </c>
      <c r="M451" t="s">
        <v>345</v>
      </c>
      <c r="N451" s="20">
        <v>52</v>
      </c>
      <c r="O451">
        <v>0</v>
      </c>
      <c r="P451">
        <v>0</v>
      </c>
      <c r="Q451">
        <v>0</v>
      </c>
      <c r="R451">
        <v>0</v>
      </c>
      <c r="S451" s="20">
        <v>0</v>
      </c>
      <c r="T451" s="12">
        <v>0</v>
      </c>
      <c r="U451" s="20">
        <v>0</v>
      </c>
      <c r="V451" s="21">
        <v>11</v>
      </c>
      <c r="W451" s="21">
        <v>11</v>
      </c>
      <c r="X451" s="21">
        <v>1</v>
      </c>
      <c r="Y451" s="21">
        <v>11</v>
      </c>
      <c r="Z451" s="35">
        <v>8.4</v>
      </c>
      <c r="AA451">
        <v>236</v>
      </c>
      <c r="AB451" s="21">
        <v>0</v>
      </c>
      <c r="AC451" s="21">
        <v>0</v>
      </c>
      <c r="AD451" s="5">
        <f t="shared" si="6"/>
        <v>0</v>
      </c>
      <c r="AE451" s="21">
        <v>159</v>
      </c>
      <c r="AF451" s="21">
        <v>30</v>
      </c>
      <c r="AG451" s="21">
        <v>5.3</v>
      </c>
      <c r="AH451" s="21">
        <v>4</v>
      </c>
      <c r="AI451" s="21">
        <v>4</v>
      </c>
      <c r="AJ451" s="21">
        <v>5</v>
      </c>
      <c r="AK451" s="21">
        <v>35</v>
      </c>
      <c r="AL451" s="21">
        <v>0</v>
      </c>
      <c r="AM451">
        <v>1875</v>
      </c>
      <c r="AN451" s="35"/>
      <c r="AO451" s="35">
        <v>28</v>
      </c>
      <c r="AP451" s="56">
        <v>19.992000000000001</v>
      </c>
      <c r="AQ451" s="35">
        <v>3</v>
      </c>
      <c r="AR451" s="35">
        <v>2</v>
      </c>
      <c r="AS451" s="35">
        <v>18</v>
      </c>
      <c r="AT451" s="35">
        <v>129.80000000000001</v>
      </c>
      <c r="AU451" s="35">
        <v>3</v>
      </c>
      <c r="AV451" s="35">
        <v>0</v>
      </c>
      <c r="AW451" s="35">
        <v>0</v>
      </c>
      <c r="AX451" s="35">
        <v>6</v>
      </c>
      <c r="AY451" s="35">
        <v>6</v>
      </c>
      <c r="AZ451" s="35">
        <v>2</v>
      </c>
      <c r="BA451" s="35">
        <v>88</v>
      </c>
      <c r="BB451" s="35">
        <v>4</v>
      </c>
      <c r="BC451" s="35">
        <v>10</v>
      </c>
      <c r="BD451" s="35">
        <v>1</v>
      </c>
      <c r="BE451" s="35">
        <v>2</v>
      </c>
    </row>
    <row r="452" spans="1:57" ht="16" hidden="1" x14ac:dyDescent="0.2">
      <c r="C452" s="14" t="e" vm="5">
        <v>#VALUE!</v>
      </c>
      <c r="D452" s="20" t="e" vm="17">
        <v>#VALUE!</v>
      </c>
      <c r="E452">
        <v>6</v>
      </c>
      <c r="F452" s="35" t="s">
        <v>349</v>
      </c>
      <c r="G452" s="5">
        <v>42</v>
      </c>
      <c r="H452">
        <v>-13.5</v>
      </c>
      <c r="I452" s="21">
        <v>0</v>
      </c>
      <c r="J452">
        <v>46.5</v>
      </c>
      <c r="K452" s="21" t="s">
        <v>75</v>
      </c>
      <c r="L452" s="21">
        <v>-4</v>
      </c>
      <c r="M452" t="s">
        <v>345</v>
      </c>
      <c r="N452" s="14">
        <v>86</v>
      </c>
      <c r="O452">
        <v>1</v>
      </c>
      <c r="P452">
        <v>2</v>
      </c>
      <c r="Q452">
        <v>1</v>
      </c>
      <c r="R452">
        <v>3</v>
      </c>
      <c r="S452" s="14">
        <v>0</v>
      </c>
      <c r="T452" s="14">
        <v>1</v>
      </c>
      <c r="U452" s="14">
        <v>13</v>
      </c>
      <c r="V452" s="5">
        <v>14</v>
      </c>
      <c r="W452" s="5">
        <v>8</v>
      </c>
      <c r="X452" s="5">
        <v>1</v>
      </c>
      <c r="Y452" s="5">
        <v>12</v>
      </c>
      <c r="Z452" s="35">
        <v>8.1999999999999993</v>
      </c>
      <c r="AA452">
        <v>262</v>
      </c>
      <c r="AB452" s="5">
        <v>1</v>
      </c>
      <c r="AC452" s="5">
        <v>0</v>
      </c>
      <c r="AD452" s="5">
        <f t="shared" si="6"/>
        <v>1</v>
      </c>
      <c r="AE452" s="5">
        <v>162</v>
      </c>
      <c r="AF452" s="5">
        <v>33</v>
      </c>
      <c r="AG452" s="5">
        <v>4.9000000000000004</v>
      </c>
      <c r="AH452" s="5">
        <v>5</v>
      </c>
      <c r="AI452" s="5">
        <v>5</v>
      </c>
      <c r="AJ452" s="5">
        <v>3</v>
      </c>
      <c r="AK452" s="5">
        <v>25</v>
      </c>
      <c r="AL452" s="5">
        <v>0</v>
      </c>
      <c r="AM452">
        <v>1756</v>
      </c>
      <c r="AN452" s="35"/>
      <c r="AO452" s="35">
        <v>32</v>
      </c>
      <c r="AP452" s="56">
        <v>20.991999999999997</v>
      </c>
      <c r="AQ452" s="35">
        <v>3</v>
      </c>
      <c r="AR452" s="35">
        <v>0</v>
      </c>
      <c r="AS452" s="35">
        <v>0</v>
      </c>
      <c r="AT452" s="35">
        <v>109.1</v>
      </c>
      <c r="AU452" s="35">
        <v>3</v>
      </c>
      <c r="AV452" s="35">
        <v>0</v>
      </c>
      <c r="AW452" s="35">
        <v>0</v>
      </c>
      <c r="AX452" s="35">
        <v>6</v>
      </c>
      <c r="AY452" s="35">
        <v>6</v>
      </c>
      <c r="AZ452" s="35">
        <v>4</v>
      </c>
      <c r="BA452" s="35">
        <v>194</v>
      </c>
      <c r="BB452" s="35">
        <v>7</v>
      </c>
      <c r="BC452" s="35">
        <v>13</v>
      </c>
      <c r="BD452" s="35">
        <v>0</v>
      </c>
      <c r="BE452" s="35">
        <v>0</v>
      </c>
    </row>
    <row r="453" spans="1:57" ht="16" hidden="1" x14ac:dyDescent="0.2">
      <c r="C453" s="14" t="e" vm="23">
        <v>#VALUE!</v>
      </c>
      <c r="D453" s="20" t="e" vm="17">
        <v>#VALUE!</v>
      </c>
      <c r="E453">
        <v>8</v>
      </c>
      <c r="F453" s="35" t="s">
        <v>349</v>
      </c>
      <c r="G453">
        <v>13</v>
      </c>
      <c r="H453">
        <v>-3.5</v>
      </c>
      <c r="I453" s="21">
        <v>0</v>
      </c>
      <c r="J453">
        <v>41.5</v>
      </c>
      <c r="K453" s="21" t="s">
        <v>74</v>
      </c>
      <c r="L453" s="21">
        <v>-5</v>
      </c>
      <c r="M453" t="s">
        <v>346</v>
      </c>
      <c r="N453" s="14">
        <v>80</v>
      </c>
      <c r="O453">
        <v>1</v>
      </c>
      <c r="P453">
        <v>2</v>
      </c>
      <c r="Q453">
        <v>1</v>
      </c>
      <c r="R453">
        <v>3</v>
      </c>
      <c r="S453" s="14">
        <v>0</v>
      </c>
      <c r="T453" s="14">
        <v>1</v>
      </c>
      <c r="U453" s="14">
        <v>14</v>
      </c>
      <c r="V453">
        <v>10</v>
      </c>
      <c r="W453">
        <v>6</v>
      </c>
      <c r="X453">
        <v>0</v>
      </c>
      <c r="Y453">
        <v>9</v>
      </c>
      <c r="Z453" s="35">
        <v>5.8</v>
      </c>
      <c r="AA453">
        <v>140</v>
      </c>
      <c r="AB453">
        <v>0</v>
      </c>
      <c r="AC453">
        <v>1</v>
      </c>
      <c r="AD453" s="5">
        <f t="shared" si="6"/>
        <v>1</v>
      </c>
      <c r="AE453">
        <v>110</v>
      </c>
      <c r="AF453">
        <v>30</v>
      </c>
      <c r="AG453">
        <v>3.7</v>
      </c>
      <c r="AH453" s="5">
        <v>2</v>
      </c>
      <c r="AI453" s="5">
        <v>2</v>
      </c>
      <c r="AJ453" s="5">
        <v>10</v>
      </c>
      <c r="AK453" s="5">
        <v>70</v>
      </c>
      <c r="AL453">
        <v>0</v>
      </c>
      <c r="AM453">
        <v>1771</v>
      </c>
      <c r="AN453" s="35"/>
      <c r="AO453" s="35">
        <v>24</v>
      </c>
      <c r="AP453" s="56">
        <v>16.008000000000003</v>
      </c>
      <c r="AQ453" s="35">
        <v>0</v>
      </c>
      <c r="AR453" s="35">
        <v>2</v>
      </c>
      <c r="AS453" s="35">
        <v>21</v>
      </c>
      <c r="AT453" s="35">
        <v>78.3</v>
      </c>
      <c r="AU453" s="35">
        <v>2</v>
      </c>
      <c r="AV453" s="35">
        <v>0</v>
      </c>
      <c r="AW453" s="35">
        <v>0</v>
      </c>
      <c r="AX453" s="35">
        <v>1</v>
      </c>
      <c r="AY453" s="35">
        <v>1</v>
      </c>
      <c r="AZ453" s="35">
        <v>6</v>
      </c>
      <c r="BA453" s="35">
        <v>287</v>
      </c>
      <c r="BB453" s="35">
        <v>5</v>
      </c>
      <c r="BC453" s="35">
        <v>12</v>
      </c>
      <c r="BD453" s="35">
        <v>1</v>
      </c>
      <c r="BE453" s="35">
        <v>1</v>
      </c>
    </row>
    <row r="454" spans="1:57" ht="16" hidden="1" x14ac:dyDescent="0.2">
      <c r="A454" s="21"/>
      <c r="B454" s="21"/>
      <c r="C454" s="14" t="e" vm="21">
        <v>#VALUE!</v>
      </c>
      <c r="D454" s="20" t="e" vm="17">
        <v>#VALUE!</v>
      </c>
      <c r="E454">
        <v>9</v>
      </c>
      <c r="F454" s="35" t="s">
        <v>349</v>
      </c>
      <c r="G454">
        <v>27</v>
      </c>
      <c r="H454">
        <v>-1.5</v>
      </c>
      <c r="I454" s="21">
        <v>0</v>
      </c>
      <c r="J454">
        <v>45.5</v>
      </c>
      <c r="K454" s="21" t="s">
        <v>75</v>
      </c>
      <c r="L454" s="21">
        <v>-6</v>
      </c>
      <c r="M454" t="s">
        <v>346</v>
      </c>
      <c r="N454" s="14">
        <v>76</v>
      </c>
      <c r="O454">
        <v>0</v>
      </c>
      <c r="P454">
        <v>0</v>
      </c>
      <c r="Q454">
        <v>0</v>
      </c>
      <c r="R454">
        <v>0</v>
      </c>
      <c r="S454" s="14">
        <v>0</v>
      </c>
      <c r="T454" s="12">
        <v>0</v>
      </c>
      <c r="U454" s="14">
        <v>5</v>
      </c>
      <c r="V454" s="5">
        <v>7</v>
      </c>
      <c r="W454" s="5">
        <v>5</v>
      </c>
      <c r="X454" s="5">
        <v>5</v>
      </c>
      <c r="Y454" s="5">
        <v>9</v>
      </c>
      <c r="Z454" s="35">
        <v>4.9000000000000004</v>
      </c>
      <c r="AA454">
        <v>127</v>
      </c>
      <c r="AB454" s="5">
        <v>0</v>
      </c>
      <c r="AC454" s="5">
        <v>1</v>
      </c>
      <c r="AD454" s="5">
        <f t="shared" ref="AD454:AD517" si="7">AB454+AC454</f>
        <v>1</v>
      </c>
      <c r="AE454" s="5">
        <v>78</v>
      </c>
      <c r="AF454" s="5">
        <v>30</v>
      </c>
      <c r="AG454" s="5">
        <v>2.6</v>
      </c>
      <c r="AH454" s="5">
        <v>2</v>
      </c>
      <c r="AI454" s="5">
        <v>1</v>
      </c>
      <c r="AJ454" s="5">
        <v>5</v>
      </c>
      <c r="AK454" s="5">
        <v>25</v>
      </c>
      <c r="AL454" s="5">
        <v>2</v>
      </c>
      <c r="AM454">
        <v>1731</v>
      </c>
      <c r="AN454" s="35"/>
      <c r="AO454" s="35">
        <v>26</v>
      </c>
      <c r="AP454" s="56">
        <v>17.004000000000001</v>
      </c>
      <c r="AQ454" s="35">
        <v>1</v>
      </c>
      <c r="AR454" s="35">
        <v>1</v>
      </c>
      <c r="AS454" s="35">
        <v>7</v>
      </c>
      <c r="AT454" s="35">
        <v>88.6</v>
      </c>
      <c r="AU454" s="35">
        <v>0</v>
      </c>
      <c r="AV454" s="35">
        <v>2</v>
      </c>
      <c r="AW454" s="35">
        <v>2</v>
      </c>
      <c r="AX454" s="35">
        <v>3</v>
      </c>
      <c r="AY454" s="35">
        <v>3</v>
      </c>
      <c r="AZ454" s="35">
        <v>5</v>
      </c>
      <c r="BA454" s="35">
        <v>241</v>
      </c>
      <c r="BB454" s="35">
        <v>4</v>
      </c>
      <c r="BC454" s="35">
        <v>13</v>
      </c>
      <c r="BD454" s="35">
        <v>0</v>
      </c>
      <c r="BE454" s="35">
        <v>0</v>
      </c>
    </row>
    <row r="455" spans="1:57" ht="16" hidden="1" x14ac:dyDescent="0.2">
      <c r="C455" s="20" t="e" vm="31">
        <v>#VALUE!</v>
      </c>
      <c r="D455" s="20" t="e" vm="17">
        <v>#VALUE!</v>
      </c>
      <c r="E455" s="21">
        <v>10</v>
      </c>
      <c r="F455" s="35" t="s">
        <v>350</v>
      </c>
      <c r="G455" s="21">
        <v>16</v>
      </c>
      <c r="H455" s="21">
        <v>-3.5</v>
      </c>
      <c r="I455" s="21">
        <v>0</v>
      </c>
      <c r="J455" s="21">
        <v>39.5</v>
      </c>
      <c r="K455" s="21" t="s">
        <v>75</v>
      </c>
      <c r="L455" s="21">
        <v>1</v>
      </c>
      <c r="M455" t="s">
        <v>345</v>
      </c>
      <c r="N455" s="20">
        <v>51</v>
      </c>
      <c r="O455">
        <v>0</v>
      </c>
      <c r="P455">
        <v>0</v>
      </c>
      <c r="Q455">
        <v>0</v>
      </c>
      <c r="R455">
        <v>0</v>
      </c>
      <c r="S455" s="20">
        <v>0</v>
      </c>
      <c r="T455" s="12">
        <v>0</v>
      </c>
      <c r="U455" s="20">
        <v>7</v>
      </c>
      <c r="V455" s="21">
        <v>10</v>
      </c>
      <c r="W455" s="21">
        <v>10</v>
      </c>
      <c r="X455" s="21">
        <v>1</v>
      </c>
      <c r="Y455" s="21">
        <v>11</v>
      </c>
      <c r="Z455" s="35">
        <v>4.9000000000000004</v>
      </c>
      <c r="AA455">
        <v>162</v>
      </c>
      <c r="AB455" s="21">
        <v>0</v>
      </c>
      <c r="AC455" s="21">
        <v>0</v>
      </c>
      <c r="AD455" s="5">
        <f t="shared" si="7"/>
        <v>0</v>
      </c>
      <c r="AE455" s="21">
        <v>133</v>
      </c>
      <c r="AF455" s="21">
        <v>37</v>
      </c>
      <c r="AG455" s="21">
        <v>3.6</v>
      </c>
      <c r="AH455" s="21">
        <v>2</v>
      </c>
      <c r="AI455" s="21">
        <v>1</v>
      </c>
      <c r="AJ455" s="21">
        <v>7</v>
      </c>
      <c r="AK455" s="21">
        <v>44</v>
      </c>
      <c r="AL455" s="21">
        <v>0</v>
      </c>
      <c r="AM455">
        <v>2011</v>
      </c>
      <c r="AN455" s="35"/>
      <c r="AO455" s="35">
        <v>33</v>
      </c>
      <c r="AP455" s="56">
        <v>19.998000000000001</v>
      </c>
      <c r="AQ455" s="35">
        <v>0</v>
      </c>
      <c r="AR455" s="35">
        <v>0</v>
      </c>
      <c r="AS455" s="35">
        <v>0</v>
      </c>
      <c r="AT455" s="35">
        <v>73</v>
      </c>
      <c r="AU455" s="35">
        <v>1</v>
      </c>
      <c r="AV455" s="35">
        <v>3</v>
      </c>
      <c r="AW455" s="35">
        <v>3</v>
      </c>
      <c r="AX455" s="35">
        <v>1</v>
      </c>
      <c r="AY455" s="35">
        <v>1</v>
      </c>
      <c r="AZ455" s="35">
        <v>6</v>
      </c>
      <c r="BA455" s="35">
        <v>280</v>
      </c>
      <c r="BB455" s="35">
        <v>6</v>
      </c>
      <c r="BC455" s="35">
        <v>15</v>
      </c>
      <c r="BD455" s="35">
        <v>1</v>
      </c>
      <c r="BE455" s="35">
        <v>1</v>
      </c>
    </row>
    <row r="456" spans="1:57" ht="16" hidden="1" x14ac:dyDescent="0.2">
      <c r="C456" s="20" t="e" vm="14">
        <v>#VALUE!</v>
      </c>
      <c r="D456" s="20" t="e" vm="17">
        <v>#VALUE!</v>
      </c>
      <c r="E456">
        <v>11</v>
      </c>
      <c r="F456" s="35" t="s">
        <v>349</v>
      </c>
      <c r="G456">
        <v>33</v>
      </c>
      <c r="H456">
        <v>-10.5</v>
      </c>
      <c r="I456" s="21">
        <v>0</v>
      </c>
      <c r="J456">
        <v>43.5</v>
      </c>
      <c r="K456" s="21" t="s">
        <v>75</v>
      </c>
      <c r="L456" s="21">
        <v>-1</v>
      </c>
      <c r="M456" t="s">
        <v>346</v>
      </c>
      <c r="N456" s="20">
        <v>60</v>
      </c>
      <c r="O456">
        <v>0</v>
      </c>
      <c r="P456">
        <v>0</v>
      </c>
      <c r="Q456">
        <v>0</v>
      </c>
      <c r="R456">
        <v>0</v>
      </c>
      <c r="S456" s="20">
        <v>0</v>
      </c>
      <c r="T456" s="12">
        <v>0</v>
      </c>
      <c r="U456" s="20">
        <v>0</v>
      </c>
      <c r="V456" s="21">
        <v>11</v>
      </c>
      <c r="W456" s="21">
        <v>7</v>
      </c>
      <c r="X456" s="21">
        <v>5</v>
      </c>
      <c r="Y456" s="21">
        <v>9</v>
      </c>
      <c r="Z456" s="35">
        <v>5</v>
      </c>
      <c r="AA456">
        <v>204</v>
      </c>
      <c r="AB456" s="21">
        <v>0</v>
      </c>
      <c r="AC456" s="21">
        <v>0</v>
      </c>
      <c r="AD456" s="5">
        <f t="shared" si="7"/>
        <v>0</v>
      </c>
      <c r="AE456" s="21">
        <v>107</v>
      </c>
      <c r="AF456" s="21">
        <v>27</v>
      </c>
      <c r="AG456" s="21">
        <v>4</v>
      </c>
      <c r="AH456" s="21">
        <v>4</v>
      </c>
      <c r="AI456" s="21">
        <v>2</v>
      </c>
      <c r="AJ456" s="21">
        <v>5</v>
      </c>
      <c r="AK456" s="21">
        <v>45</v>
      </c>
      <c r="AL456" s="21">
        <v>1</v>
      </c>
      <c r="AM456">
        <v>1881</v>
      </c>
      <c r="AN456" s="35"/>
      <c r="AO456" s="35">
        <v>41</v>
      </c>
      <c r="AP456" s="56">
        <v>27.019000000000002</v>
      </c>
      <c r="AQ456" s="35">
        <v>2</v>
      </c>
      <c r="AR456" s="35">
        <v>0</v>
      </c>
      <c r="AS456" s="35">
        <v>0</v>
      </c>
      <c r="AT456" s="35">
        <v>94</v>
      </c>
      <c r="AU456" s="35">
        <v>1</v>
      </c>
      <c r="AV456" s="35">
        <v>2</v>
      </c>
      <c r="AW456" s="35">
        <v>2</v>
      </c>
      <c r="AX456" s="35">
        <v>3</v>
      </c>
      <c r="AY456" s="35">
        <v>4</v>
      </c>
      <c r="AZ456" s="35">
        <v>3</v>
      </c>
      <c r="BA456" s="35">
        <v>176</v>
      </c>
      <c r="BB456" s="35">
        <v>7</v>
      </c>
      <c r="BC456" s="35">
        <v>16</v>
      </c>
      <c r="BD456" s="35">
        <v>0</v>
      </c>
      <c r="BE456" s="35">
        <v>0</v>
      </c>
    </row>
    <row r="457" spans="1:57" ht="16" hidden="1" x14ac:dyDescent="0.2">
      <c r="A457" s="22"/>
      <c r="B457" s="22"/>
      <c r="C457" s="14" t="e" vm="18">
        <v>#VALUE!</v>
      </c>
      <c r="D457" s="20" t="e" vm="17">
        <v>#VALUE!</v>
      </c>
      <c r="E457" s="5">
        <v>12</v>
      </c>
      <c r="F457" s="35" t="s">
        <v>349</v>
      </c>
      <c r="G457" s="5">
        <v>17</v>
      </c>
      <c r="H457" s="5">
        <v>-3.5</v>
      </c>
      <c r="I457" s="5">
        <v>0</v>
      </c>
      <c r="J457" s="5">
        <v>36.5</v>
      </c>
      <c r="K457" s="21" t="s">
        <v>75</v>
      </c>
      <c r="L457" s="21">
        <v>-2</v>
      </c>
      <c r="M457" t="s">
        <v>345</v>
      </c>
      <c r="N457" s="14">
        <v>52</v>
      </c>
      <c r="O457">
        <v>0</v>
      </c>
      <c r="P457">
        <v>0</v>
      </c>
      <c r="Q457">
        <v>0</v>
      </c>
      <c r="R457">
        <v>0</v>
      </c>
      <c r="S457" s="14">
        <v>0</v>
      </c>
      <c r="T457" s="12">
        <v>0</v>
      </c>
      <c r="U457" s="14">
        <v>11</v>
      </c>
      <c r="V457">
        <v>9</v>
      </c>
      <c r="W457">
        <v>6</v>
      </c>
      <c r="X457">
        <v>0</v>
      </c>
      <c r="Y457">
        <v>11</v>
      </c>
      <c r="Z457" s="35">
        <v>6.6</v>
      </c>
      <c r="AA457">
        <v>185</v>
      </c>
      <c r="AB457">
        <v>0</v>
      </c>
      <c r="AC457">
        <v>0</v>
      </c>
      <c r="AD457" s="5">
        <f t="shared" si="7"/>
        <v>0</v>
      </c>
      <c r="AE457">
        <v>80</v>
      </c>
      <c r="AF457">
        <v>24</v>
      </c>
      <c r="AG457">
        <v>3.3</v>
      </c>
      <c r="AH457" s="5">
        <v>2</v>
      </c>
      <c r="AI457" s="5">
        <v>2</v>
      </c>
      <c r="AJ457" s="5">
        <v>8</v>
      </c>
      <c r="AK457" s="5">
        <v>53</v>
      </c>
      <c r="AL457">
        <v>0</v>
      </c>
      <c r="AM457">
        <v>1571</v>
      </c>
      <c r="AN457" s="35"/>
      <c r="AO457" s="35">
        <v>28</v>
      </c>
      <c r="AP457" s="56">
        <v>18.004000000000001</v>
      </c>
      <c r="AQ457" s="35">
        <v>0</v>
      </c>
      <c r="AR457" s="35">
        <v>1</v>
      </c>
      <c r="AS457" s="35">
        <v>1</v>
      </c>
      <c r="AT457" s="35">
        <v>83</v>
      </c>
      <c r="AU457" s="35">
        <v>2</v>
      </c>
      <c r="AV457" s="35">
        <v>1</v>
      </c>
      <c r="AW457" s="35">
        <v>1</v>
      </c>
      <c r="AX457" s="35">
        <v>2</v>
      </c>
      <c r="AY457" s="35">
        <v>2</v>
      </c>
      <c r="AZ457" s="35">
        <v>7</v>
      </c>
      <c r="BA457" s="35">
        <v>376</v>
      </c>
      <c r="BB457" s="35">
        <v>2</v>
      </c>
      <c r="BC457" s="35">
        <v>11</v>
      </c>
      <c r="BD457" s="35">
        <v>1</v>
      </c>
      <c r="BE457" s="35">
        <v>1</v>
      </c>
    </row>
    <row r="458" spans="1:57" ht="16" hidden="1" x14ac:dyDescent="0.2">
      <c r="A458" s="22"/>
      <c r="B458" s="22"/>
      <c r="C458" s="20" t="e" vm="9">
        <v>#VALUE!</v>
      </c>
      <c r="D458" s="20" t="e" vm="17">
        <v>#VALUE!</v>
      </c>
      <c r="E458" s="21">
        <v>13</v>
      </c>
      <c r="F458" s="35" t="s">
        <v>349</v>
      </c>
      <c r="G458" s="21">
        <v>21</v>
      </c>
      <c r="H458" s="21">
        <v>-3.5</v>
      </c>
      <c r="I458" s="21">
        <v>1</v>
      </c>
      <c r="J458" s="21">
        <v>37.5</v>
      </c>
      <c r="K458" s="21" t="s">
        <v>75</v>
      </c>
      <c r="L458" s="21">
        <v>-3</v>
      </c>
      <c r="M458" t="s">
        <v>345</v>
      </c>
      <c r="N458" s="20">
        <v>77</v>
      </c>
      <c r="O458">
        <v>0</v>
      </c>
      <c r="P458">
        <v>0</v>
      </c>
      <c r="Q458">
        <v>0</v>
      </c>
      <c r="R458">
        <v>0</v>
      </c>
      <c r="S458" s="20">
        <v>0</v>
      </c>
      <c r="T458" s="12">
        <v>0</v>
      </c>
      <c r="U458" s="20">
        <v>3</v>
      </c>
      <c r="V458" s="21">
        <v>7</v>
      </c>
      <c r="W458" s="21">
        <v>6</v>
      </c>
      <c r="X458" s="21">
        <v>2</v>
      </c>
      <c r="Y458" s="21">
        <v>13</v>
      </c>
      <c r="Z458" s="35">
        <v>7</v>
      </c>
      <c r="AA458">
        <v>202</v>
      </c>
      <c r="AB458" s="21">
        <v>1</v>
      </c>
      <c r="AC458" s="21">
        <v>0</v>
      </c>
      <c r="AD458" s="5">
        <f t="shared" si="7"/>
        <v>1</v>
      </c>
      <c r="AE458" s="21">
        <v>128</v>
      </c>
      <c r="AF458" s="21">
        <v>28</v>
      </c>
      <c r="AG458" s="21">
        <v>4.5999999999999996</v>
      </c>
      <c r="AH458" s="21">
        <v>3</v>
      </c>
      <c r="AI458" s="21">
        <v>2</v>
      </c>
      <c r="AJ458" s="21">
        <v>5</v>
      </c>
      <c r="AK458" s="21">
        <v>36</v>
      </c>
      <c r="AL458" s="21">
        <v>0</v>
      </c>
      <c r="AM458">
        <v>1578</v>
      </c>
      <c r="AN458" s="35"/>
      <c r="AO458" s="35">
        <v>29</v>
      </c>
      <c r="AP458" s="56">
        <v>14.007</v>
      </c>
      <c r="AQ458" s="35">
        <v>1</v>
      </c>
      <c r="AR458" s="35">
        <v>1</v>
      </c>
      <c r="AS458" s="35">
        <v>8</v>
      </c>
      <c r="AT458" s="35">
        <v>67.3</v>
      </c>
      <c r="AU458" s="35">
        <v>2</v>
      </c>
      <c r="AV458" s="35">
        <v>0</v>
      </c>
      <c r="AW458" s="35">
        <v>0</v>
      </c>
      <c r="AX458" s="35">
        <v>3</v>
      </c>
      <c r="AY458" s="35">
        <v>3</v>
      </c>
      <c r="AZ458" s="35">
        <v>8</v>
      </c>
      <c r="BA458" s="35">
        <v>369</v>
      </c>
      <c r="BB458" s="35">
        <v>6</v>
      </c>
      <c r="BC458" s="35">
        <v>15</v>
      </c>
      <c r="BD458" s="35">
        <v>0</v>
      </c>
      <c r="BE458" s="35">
        <v>0</v>
      </c>
    </row>
    <row r="459" spans="1:57" ht="16" hidden="1" x14ac:dyDescent="0.2">
      <c r="C459" s="20" t="e" vm="20">
        <v>#VALUE!</v>
      </c>
      <c r="D459" s="20" t="e" vm="17">
        <v>#VALUE!</v>
      </c>
      <c r="E459" s="21">
        <v>14</v>
      </c>
      <c r="F459" s="35" t="s">
        <v>349</v>
      </c>
      <c r="G459" s="21">
        <v>28</v>
      </c>
      <c r="H459" s="21">
        <v>-5.5</v>
      </c>
      <c r="I459" s="21">
        <v>1</v>
      </c>
      <c r="J459" s="21">
        <v>39.5</v>
      </c>
      <c r="K459" s="21" t="s">
        <v>75</v>
      </c>
      <c r="L459" s="21">
        <v>-4</v>
      </c>
      <c r="M459" t="s">
        <v>345</v>
      </c>
      <c r="N459" s="20">
        <v>56</v>
      </c>
      <c r="O459">
        <v>0</v>
      </c>
      <c r="P459">
        <v>0</v>
      </c>
      <c r="Q459">
        <v>0</v>
      </c>
      <c r="R459">
        <v>0</v>
      </c>
      <c r="S459" s="20">
        <v>0</v>
      </c>
      <c r="T459" s="12">
        <v>0</v>
      </c>
      <c r="U459" s="20">
        <v>0</v>
      </c>
      <c r="V459" s="21">
        <v>8</v>
      </c>
      <c r="W459" s="21">
        <v>5</v>
      </c>
      <c r="X459" s="21">
        <v>1</v>
      </c>
      <c r="Y459" s="21">
        <v>11</v>
      </c>
      <c r="Z459" s="35">
        <v>4.5999999999999996</v>
      </c>
      <c r="AA459">
        <v>119</v>
      </c>
      <c r="AB459" s="21">
        <v>1</v>
      </c>
      <c r="AC459" s="21">
        <v>0</v>
      </c>
      <c r="AD459" s="5">
        <f t="shared" si="7"/>
        <v>1</v>
      </c>
      <c r="AE459" s="21">
        <v>97</v>
      </c>
      <c r="AF459" s="21">
        <v>25</v>
      </c>
      <c r="AG459" s="21">
        <v>3.9</v>
      </c>
      <c r="AH459" s="21">
        <v>4</v>
      </c>
      <c r="AI459" s="21">
        <v>3</v>
      </c>
      <c r="AJ459" s="21">
        <v>3</v>
      </c>
      <c r="AK459" s="21">
        <v>30</v>
      </c>
      <c r="AL459" s="21">
        <v>1</v>
      </c>
      <c r="AM459">
        <v>1510</v>
      </c>
      <c r="AN459" s="35"/>
      <c r="AO459" s="35">
        <v>26</v>
      </c>
      <c r="AP459" s="56">
        <v>17.992000000000001</v>
      </c>
      <c r="AQ459" s="35">
        <v>2</v>
      </c>
      <c r="AR459" s="35">
        <v>1</v>
      </c>
      <c r="AS459" s="35">
        <v>9</v>
      </c>
      <c r="AT459" s="35">
        <v>87</v>
      </c>
      <c r="AU459" s="35">
        <v>1</v>
      </c>
      <c r="AV459" s="35">
        <v>0</v>
      </c>
      <c r="AW459" s="35">
        <v>1</v>
      </c>
      <c r="AX459" s="35">
        <v>4</v>
      </c>
      <c r="AY459" s="35">
        <v>4</v>
      </c>
      <c r="AZ459" s="35">
        <v>5</v>
      </c>
      <c r="BA459" s="35">
        <v>200</v>
      </c>
      <c r="BB459" s="35">
        <v>3</v>
      </c>
      <c r="BC459" s="35">
        <v>10</v>
      </c>
      <c r="BD459" s="35">
        <v>0</v>
      </c>
      <c r="BE459" s="35">
        <v>0</v>
      </c>
    </row>
    <row r="460" spans="1:57" ht="16" hidden="1" x14ac:dyDescent="0.2">
      <c r="A460" s="22"/>
      <c r="B460" s="22"/>
      <c r="C460" s="20" t="e" vm="22">
        <v>#VALUE!</v>
      </c>
      <c r="D460" s="20" t="e" vm="17">
        <v>#VALUE!</v>
      </c>
      <c r="E460" s="5">
        <v>15</v>
      </c>
      <c r="F460" s="35" t="s">
        <v>349</v>
      </c>
      <c r="G460" s="5">
        <v>7</v>
      </c>
      <c r="H460">
        <v>-2.5</v>
      </c>
      <c r="I460" s="21">
        <v>1</v>
      </c>
      <c r="J460" s="5">
        <v>32.5</v>
      </c>
      <c r="K460" s="21" t="s">
        <v>74</v>
      </c>
      <c r="L460" s="21">
        <v>-5</v>
      </c>
      <c r="M460" t="s">
        <v>346</v>
      </c>
      <c r="N460" s="20">
        <v>47</v>
      </c>
      <c r="O460">
        <v>0</v>
      </c>
      <c r="P460">
        <v>1</v>
      </c>
      <c r="Q460">
        <v>1</v>
      </c>
      <c r="R460">
        <v>1</v>
      </c>
      <c r="S460" s="20">
        <v>1</v>
      </c>
      <c r="T460" s="12">
        <v>0</v>
      </c>
      <c r="U460" s="20">
        <v>10</v>
      </c>
      <c r="V460" s="21">
        <v>8</v>
      </c>
      <c r="W460" s="21">
        <v>3</v>
      </c>
      <c r="X460" s="21">
        <v>1</v>
      </c>
      <c r="Y460" s="21">
        <v>10</v>
      </c>
      <c r="Z460" s="35">
        <v>7.6</v>
      </c>
      <c r="AA460">
        <v>152</v>
      </c>
      <c r="AB460" s="21">
        <v>1</v>
      </c>
      <c r="AC460" s="21">
        <v>1</v>
      </c>
      <c r="AD460" s="5">
        <f t="shared" si="7"/>
        <v>2</v>
      </c>
      <c r="AE460" s="21">
        <v>52</v>
      </c>
      <c r="AF460" s="21">
        <v>31</v>
      </c>
      <c r="AG460" s="21">
        <v>1.7</v>
      </c>
      <c r="AH460" s="21">
        <v>2</v>
      </c>
      <c r="AI460" s="21">
        <v>1</v>
      </c>
      <c r="AJ460" s="21">
        <v>4</v>
      </c>
      <c r="AK460" s="21">
        <v>25</v>
      </c>
      <c r="AL460" s="21">
        <v>0</v>
      </c>
      <c r="AM460">
        <v>1564</v>
      </c>
      <c r="AN460" s="35"/>
      <c r="AO460" s="35">
        <v>20</v>
      </c>
      <c r="AP460" s="56">
        <v>12</v>
      </c>
      <c r="AQ460" s="35">
        <v>1</v>
      </c>
      <c r="AR460" s="35">
        <v>0</v>
      </c>
      <c r="AS460" s="35">
        <v>0</v>
      </c>
      <c r="AT460" s="35">
        <v>79.599999999999994</v>
      </c>
      <c r="AU460" s="35">
        <v>0</v>
      </c>
      <c r="AV460" s="35">
        <v>0</v>
      </c>
      <c r="AW460" s="35">
        <v>0</v>
      </c>
      <c r="AX460" s="35">
        <v>1</v>
      </c>
      <c r="AY460" s="35">
        <v>1</v>
      </c>
      <c r="AZ460" s="35">
        <v>5</v>
      </c>
      <c r="BA460" s="35">
        <v>198</v>
      </c>
      <c r="BB460" s="35">
        <v>6</v>
      </c>
      <c r="BC460" s="35">
        <v>13</v>
      </c>
      <c r="BD460" s="35">
        <v>0</v>
      </c>
      <c r="BE460" s="35">
        <v>1</v>
      </c>
    </row>
    <row r="461" spans="1:57" ht="16" hidden="1" x14ac:dyDescent="0.2">
      <c r="C461" s="20" t="e" vm="32">
        <v>#VALUE!</v>
      </c>
      <c r="D461" s="20" t="e" vm="17">
        <v>#VALUE!</v>
      </c>
      <c r="E461" s="21">
        <v>16</v>
      </c>
      <c r="F461" s="35" t="s">
        <v>349</v>
      </c>
      <c r="G461" s="21">
        <v>33</v>
      </c>
      <c r="H461" s="21">
        <v>-3.5</v>
      </c>
      <c r="I461" s="21">
        <v>0</v>
      </c>
      <c r="J461" s="21">
        <v>39.5</v>
      </c>
      <c r="K461" s="21" t="s">
        <v>75</v>
      </c>
      <c r="L461" s="21">
        <v>-6</v>
      </c>
      <c r="M461" t="s">
        <v>346</v>
      </c>
      <c r="N461" s="20">
        <v>64</v>
      </c>
      <c r="O461">
        <v>0</v>
      </c>
      <c r="P461">
        <v>0</v>
      </c>
      <c r="Q461">
        <v>0</v>
      </c>
      <c r="R461">
        <v>0</v>
      </c>
      <c r="S461" s="20">
        <v>0</v>
      </c>
      <c r="T461" s="12">
        <v>0</v>
      </c>
      <c r="U461" s="20">
        <v>0</v>
      </c>
      <c r="V461" s="21">
        <v>12</v>
      </c>
      <c r="W461" s="21">
        <v>10</v>
      </c>
      <c r="X461" s="21">
        <v>3</v>
      </c>
      <c r="Y461" s="21">
        <v>10</v>
      </c>
      <c r="Z461" s="35">
        <v>7.8</v>
      </c>
      <c r="AA461">
        <v>219</v>
      </c>
      <c r="AB461" s="21">
        <v>0</v>
      </c>
      <c r="AC461" s="21">
        <v>0</v>
      </c>
      <c r="AD461" s="5">
        <f t="shared" si="7"/>
        <v>0</v>
      </c>
      <c r="AE461" s="21">
        <v>162</v>
      </c>
      <c r="AF461" s="21">
        <v>34</v>
      </c>
      <c r="AG461" s="21">
        <v>4.8</v>
      </c>
      <c r="AH461" s="21">
        <v>4</v>
      </c>
      <c r="AI461" s="21">
        <v>3</v>
      </c>
      <c r="AJ461" s="21">
        <v>6</v>
      </c>
      <c r="AK461" s="21">
        <v>67</v>
      </c>
      <c r="AL461" s="21">
        <v>0</v>
      </c>
      <c r="AM461">
        <v>1719</v>
      </c>
      <c r="AN461" s="35"/>
      <c r="AO461" s="35">
        <v>28</v>
      </c>
      <c r="AP461" s="56">
        <v>16.995999999999999</v>
      </c>
      <c r="AQ461" s="35">
        <v>2</v>
      </c>
      <c r="AR461" s="35">
        <v>1</v>
      </c>
      <c r="AS461" s="35">
        <v>12</v>
      </c>
      <c r="AT461" s="35">
        <v>107.3</v>
      </c>
      <c r="AU461" s="35">
        <v>2</v>
      </c>
      <c r="AV461" s="35">
        <v>2</v>
      </c>
      <c r="AW461" s="35">
        <v>2</v>
      </c>
      <c r="AX461" s="35">
        <v>3</v>
      </c>
      <c r="AY461" s="35">
        <v>4</v>
      </c>
      <c r="AZ461" s="35">
        <v>3</v>
      </c>
      <c r="BA461" s="35">
        <v>142</v>
      </c>
      <c r="BB461" s="35">
        <v>8</v>
      </c>
      <c r="BC461" s="35">
        <v>14</v>
      </c>
      <c r="BD461" s="35">
        <v>0</v>
      </c>
      <c r="BE461" s="35">
        <v>0</v>
      </c>
    </row>
    <row r="462" spans="1:57" ht="16" hidden="1" x14ac:dyDescent="0.2">
      <c r="A462" s="21"/>
      <c r="B462" s="21"/>
      <c r="C462" s="14" t="e" vm="6">
        <v>#VALUE!</v>
      </c>
      <c r="D462" s="20" t="e" vm="17">
        <v>#VALUE!</v>
      </c>
      <c r="E462" s="5">
        <v>17</v>
      </c>
      <c r="F462" s="35" t="s">
        <v>349</v>
      </c>
      <c r="G462" s="5">
        <v>26</v>
      </c>
      <c r="H462" s="5">
        <v>-3.5</v>
      </c>
      <c r="I462" s="5">
        <v>0</v>
      </c>
      <c r="J462" s="5">
        <v>37.5</v>
      </c>
      <c r="K462" s="5" t="s">
        <v>75</v>
      </c>
      <c r="L462" s="21">
        <v>1</v>
      </c>
      <c r="M462" t="s">
        <v>345</v>
      </c>
      <c r="N462" s="14">
        <v>60</v>
      </c>
      <c r="O462">
        <v>0</v>
      </c>
      <c r="P462">
        <v>0</v>
      </c>
      <c r="Q462">
        <v>0</v>
      </c>
      <c r="R462">
        <v>0</v>
      </c>
      <c r="S462" s="14">
        <v>0</v>
      </c>
      <c r="T462" s="12">
        <v>0</v>
      </c>
      <c r="U462" s="14">
        <v>7</v>
      </c>
      <c r="V462">
        <v>9</v>
      </c>
      <c r="W462">
        <v>6</v>
      </c>
      <c r="X462">
        <v>1</v>
      </c>
      <c r="Y462">
        <v>11</v>
      </c>
      <c r="Z462" s="35">
        <v>3.5</v>
      </c>
      <c r="AA462">
        <v>207</v>
      </c>
      <c r="AB462">
        <v>0</v>
      </c>
      <c r="AC462">
        <v>0</v>
      </c>
      <c r="AD462" s="5">
        <f t="shared" si="7"/>
        <v>0</v>
      </c>
      <c r="AE462">
        <v>155</v>
      </c>
      <c r="AF462">
        <v>35</v>
      </c>
      <c r="AG462">
        <v>4.4000000000000004</v>
      </c>
      <c r="AH462" s="5">
        <v>5</v>
      </c>
      <c r="AI462" s="5">
        <v>1</v>
      </c>
      <c r="AJ462" s="5">
        <v>1</v>
      </c>
      <c r="AK462" s="5">
        <v>15</v>
      </c>
      <c r="AL462">
        <v>0</v>
      </c>
      <c r="AM462">
        <v>2009</v>
      </c>
      <c r="AN462" s="35"/>
      <c r="AO462" s="35">
        <v>32</v>
      </c>
      <c r="AP462" s="56">
        <v>19.007999999999999</v>
      </c>
      <c r="AQ462" s="35">
        <v>0</v>
      </c>
      <c r="AR462" s="35">
        <v>6</v>
      </c>
      <c r="AS462" s="35">
        <v>45</v>
      </c>
      <c r="AT462" s="35">
        <v>51</v>
      </c>
      <c r="AU462" s="35">
        <v>0</v>
      </c>
      <c r="AV462" s="35">
        <v>0</v>
      </c>
      <c r="AW462" s="35">
        <v>0</v>
      </c>
      <c r="AX462" s="35">
        <v>0</v>
      </c>
      <c r="AY462" s="35">
        <v>0</v>
      </c>
      <c r="AZ462" s="35">
        <v>6</v>
      </c>
      <c r="BA462" s="35">
        <v>297</v>
      </c>
      <c r="BB462" s="35">
        <v>1</v>
      </c>
      <c r="BC462" s="35">
        <v>13</v>
      </c>
      <c r="BD462" s="35">
        <v>3</v>
      </c>
      <c r="BE462" s="35">
        <v>6</v>
      </c>
    </row>
    <row r="463" spans="1:57" ht="16" hidden="1" x14ac:dyDescent="0.2">
      <c r="C463" s="20" t="e" vm="9">
        <v>#VALUE!</v>
      </c>
      <c r="D463" s="20" t="e" vm="17">
        <v>#VALUE!</v>
      </c>
      <c r="E463" s="21">
        <v>18</v>
      </c>
      <c r="F463" s="35" t="s">
        <v>349</v>
      </c>
      <c r="G463" s="21">
        <v>9</v>
      </c>
      <c r="H463" s="21">
        <v>-5.5</v>
      </c>
      <c r="I463" s="21">
        <v>1</v>
      </c>
      <c r="J463" s="21">
        <v>36.5</v>
      </c>
      <c r="K463" s="21" t="s">
        <v>75</v>
      </c>
      <c r="L463" s="5">
        <v>-1</v>
      </c>
      <c r="M463" t="s">
        <v>346</v>
      </c>
      <c r="N463" s="20">
        <v>55</v>
      </c>
      <c r="O463">
        <v>1</v>
      </c>
      <c r="P463">
        <v>2</v>
      </c>
      <c r="Q463">
        <v>1</v>
      </c>
      <c r="R463">
        <v>3</v>
      </c>
      <c r="S463" s="20">
        <v>0</v>
      </c>
      <c r="T463" s="14">
        <v>1</v>
      </c>
      <c r="U463" s="20">
        <v>15</v>
      </c>
      <c r="V463" s="21">
        <v>6</v>
      </c>
      <c r="W463" s="21">
        <v>8</v>
      </c>
      <c r="X463" s="21">
        <v>0</v>
      </c>
      <c r="Y463" s="21">
        <v>10</v>
      </c>
      <c r="Z463" s="35">
        <v>4.3</v>
      </c>
      <c r="AA463">
        <v>137</v>
      </c>
      <c r="AB463" s="21">
        <v>0</v>
      </c>
      <c r="AC463" s="21">
        <v>0</v>
      </c>
      <c r="AD463" s="5">
        <f t="shared" si="7"/>
        <v>0</v>
      </c>
      <c r="AE463" s="21">
        <v>113</v>
      </c>
      <c r="AF463" s="21">
        <v>29</v>
      </c>
      <c r="AG463" s="21">
        <v>3.9</v>
      </c>
      <c r="AH463" s="21">
        <v>3</v>
      </c>
      <c r="AI463" s="21">
        <v>0</v>
      </c>
      <c r="AJ463" s="21">
        <v>3</v>
      </c>
      <c r="AK463" s="21">
        <v>15</v>
      </c>
      <c r="AL463" s="21">
        <v>0</v>
      </c>
      <c r="AM463">
        <v>1884</v>
      </c>
      <c r="AN463" s="35"/>
      <c r="AO463" s="35">
        <v>32</v>
      </c>
      <c r="AP463" s="56">
        <v>20</v>
      </c>
      <c r="AQ463" s="35">
        <v>0</v>
      </c>
      <c r="AR463" s="35">
        <v>3</v>
      </c>
      <c r="AS463" s="35">
        <v>22</v>
      </c>
      <c r="AT463" s="35">
        <v>69.099999999999994</v>
      </c>
      <c r="AU463" s="35">
        <v>0</v>
      </c>
      <c r="AV463" s="35">
        <v>3</v>
      </c>
      <c r="AW463" s="35">
        <v>3</v>
      </c>
      <c r="AX463" s="35">
        <v>0</v>
      </c>
      <c r="AY463" s="35">
        <v>0</v>
      </c>
      <c r="AZ463" s="35">
        <v>6</v>
      </c>
      <c r="BA463" s="35">
        <v>330</v>
      </c>
      <c r="BB463" s="35">
        <v>6</v>
      </c>
      <c r="BC463" s="35">
        <v>16</v>
      </c>
      <c r="BD463" s="35">
        <v>0</v>
      </c>
      <c r="BE463" s="35">
        <v>0</v>
      </c>
    </row>
    <row r="464" spans="1:57" ht="16" hidden="1" x14ac:dyDescent="0.2">
      <c r="C464" s="14" t="e" vm="18">
        <v>#VALUE!</v>
      </c>
      <c r="D464" s="14" t="e" vm="20">
        <v>#VALUE!</v>
      </c>
      <c r="E464">
        <v>1</v>
      </c>
      <c r="F464" s="35" t="s">
        <v>349</v>
      </c>
      <c r="G464" s="14">
        <v>15</v>
      </c>
      <c r="H464" s="14">
        <v>2.5</v>
      </c>
      <c r="I464" s="14">
        <v>0</v>
      </c>
      <c r="J464">
        <v>40.5</v>
      </c>
      <c r="K464" t="s">
        <v>74</v>
      </c>
      <c r="L464" s="21">
        <v>-2</v>
      </c>
      <c r="M464" t="s">
        <v>346</v>
      </c>
      <c r="N464">
        <v>88</v>
      </c>
      <c r="O464">
        <v>0</v>
      </c>
      <c r="P464">
        <v>0</v>
      </c>
      <c r="Q464">
        <v>0</v>
      </c>
      <c r="R464">
        <v>0</v>
      </c>
      <c r="S464">
        <v>0</v>
      </c>
      <c r="T464" s="12">
        <v>0</v>
      </c>
      <c r="U464">
        <v>0</v>
      </c>
      <c r="V464" s="5">
        <v>8</v>
      </c>
      <c r="W464" s="5">
        <v>5</v>
      </c>
      <c r="X464" s="5">
        <v>3</v>
      </c>
      <c r="Y464" s="5">
        <v>12</v>
      </c>
      <c r="Z464" s="35">
        <v>5.8</v>
      </c>
      <c r="AA464">
        <v>198</v>
      </c>
      <c r="AB464" s="5">
        <v>3</v>
      </c>
      <c r="AC464" s="5">
        <v>0</v>
      </c>
      <c r="AD464" s="5">
        <f t="shared" si="7"/>
        <v>3</v>
      </c>
      <c r="AE464" s="5">
        <v>104</v>
      </c>
      <c r="AF464" s="5">
        <v>22</v>
      </c>
      <c r="AG464" s="5">
        <v>4.7</v>
      </c>
      <c r="AH464" s="5">
        <v>3</v>
      </c>
      <c r="AI464" s="5">
        <v>0</v>
      </c>
      <c r="AJ464" s="5">
        <v>6</v>
      </c>
      <c r="AK464" s="5">
        <v>45</v>
      </c>
      <c r="AL464" s="5">
        <v>0</v>
      </c>
      <c r="AM464">
        <v>1880</v>
      </c>
      <c r="AN464" s="35"/>
      <c r="AO464" s="35">
        <v>34</v>
      </c>
      <c r="AP464" s="56">
        <v>16.013999999999999</v>
      </c>
      <c r="AQ464" s="35">
        <v>0</v>
      </c>
      <c r="AR464" s="35">
        <v>3</v>
      </c>
      <c r="AS464" s="35">
        <v>17</v>
      </c>
      <c r="AT464" s="35">
        <v>26.7</v>
      </c>
      <c r="AU464" s="35">
        <v>0</v>
      </c>
      <c r="AV464" s="35">
        <v>5</v>
      </c>
      <c r="AW464" s="35">
        <v>5</v>
      </c>
      <c r="AX464" s="35">
        <v>0</v>
      </c>
      <c r="AY464" s="35">
        <v>0</v>
      </c>
      <c r="AZ464" s="35">
        <v>3</v>
      </c>
      <c r="BA464" s="35">
        <v>107</v>
      </c>
      <c r="BB464" s="35">
        <v>2</v>
      </c>
      <c r="BC464" s="35">
        <v>12</v>
      </c>
      <c r="BD464" s="35">
        <v>0</v>
      </c>
      <c r="BE464" s="35">
        <v>0</v>
      </c>
    </row>
    <row r="465" spans="1:57" ht="16" hidden="1" x14ac:dyDescent="0.2">
      <c r="C465" s="20" t="e" vm="17">
        <v>#VALUE!</v>
      </c>
      <c r="D465" s="14" t="e" vm="20">
        <v>#VALUE!</v>
      </c>
      <c r="E465" s="35">
        <v>2</v>
      </c>
      <c r="F465" s="36" t="s">
        <v>351</v>
      </c>
      <c r="G465" s="5">
        <v>17</v>
      </c>
      <c r="H465">
        <v>3.5</v>
      </c>
      <c r="I465" s="21">
        <v>1</v>
      </c>
      <c r="J465" s="5">
        <v>39.5</v>
      </c>
      <c r="K465" t="s">
        <v>74</v>
      </c>
      <c r="L465" s="21">
        <v>0</v>
      </c>
      <c r="M465" t="s">
        <v>345</v>
      </c>
      <c r="N465" s="20">
        <v>76</v>
      </c>
      <c r="O465">
        <v>0</v>
      </c>
      <c r="P465">
        <v>0</v>
      </c>
      <c r="Q465">
        <v>0</v>
      </c>
      <c r="R465">
        <v>0</v>
      </c>
      <c r="S465" s="20">
        <v>0</v>
      </c>
      <c r="T465" s="12">
        <v>0</v>
      </c>
      <c r="U465" s="20">
        <v>5</v>
      </c>
      <c r="V465" s="21">
        <v>8</v>
      </c>
      <c r="W465" s="21">
        <v>4</v>
      </c>
      <c r="X465" s="21">
        <v>2</v>
      </c>
      <c r="Y465" s="21">
        <v>11</v>
      </c>
      <c r="Z465" s="36">
        <v>4.5999999999999996</v>
      </c>
      <c r="AA465" s="36">
        <v>153</v>
      </c>
      <c r="AB465" s="36">
        <v>0</v>
      </c>
      <c r="AC465" s="21">
        <v>1</v>
      </c>
      <c r="AD465" s="5">
        <f t="shared" si="7"/>
        <v>1</v>
      </c>
      <c r="AE465" s="36">
        <v>100</v>
      </c>
      <c r="AF465" s="36">
        <v>19</v>
      </c>
      <c r="AG465" s="36">
        <v>5.3</v>
      </c>
      <c r="AH465" s="21">
        <v>3</v>
      </c>
      <c r="AI465" s="21">
        <v>1</v>
      </c>
      <c r="AJ465" s="21">
        <v>6</v>
      </c>
      <c r="AK465" s="21">
        <v>35</v>
      </c>
      <c r="AL465" s="21">
        <v>0</v>
      </c>
      <c r="AM465">
        <v>1631</v>
      </c>
      <c r="AN465" s="35" t="s">
        <v>120</v>
      </c>
      <c r="AO465" s="36">
        <v>33</v>
      </c>
      <c r="AP465" s="36">
        <v>22</v>
      </c>
      <c r="AQ465" s="36">
        <v>1</v>
      </c>
      <c r="AR465" s="36">
        <v>4</v>
      </c>
      <c r="AS465" s="36">
        <v>14</v>
      </c>
      <c r="AT465" s="36">
        <v>85.3</v>
      </c>
      <c r="AU465" s="36">
        <v>0</v>
      </c>
      <c r="AV465" s="36">
        <v>3</v>
      </c>
      <c r="AW465" s="36">
        <v>3</v>
      </c>
      <c r="AX465" s="36">
        <v>0</v>
      </c>
      <c r="AY465" s="36">
        <v>0</v>
      </c>
      <c r="AZ465" s="36">
        <v>5</v>
      </c>
      <c r="BA465" s="36">
        <v>239</v>
      </c>
      <c r="BB465" s="36">
        <v>4</v>
      </c>
      <c r="BC465" s="36">
        <v>14</v>
      </c>
      <c r="BD465" s="36">
        <v>1</v>
      </c>
      <c r="BE465" s="36">
        <v>1</v>
      </c>
    </row>
    <row r="466" spans="1:57" ht="16" hidden="1" x14ac:dyDescent="0.2">
      <c r="A466" s="22"/>
      <c r="B466" s="22"/>
      <c r="C466" s="20" t="e" vm="32">
        <v>#VALUE!</v>
      </c>
      <c r="D466" s="14" t="e" vm="20">
        <v>#VALUE!</v>
      </c>
      <c r="E466" s="21">
        <v>3</v>
      </c>
      <c r="F466" s="35" t="s">
        <v>349</v>
      </c>
      <c r="G466" s="21">
        <v>18</v>
      </c>
      <c r="H466" s="20">
        <v>1.5</v>
      </c>
      <c r="I466" s="20">
        <v>0</v>
      </c>
      <c r="J466" s="20">
        <v>42.5</v>
      </c>
      <c r="K466" s="21" t="s">
        <v>75</v>
      </c>
      <c r="L466" s="21">
        <v>1</v>
      </c>
      <c r="M466" t="s">
        <v>345</v>
      </c>
      <c r="N466" s="20">
        <v>68</v>
      </c>
      <c r="O466">
        <v>0</v>
      </c>
      <c r="P466">
        <v>0</v>
      </c>
      <c r="Q466">
        <v>0</v>
      </c>
      <c r="R466">
        <v>0</v>
      </c>
      <c r="S466" s="20">
        <v>0</v>
      </c>
      <c r="T466" s="12">
        <v>0</v>
      </c>
      <c r="U466" s="20">
        <v>9</v>
      </c>
      <c r="V466" s="21">
        <v>13</v>
      </c>
      <c r="W466" s="21">
        <v>5</v>
      </c>
      <c r="X466" s="21">
        <v>3</v>
      </c>
      <c r="Y466" s="21">
        <v>12</v>
      </c>
      <c r="Z466" s="35">
        <v>5.9</v>
      </c>
      <c r="AA466">
        <v>259</v>
      </c>
      <c r="AB466" s="21">
        <v>1</v>
      </c>
      <c r="AC466" s="21">
        <v>0</v>
      </c>
      <c r="AD466" s="5">
        <f t="shared" si="7"/>
        <v>1</v>
      </c>
      <c r="AE466" s="21">
        <v>95</v>
      </c>
      <c r="AF466" s="21">
        <v>26</v>
      </c>
      <c r="AG466" s="21">
        <v>3.7</v>
      </c>
      <c r="AH466" s="21">
        <v>3</v>
      </c>
      <c r="AI466" s="21">
        <v>2</v>
      </c>
      <c r="AJ466" s="21">
        <v>11</v>
      </c>
      <c r="AK466" s="21">
        <v>90</v>
      </c>
      <c r="AL466" s="21">
        <v>0</v>
      </c>
      <c r="AM466">
        <v>1955</v>
      </c>
      <c r="AN466" s="35"/>
      <c r="AO466" s="35">
        <v>44</v>
      </c>
      <c r="AP466" s="56">
        <v>22</v>
      </c>
      <c r="AQ466" s="35">
        <v>1</v>
      </c>
      <c r="AR466" s="35">
        <v>1</v>
      </c>
      <c r="AS466" s="35">
        <v>14</v>
      </c>
      <c r="AT466" s="35">
        <v>65.099999999999994</v>
      </c>
      <c r="AU466" s="35">
        <v>1</v>
      </c>
      <c r="AV466" s="35">
        <v>1</v>
      </c>
      <c r="AW466" s="35">
        <v>1</v>
      </c>
      <c r="AX466" s="35">
        <v>1</v>
      </c>
      <c r="AY466" s="35">
        <v>1</v>
      </c>
      <c r="AZ466" s="35">
        <v>4</v>
      </c>
      <c r="BA466" s="35">
        <v>153</v>
      </c>
      <c r="BB466" s="35">
        <v>8</v>
      </c>
      <c r="BC466" s="35">
        <v>18</v>
      </c>
      <c r="BD466" s="35">
        <v>1</v>
      </c>
      <c r="BE466" s="35">
        <v>3</v>
      </c>
    </row>
    <row r="467" spans="1:57" ht="16" hidden="1" x14ac:dyDescent="0.2">
      <c r="A467" s="6"/>
      <c r="B467" s="6"/>
      <c r="C467" s="20" t="e" vm="9">
        <v>#VALUE!</v>
      </c>
      <c r="D467" s="14" t="e" vm="20">
        <v>#VALUE!</v>
      </c>
      <c r="E467" s="21">
        <v>4</v>
      </c>
      <c r="F467" s="35" t="s">
        <v>349</v>
      </c>
      <c r="G467" s="21">
        <v>26</v>
      </c>
      <c r="H467" s="21">
        <v>4.5</v>
      </c>
      <c r="I467" s="21">
        <v>1</v>
      </c>
      <c r="J467" s="21">
        <v>40.5</v>
      </c>
      <c r="K467" s="21" t="s">
        <v>75</v>
      </c>
      <c r="L467" s="21">
        <v>2</v>
      </c>
      <c r="M467" t="s">
        <v>346</v>
      </c>
      <c r="N467" s="20">
        <v>86</v>
      </c>
      <c r="O467">
        <v>0</v>
      </c>
      <c r="P467">
        <v>0</v>
      </c>
      <c r="Q467">
        <v>0</v>
      </c>
      <c r="R467">
        <v>0</v>
      </c>
      <c r="S467" s="20">
        <v>0</v>
      </c>
      <c r="T467" s="12">
        <v>0</v>
      </c>
      <c r="U467" s="20">
        <v>0</v>
      </c>
      <c r="V467" s="21">
        <v>13</v>
      </c>
      <c r="W467" s="21">
        <v>6</v>
      </c>
      <c r="X467" s="21">
        <v>2</v>
      </c>
      <c r="Y467" s="21">
        <v>11</v>
      </c>
      <c r="Z467" s="35">
        <v>7.5</v>
      </c>
      <c r="AA467">
        <v>246</v>
      </c>
      <c r="AB467" s="21">
        <v>1</v>
      </c>
      <c r="AC467" s="21">
        <v>0</v>
      </c>
      <c r="AD467" s="5">
        <f t="shared" si="7"/>
        <v>1</v>
      </c>
      <c r="AE467" s="21">
        <v>114</v>
      </c>
      <c r="AF467" s="21">
        <v>33</v>
      </c>
      <c r="AG467" s="21">
        <v>3.5</v>
      </c>
      <c r="AH467" s="21">
        <v>4</v>
      </c>
      <c r="AI467" s="21">
        <v>3</v>
      </c>
      <c r="AJ467" s="21">
        <v>11</v>
      </c>
      <c r="AK467" s="21">
        <v>91</v>
      </c>
      <c r="AL467" s="21">
        <v>0</v>
      </c>
      <c r="AM467">
        <v>1871</v>
      </c>
      <c r="AN467" s="35"/>
      <c r="AO467" s="35">
        <v>33</v>
      </c>
      <c r="AP467" s="56">
        <v>25.013999999999999</v>
      </c>
      <c r="AQ467" s="35">
        <v>3</v>
      </c>
      <c r="AR467" s="35">
        <v>1</v>
      </c>
      <c r="AS467" s="35">
        <v>7</v>
      </c>
      <c r="AT467" s="35">
        <v>113.1</v>
      </c>
      <c r="AU467" s="35">
        <v>0</v>
      </c>
      <c r="AV467" s="35">
        <v>2</v>
      </c>
      <c r="AW467" s="35">
        <v>2</v>
      </c>
      <c r="AX467" s="35">
        <v>2</v>
      </c>
      <c r="AY467" s="35">
        <v>2</v>
      </c>
      <c r="AZ467" s="35">
        <v>4</v>
      </c>
      <c r="BA467" s="35">
        <v>190</v>
      </c>
      <c r="BB467" s="35">
        <v>8</v>
      </c>
      <c r="BC467" s="35">
        <v>15</v>
      </c>
      <c r="BD467" s="35">
        <v>0</v>
      </c>
      <c r="BE467" s="35">
        <v>0</v>
      </c>
    </row>
    <row r="468" spans="1:57" ht="16" hidden="1" x14ac:dyDescent="0.2">
      <c r="C468" s="14" t="e" vm="8">
        <v>#VALUE!</v>
      </c>
      <c r="D468" s="14" t="e" vm="20">
        <v>#VALUE!</v>
      </c>
      <c r="E468">
        <v>5</v>
      </c>
      <c r="F468" s="36" t="s">
        <v>349</v>
      </c>
      <c r="G468">
        <v>0</v>
      </c>
      <c r="H468">
        <v>-1.5</v>
      </c>
      <c r="I468" s="21">
        <v>0</v>
      </c>
      <c r="J468">
        <v>37.5</v>
      </c>
      <c r="K468" s="21" t="s">
        <v>74</v>
      </c>
      <c r="L468" s="21">
        <v>-1</v>
      </c>
      <c r="M468" t="s">
        <v>345</v>
      </c>
      <c r="N468" s="14">
        <v>61</v>
      </c>
      <c r="O468">
        <v>1</v>
      </c>
      <c r="P468">
        <v>2</v>
      </c>
      <c r="Q468">
        <v>1</v>
      </c>
      <c r="R468">
        <v>3</v>
      </c>
      <c r="S468" s="14">
        <v>0</v>
      </c>
      <c r="T468" s="14">
        <v>1</v>
      </c>
      <c r="U468" s="14">
        <v>13</v>
      </c>
      <c r="V468" s="5">
        <v>4</v>
      </c>
      <c r="W468" s="5">
        <v>1</v>
      </c>
      <c r="X468" s="5">
        <v>3</v>
      </c>
      <c r="Y468" s="5">
        <v>14</v>
      </c>
      <c r="Z468" s="36">
        <v>4.3</v>
      </c>
      <c r="AA468">
        <v>132</v>
      </c>
      <c r="AB468" s="5">
        <v>2</v>
      </c>
      <c r="AC468" s="5">
        <v>1</v>
      </c>
      <c r="AD468" s="5">
        <f t="shared" si="7"/>
        <v>3</v>
      </c>
      <c r="AE468" s="5">
        <v>45</v>
      </c>
      <c r="AF468" s="5">
        <v>18</v>
      </c>
      <c r="AG468" s="5">
        <v>2.5</v>
      </c>
      <c r="AH468" s="5">
        <v>0</v>
      </c>
      <c r="AI468" s="5">
        <v>0</v>
      </c>
      <c r="AJ468" s="5">
        <v>5</v>
      </c>
      <c r="AK468" s="5">
        <v>30</v>
      </c>
      <c r="AL468" s="5">
        <v>0</v>
      </c>
      <c r="AM468">
        <v>1226</v>
      </c>
      <c r="AN468" s="36"/>
      <c r="AO468" s="36">
        <v>31</v>
      </c>
      <c r="AP468" s="56">
        <v>15.004</v>
      </c>
      <c r="AQ468" s="36">
        <v>0</v>
      </c>
      <c r="AR468" s="36">
        <v>2</v>
      </c>
      <c r="AS468" s="36">
        <v>21</v>
      </c>
      <c r="AT468" s="36">
        <v>30.4</v>
      </c>
      <c r="AU468" s="36">
        <v>0</v>
      </c>
      <c r="AV468" s="36">
        <v>0</v>
      </c>
      <c r="AW468" s="36">
        <v>1</v>
      </c>
      <c r="AX468" s="36">
        <v>0</v>
      </c>
      <c r="AY468" s="36">
        <v>0</v>
      </c>
      <c r="AZ468" s="36">
        <v>8</v>
      </c>
      <c r="BA468" s="36">
        <v>353</v>
      </c>
      <c r="BB468" s="36">
        <v>1</v>
      </c>
      <c r="BC468" s="36">
        <v>14</v>
      </c>
      <c r="BD468" s="36">
        <v>0</v>
      </c>
      <c r="BE468" s="36">
        <v>2</v>
      </c>
    </row>
    <row r="469" spans="1:57" ht="16" hidden="1" x14ac:dyDescent="0.2">
      <c r="C469" s="14" t="e" vm="23">
        <v>#VALUE!</v>
      </c>
      <c r="D469" s="14" t="e" vm="20">
        <v>#VALUE!</v>
      </c>
      <c r="E469">
        <v>6</v>
      </c>
      <c r="F469" s="35" t="s">
        <v>349</v>
      </c>
      <c r="G469">
        <v>20</v>
      </c>
      <c r="H469">
        <v>2.5</v>
      </c>
      <c r="I469" s="21">
        <v>0</v>
      </c>
      <c r="J469">
        <v>41.5</v>
      </c>
      <c r="K469" s="21" t="s">
        <v>75</v>
      </c>
      <c r="L469" s="21">
        <v>-2</v>
      </c>
      <c r="M469" t="s">
        <v>345</v>
      </c>
      <c r="N469" s="14">
        <v>69</v>
      </c>
      <c r="O469">
        <v>0</v>
      </c>
      <c r="P469">
        <v>0</v>
      </c>
      <c r="Q469">
        <v>0</v>
      </c>
      <c r="R469">
        <v>0</v>
      </c>
      <c r="S469" s="14">
        <v>0</v>
      </c>
      <c r="T469" s="12">
        <v>0</v>
      </c>
      <c r="U469" s="14">
        <v>0</v>
      </c>
      <c r="V469" s="5">
        <v>9</v>
      </c>
      <c r="W469" s="5">
        <v>7</v>
      </c>
      <c r="X469" s="5">
        <v>3</v>
      </c>
      <c r="Y469" s="5">
        <v>12</v>
      </c>
      <c r="Z469" s="35">
        <v>7.4</v>
      </c>
      <c r="AA469">
        <v>199</v>
      </c>
      <c r="AB469" s="5">
        <v>1</v>
      </c>
      <c r="AC469" s="5">
        <v>0</v>
      </c>
      <c r="AD469" s="5">
        <f t="shared" si="7"/>
        <v>1</v>
      </c>
      <c r="AE469" s="5">
        <v>120</v>
      </c>
      <c r="AF469" s="5">
        <v>31</v>
      </c>
      <c r="AG469" s="5">
        <v>3.9</v>
      </c>
      <c r="AH469" s="5">
        <v>4</v>
      </c>
      <c r="AI469" s="5">
        <v>2</v>
      </c>
      <c r="AJ469" s="5">
        <v>3</v>
      </c>
      <c r="AK469" s="5">
        <v>29</v>
      </c>
      <c r="AL469" s="5">
        <v>0</v>
      </c>
      <c r="AM469">
        <v>1707</v>
      </c>
      <c r="AN469" s="35"/>
      <c r="AO469" s="35">
        <v>27</v>
      </c>
      <c r="AP469" s="56">
        <v>12.987000000000002</v>
      </c>
      <c r="AQ469" s="35">
        <v>2</v>
      </c>
      <c r="AR469" s="35">
        <v>2</v>
      </c>
      <c r="AS469" s="35">
        <v>22</v>
      </c>
      <c r="AT469" s="35">
        <v>78.8</v>
      </c>
      <c r="AU469" s="35">
        <v>0</v>
      </c>
      <c r="AV469" s="35">
        <v>2</v>
      </c>
      <c r="AW469" s="35">
        <v>2</v>
      </c>
      <c r="AX469" s="35">
        <v>2</v>
      </c>
      <c r="AY469" s="35">
        <v>2</v>
      </c>
      <c r="AZ469" s="35">
        <v>5</v>
      </c>
      <c r="BA469" s="35">
        <v>237</v>
      </c>
      <c r="BB469" s="35">
        <v>4</v>
      </c>
      <c r="BC469" s="35">
        <v>11</v>
      </c>
      <c r="BD469" s="35">
        <v>0</v>
      </c>
      <c r="BE469" s="35">
        <v>0</v>
      </c>
    </row>
    <row r="470" spans="1:57" ht="16" hidden="1" x14ac:dyDescent="0.2">
      <c r="C470" s="14" t="e" vm="6">
        <v>#VALUE!</v>
      </c>
      <c r="D470" s="14" t="e" vm="20">
        <v>#VALUE!</v>
      </c>
      <c r="E470" s="5">
        <v>7</v>
      </c>
      <c r="F470" s="35" t="s">
        <v>350</v>
      </c>
      <c r="G470" s="5">
        <v>31</v>
      </c>
      <c r="H470" s="5">
        <v>1.5</v>
      </c>
      <c r="I470" s="5">
        <v>0</v>
      </c>
      <c r="J470" s="5">
        <v>40.5</v>
      </c>
      <c r="K470" s="5" t="s">
        <v>75</v>
      </c>
      <c r="L470" s="21">
        <v>1</v>
      </c>
      <c r="M470" t="s">
        <v>346</v>
      </c>
      <c r="N470" s="14">
        <v>77</v>
      </c>
      <c r="O470">
        <v>0</v>
      </c>
      <c r="P470">
        <v>0</v>
      </c>
      <c r="Q470">
        <v>0</v>
      </c>
      <c r="R470">
        <v>0</v>
      </c>
      <c r="S470" s="14">
        <v>0</v>
      </c>
      <c r="T470" s="12">
        <v>0</v>
      </c>
      <c r="U470" s="14">
        <v>0</v>
      </c>
      <c r="V470">
        <v>9</v>
      </c>
      <c r="W470">
        <v>7</v>
      </c>
      <c r="X470">
        <v>2</v>
      </c>
      <c r="Y470">
        <v>12</v>
      </c>
      <c r="Z470" s="35">
        <v>5.5</v>
      </c>
      <c r="AA470">
        <v>223</v>
      </c>
      <c r="AB470">
        <v>0</v>
      </c>
      <c r="AC470">
        <v>2</v>
      </c>
      <c r="AD470" s="5">
        <f t="shared" si="7"/>
        <v>2</v>
      </c>
      <c r="AE470">
        <v>113</v>
      </c>
      <c r="AF470">
        <v>26</v>
      </c>
      <c r="AG470">
        <v>4.3</v>
      </c>
      <c r="AH470" s="5">
        <v>2</v>
      </c>
      <c r="AI470" s="5">
        <v>2</v>
      </c>
      <c r="AJ470" s="5">
        <v>5</v>
      </c>
      <c r="AK470" s="5">
        <v>42</v>
      </c>
      <c r="AL470">
        <v>1</v>
      </c>
      <c r="AM470">
        <v>1430</v>
      </c>
      <c r="AN470" s="35"/>
      <c r="AO470" s="35">
        <v>55</v>
      </c>
      <c r="AP470" s="56">
        <v>33</v>
      </c>
      <c r="AQ470" s="35">
        <v>1</v>
      </c>
      <c r="AR470" s="35">
        <v>1</v>
      </c>
      <c r="AS470" s="35">
        <v>6</v>
      </c>
      <c r="AT470" s="35">
        <v>72.900000000000006</v>
      </c>
      <c r="AU470" s="35">
        <v>1</v>
      </c>
      <c r="AV470" s="35">
        <v>3</v>
      </c>
      <c r="AW470" s="35">
        <v>4</v>
      </c>
      <c r="AX470" s="35">
        <v>1</v>
      </c>
      <c r="AY470" s="35">
        <v>1</v>
      </c>
      <c r="AZ470" s="35">
        <v>4</v>
      </c>
      <c r="BA470" s="35">
        <v>169</v>
      </c>
      <c r="BB470" s="35">
        <v>3</v>
      </c>
      <c r="BC470" s="35">
        <v>18</v>
      </c>
      <c r="BD470" s="35">
        <v>4</v>
      </c>
      <c r="BE470" s="35">
        <v>6</v>
      </c>
    </row>
    <row r="471" spans="1:57" ht="16" hidden="1" x14ac:dyDescent="0.2">
      <c r="A471" s="22"/>
      <c r="B471" s="22"/>
      <c r="C471" s="14" t="e" vm="21">
        <v>#VALUE!</v>
      </c>
      <c r="D471" s="14" t="e" vm="20">
        <v>#VALUE!</v>
      </c>
      <c r="E471">
        <v>8</v>
      </c>
      <c r="F471" s="35" t="s">
        <v>349</v>
      </c>
      <c r="G471">
        <v>27</v>
      </c>
      <c r="H471">
        <v>2.5</v>
      </c>
      <c r="I471" s="21">
        <v>0</v>
      </c>
      <c r="J471">
        <v>43.5</v>
      </c>
      <c r="K471" t="s">
        <v>74</v>
      </c>
      <c r="L471" s="5">
        <v>-1</v>
      </c>
      <c r="M471" t="s">
        <v>345</v>
      </c>
      <c r="N471" s="14">
        <v>51</v>
      </c>
      <c r="O471">
        <v>0</v>
      </c>
      <c r="P471">
        <v>0</v>
      </c>
      <c r="Q471">
        <v>0</v>
      </c>
      <c r="R471">
        <v>0</v>
      </c>
      <c r="S471" s="14">
        <v>0</v>
      </c>
      <c r="T471" s="12">
        <v>0</v>
      </c>
      <c r="U471" s="14">
        <v>0</v>
      </c>
      <c r="V471" s="5">
        <v>10</v>
      </c>
      <c r="W471" s="5">
        <v>6</v>
      </c>
      <c r="X471" s="5">
        <v>3</v>
      </c>
      <c r="Y471" s="5">
        <v>12</v>
      </c>
      <c r="Z471" s="35">
        <v>5.2</v>
      </c>
      <c r="AA471">
        <v>213</v>
      </c>
      <c r="AB471" s="5">
        <v>1</v>
      </c>
      <c r="AC471" s="5">
        <v>0</v>
      </c>
      <c r="AD471" s="5">
        <f t="shared" si="7"/>
        <v>1</v>
      </c>
      <c r="AE471" s="5">
        <v>164</v>
      </c>
      <c r="AF471" s="5">
        <v>24</v>
      </c>
      <c r="AG471" s="5">
        <v>6.8</v>
      </c>
      <c r="AH471" s="5">
        <v>3</v>
      </c>
      <c r="AI471" s="5">
        <v>2</v>
      </c>
      <c r="AJ471" s="5">
        <v>6</v>
      </c>
      <c r="AK471" s="5">
        <v>30</v>
      </c>
      <c r="AL471" s="5">
        <v>0</v>
      </c>
      <c r="AM471">
        <v>1791</v>
      </c>
      <c r="AN471" s="35"/>
      <c r="AO471" s="35">
        <v>41</v>
      </c>
      <c r="AP471" s="56">
        <v>23.001000000000001</v>
      </c>
      <c r="AQ471" s="35">
        <v>2</v>
      </c>
      <c r="AR471" s="35">
        <v>2</v>
      </c>
      <c r="AS471" s="35">
        <v>6</v>
      </c>
      <c r="AT471" s="35">
        <v>76</v>
      </c>
      <c r="AU471" s="35">
        <v>1</v>
      </c>
      <c r="AV471" s="35">
        <v>2</v>
      </c>
      <c r="AW471" s="35">
        <v>2</v>
      </c>
      <c r="AX471" s="35">
        <v>3</v>
      </c>
      <c r="AY471" s="35">
        <v>3</v>
      </c>
      <c r="AZ471" s="35">
        <v>5</v>
      </c>
      <c r="BA471" s="35">
        <v>258</v>
      </c>
      <c r="BB471" s="35">
        <v>7</v>
      </c>
      <c r="BC471" s="35">
        <v>16</v>
      </c>
      <c r="BD471" s="35">
        <v>1</v>
      </c>
      <c r="BE471" s="35">
        <v>1</v>
      </c>
    </row>
    <row r="472" spans="1:57" ht="16" hidden="1" x14ac:dyDescent="0.2">
      <c r="A472" s="22"/>
      <c r="B472" s="22"/>
      <c r="C472" s="20" t="e" vm="31">
        <v>#VALUE!</v>
      </c>
      <c r="D472" s="14" t="e" vm="20">
        <v>#VALUE!</v>
      </c>
      <c r="E472" s="21">
        <v>9</v>
      </c>
      <c r="F472" s="35" t="s">
        <v>349</v>
      </c>
      <c r="G472" s="21">
        <v>17</v>
      </c>
      <c r="H472" s="21">
        <v>10.5</v>
      </c>
      <c r="I472" s="21">
        <v>0</v>
      </c>
      <c r="J472" s="21">
        <v>42.5</v>
      </c>
      <c r="K472" s="21" t="s">
        <v>74</v>
      </c>
      <c r="L472" s="21">
        <v>-2</v>
      </c>
      <c r="M472" t="s">
        <v>346</v>
      </c>
      <c r="N472" s="20">
        <v>70</v>
      </c>
      <c r="O472">
        <v>0</v>
      </c>
      <c r="P472">
        <v>0</v>
      </c>
      <c r="Q472">
        <v>0</v>
      </c>
      <c r="R472">
        <v>0</v>
      </c>
      <c r="S472" s="20">
        <v>0</v>
      </c>
      <c r="T472" s="12">
        <v>0</v>
      </c>
      <c r="U472" s="20">
        <v>0</v>
      </c>
      <c r="V472" s="21">
        <v>13</v>
      </c>
      <c r="W472" s="21">
        <v>7</v>
      </c>
      <c r="X472" s="21">
        <v>0</v>
      </c>
      <c r="Y472" s="21">
        <v>11</v>
      </c>
      <c r="Z472" s="35">
        <v>7.3</v>
      </c>
      <c r="AA472">
        <v>220</v>
      </c>
      <c r="AB472" s="21">
        <v>3</v>
      </c>
      <c r="AC472" s="21">
        <v>2</v>
      </c>
      <c r="AD472" s="5">
        <f t="shared" si="7"/>
        <v>5</v>
      </c>
      <c r="AE472" s="21">
        <v>156</v>
      </c>
      <c r="AF472" s="21">
        <v>32</v>
      </c>
      <c r="AG472" s="21">
        <v>4.9000000000000004</v>
      </c>
      <c r="AH472" s="21">
        <v>4</v>
      </c>
      <c r="AI472" s="21">
        <v>2</v>
      </c>
      <c r="AJ472" s="21">
        <v>8</v>
      </c>
      <c r="AK472" s="21">
        <v>71</v>
      </c>
      <c r="AL472" s="21">
        <v>0</v>
      </c>
      <c r="AM472">
        <v>1840</v>
      </c>
      <c r="AN472" s="35"/>
      <c r="AO472" s="35">
        <v>30</v>
      </c>
      <c r="AP472" s="56">
        <v>18</v>
      </c>
      <c r="AQ472" s="35">
        <v>2</v>
      </c>
      <c r="AR472" s="35">
        <v>2</v>
      </c>
      <c r="AS472" s="35">
        <v>8</v>
      </c>
      <c r="AT472" s="35">
        <v>64.2</v>
      </c>
      <c r="AU472" s="35">
        <v>0</v>
      </c>
      <c r="AV472" s="35">
        <v>1</v>
      </c>
      <c r="AW472" s="35">
        <v>2</v>
      </c>
      <c r="AX472" s="35">
        <v>2</v>
      </c>
      <c r="AY472" s="35">
        <v>2</v>
      </c>
      <c r="AZ472" s="35">
        <v>2</v>
      </c>
      <c r="BA472" s="35">
        <v>95</v>
      </c>
      <c r="BB472" s="35">
        <v>6</v>
      </c>
      <c r="BC472" s="35">
        <v>12</v>
      </c>
      <c r="BD472" s="35">
        <v>1</v>
      </c>
      <c r="BE472" s="35">
        <v>1</v>
      </c>
    </row>
    <row r="473" spans="1:57" ht="16" hidden="1" x14ac:dyDescent="0.2">
      <c r="A473" s="22"/>
      <c r="B473" s="22"/>
      <c r="C473" s="20" t="e" vm="30">
        <v>#VALUE!</v>
      </c>
      <c r="D473" s="14" t="e" vm="20">
        <v>#VALUE!</v>
      </c>
      <c r="E473" s="21">
        <v>10</v>
      </c>
      <c r="F473" s="35" t="s">
        <v>349</v>
      </c>
      <c r="G473" s="21">
        <v>27</v>
      </c>
      <c r="H473" s="21">
        <v>2.5</v>
      </c>
      <c r="I473" s="21">
        <v>0</v>
      </c>
      <c r="J473" s="21">
        <v>41.5</v>
      </c>
      <c r="K473" s="21" t="s">
        <v>75</v>
      </c>
      <c r="L473" s="21">
        <v>1</v>
      </c>
      <c r="M473" t="s">
        <v>345</v>
      </c>
      <c r="N473" s="20">
        <v>52</v>
      </c>
      <c r="O473">
        <v>0</v>
      </c>
      <c r="P473">
        <v>0</v>
      </c>
      <c r="Q473">
        <v>0</v>
      </c>
      <c r="R473">
        <v>0</v>
      </c>
      <c r="S473" s="20">
        <v>0</v>
      </c>
      <c r="T473" s="12">
        <v>0</v>
      </c>
      <c r="U473" s="20">
        <v>0</v>
      </c>
      <c r="V473" s="21">
        <v>12</v>
      </c>
      <c r="W473" s="21">
        <v>8</v>
      </c>
      <c r="X473" s="21">
        <v>3</v>
      </c>
      <c r="Y473" s="21">
        <v>12</v>
      </c>
      <c r="Z473" s="35">
        <v>7.9</v>
      </c>
      <c r="AA473">
        <v>268</v>
      </c>
      <c r="AB473" s="21">
        <v>0</v>
      </c>
      <c r="AC473" s="21">
        <v>0</v>
      </c>
      <c r="AD473" s="5">
        <f t="shared" si="7"/>
        <v>0</v>
      </c>
      <c r="AE473" s="21">
        <v>125</v>
      </c>
      <c r="AF473" s="21">
        <v>33</v>
      </c>
      <c r="AG473" s="21">
        <v>3.8</v>
      </c>
      <c r="AH473" s="21">
        <v>3</v>
      </c>
      <c r="AI473" s="21">
        <v>2</v>
      </c>
      <c r="AJ473" s="21">
        <v>5</v>
      </c>
      <c r="AK473" s="21">
        <v>35</v>
      </c>
      <c r="AL473" s="21">
        <v>0</v>
      </c>
      <c r="AM473">
        <v>1986</v>
      </c>
      <c r="AN473" s="35"/>
      <c r="AO473" s="35">
        <v>34</v>
      </c>
      <c r="AP473" s="56">
        <v>22.983999999999998</v>
      </c>
      <c r="AQ473" s="35">
        <v>1</v>
      </c>
      <c r="AR473" s="35">
        <v>1</v>
      </c>
      <c r="AS473" s="35">
        <v>5</v>
      </c>
      <c r="AT473" s="35">
        <v>100.5</v>
      </c>
      <c r="AU473" s="35">
        <v>2</v>
      </c>
      <c r="AV473" s="35">
        <v>2</v>
      </c>
      <c r="AW473" s="35">
        <v>3</v>
      </c>
      <c r="AX473" s="35">
        <v>3</v>
      </c>
      <c r="AY473" s="35">
        <v>3</v>
      </c>
      <c r="AZ473" s="35">
        <v>6</v>
      </c>
      <c r="BA473" s="35">
        <v>258</v>
      </c>
      <c r="BB473" s="35">
        <v>6</v>
      </c>
      <c r="BC473" s="35">
        <v>15</v>
      </c>
      <c r="BD473" s="35">
        <v>0</v>
      </c>
      <c r="BE473" s="35">
        <v>0</v>
      </c>
    </row>
    <row r="474" spans="1:57" ht="16" hidden="1" x14ac:dyDescent="0.2">
      <c r="A474" s="22"/>
      <c r="B474" s="22"/>
      <c r="C474" s="20" t="e" vm="22">
        <v>#VALUE!</v>
      </c>
      <c r="D474" s="14" t="e" vm="20">
        <v>#VALUE!</v>
      </c>
      <c r="E474" s="5">
        <v>12</v>
      </c>
      <c r="F474" s="35" t="s">
        <v>349</v>
      </c>
      <c r="G474" s="5">
        <v>24</v>
      </c>
      <c r="H474" s="21">
        <v>1.5</v>
      </c>
      <c r="I474" s="21">
        <v>1</v>
      </c>
      <c r="J474" s="21">
        <v>42.5</v>
      </c>
      <c r="K474" s="21" t="s">
        <v>75</v>
      </c>
      <c r="L474" s="21">
        <v>2</v>
      </c>
      <c r="M474" t="s">
        <v>345</v>
      </c>
      <c r="N474" s="20">
        <v>49</v>
      </c>
      <c r="O474">
        <v>0</v>
      </c>
      <c r="P474">
        <v>0</v>
      </c>
      <c r="Q474">
        <v>0</v>
      </c>
      <c r="R474">
        <v>0</v>
      </c>
      <c r="S474" s="20">
        <v>0</v>
      </c>
      <c r="T474" s="12">
        <v>0</v>
      </c>
      <c r="U474" s="20">
        <v>0</v>
      </c>
      <c r="V474" s="21">
        <v>9</v>
      </c>
      <c r="W474" s="21">
        <v>15</v>
      </c>
      <c r="X474" s="21">
        <v>1</v>
      </c>
      <c r="Y474" s="21">
        <v>9</v>
      </c>
      <c r="Z474" s="35">
        <v>8</v>
      </c>
      <c r="AA474">
        <v>168</v>
      </c>
      <c r="AB474" s="21">
        <v>2</v>
      </c>
      <c r="AC474" s="21">
        <v>0</v>
      </c>
      <c r="AD474" s="5">
        <f t="shared" si="7"/>
        <v>2</v>
      </c>
      <c r="AE474" s="21">
        <v>228</v>
      </c>
      <c r="AF474" s="21">
        <v>41</v>
      </c>
      <c r="AG474" s="21">
        <v>5.6</v>
      </c>
      <c r="AH474" s="21">
        <v>2</v>
      </c>
      <c r="AI474" s="21">
        <v>1</v>
      </c>
      <c r="AJ474" s="21">
        <v>5</v>
      </c>
      <c r="AK474" s="21">
        <v>35</v>
      </c>
      <c r="AL474" s="21">
        <v>1</v>
      </c>
      <c r="AM474">
        <v>1706</v>
      </c>
      <c r="AN474" s="35"/>
      <c r="AO474" s="35">
        <v>21</v>
      </c>
      <c r="AP474" s="56">
        <v>12.999000000000001</v>
      </c>
      <c r="AQ474" s="35">
        <v>1</v>
      </c>
      <c r="AR474" s="35">
        <v>0</v>
      </c>
      <c r="AS474" s="35">
        <v>0</v>
      </c>
      <c r="AT474" s="35">
        <v>63.3</v>
      </c>
      <c r="AU474" s="35">
        <v>1</v>
      </c>
      <c r="AV474" s="35">
        <v>1</v>
      </c>
      <c r="AW474" s="35">
        <v>1</v>
      </c>
      <c r="AX474" s="35">
        <v>3</v>
      </c>
      <c r="AY474" s="35">
        <v>3</v>
      </c>
      <c r="AZ474" s="35">
        <v>2</v>
      </c>
      <c r="BA474" s="35">
        <v>91</v>
      </c>
      <c r="BB474" s="35">
        <v>4</v>
      </c>
      <c r="BC474" s="35">
        <v>8</v>
      </c>
      <c r="BD474" s="35">
        <v>0</v>
      </c>
      <c r="BE474" s="35">
        <v>1</v>
      </c>
    </row>
    <row r="475" spans="1:57" ht="16" hidden="1" x14ac:dyDescent="0.2">
      <c r="A475" s="21"/>
      <c r="B475" s="21"/>
      <c r="C475" s="20" t="e" vm="25">
        <v>#VALUE!</v>
      </c>
      <c r="D475" s="14" t="e" vm="20">
        <v>#VALUE!</v>
      </c>
      <c r="E475" s="21">
        <v>13</v>
      </c>
      <c r="F475" s="35" t="s">
        <v>349</v>
      </c>
      <c r="G475" s="21">
        <v>33</v>
      </c>
      <c r="H475" s="21">
        <v>-3.5</v>
      </c>
      <c r="I475" s="21">
        <v>0</v>
      </c>
      <c r="J475" s="21">
        <v>48.5</v>
      </c>
      <c r="K475" s="21" t="s">
        <v>75</v>
      </c>
      <c r="L475" s="21">
        <v>-1</v>
      </c>
      <c r="M475" t="s">
        <v>346</v>
      </c>
      <c r="N475" s="20">
        <v>64</v>
      </c>
      <c r="O475">
        <v>0</v>
      </c>
      <c r="P475">
        <v>0</v>
      </c>
      <c r="Q475">
        <v>0</v>
      </c>
      <c r="R475">
        <v>0</v>
      </c>
      <c r="S475" s="20">
        <v>0</v>
      </c>
      <c r="T475" s="12">
        <v>0</v>
      </c>
      <c r="U475" s="20">
        <v>0</v>
      </c>
      <c r="V475" s="21">
        <v>9</v>
      </c>
      <c r="W475" s="21">
        <v>7</v>
      </c>
      <c r="X475" s="21">
        <v>2</v>
      </c>
      <c r="Y475" s="21">
        <v>12</v>
      </c>
      <c r="Z475" s="35">
        <v>8.5</v>
      </c>
      <c r="AA475">
        <v>213</v>
      </c>
      <c r="AB475" s="21">
        <v>0</v>
      </c>
      <c r="AC475" s="21">
        <v>0</v>
      </c>
      <c r="AD475" s="5">
        <f t="shared" si="7"/>
        <v>0</v>
      </c>
      <c r="AE475" s="21">
        <v>142</v>
      </c>
      <c r="AF475" s="21">
        <v>30</v>
      </c>
      <c r="AG475" s="21">
        <v>4.7</v>
      </c>
      <c r="AH475" s="21">
        <v>5</v>
      </c>
      <c r="AI475" s="21">
        <v>3</v>
      </c>
      <c r="AJ475" s="21">
        <v>6</v>
      </c>
      <c r="AK475" s="21">
        <v>45</v>
      </c>
      <c r="AL475" s="21">
        <v>0</v>
      </c>
      <c r="AM475">
        <v>1670</v>
      </c>
      <c r="AN475" s="35"/>
      <c r="AO475" s="35">
        <v>25</v>
      </c>
      <c r="AP475" s="56">
        <v>16</v>
      </c>
      <c r="AQ475" s="35">
        <v>2</v>
      </c>
      <c r="AR475" s="35">
        <v>1</v>
      </c>
      <c r="AS475" s="35">
        <v>8</v>
      </c>
      <c r="AT475" s="35">
        <v>116.2</v>
      </c>
      <c r="AU475" s="35">
        <v>2</v>
      </c>
      <c r="AV475" s="35">
        <v>2</v>
      </c>
      <c r="AW475" s="35">
        <v>2</v>
      </c>
      <c r="AX475" s="35">
        <v>3</v>
      </c>
      <c r="AY475" s="35">
        <v>3</v>
      </c>
      <c r="AZ475" s="35">
        <v>5</v>
      </c>
      <c r="BA475" s="35">
        <v>254</v>
      </c>
      <c r="BB475" s="35">
        <v>6</v>
      </c>
      <c r="BC475" s="35">
        <v>13</v>
      </c>
      <c r="BD475" s="35">
        <v>0</v>
      </c>
      <c r="BE475" s="35">
        <v>0</v>
      </c>
    </row>
    <row r="476" spans="1:57" ht="16" hidden="1" x14ac:dyDescent="0.2">
      <c r="C476" s="20" t="e" vm="17">
        <v>#VALUE!</v>
      </c>
      <c r="D476" s="14" t="e" vm="20">
        <v>#VALUE!</v>
      </c>
      <c r="E476" s="35">
        <v>14</v>
      </c>
      <c r="F476" s="36" t="s">
        <v>349</v>
      </c>
      <c r="G476" s="21">
        <v>6</v>
      </c>
      <c r="H476" s="21">
        <v>5.5</v>
      </c>
      <c r="I476" s="21">
        <v>1</v>
      </c>
      <c r="J476" s="21">
        <v>39.5</v>
      </c>
      <c r="K476" s="21" t="s">
        <v>74</v>
      </c>
      <c r="L476" s="21">
        <v>-2</v>
      </c>
      <c r="M476" t="s">
        <v>346</v>
      </c>
      <c r="N476" s="20">
        <v>56</v>
      </c>
      <c r="O476">
        <v>0</v>
      </c>
      <c r="P476">
        <v>0</v>
      </c>
      <c r="Q476">
        <v>0</v>
      </c>
      <c r="R476">
        <v>0</v>
      </c>
      <c r="S476" s="20">
        <v>0</v>
      </c>
      <c r="T476" s="12">
        <v>0</v>
      </c>
      <c r="U476" s="20">
        <v>0</v>
      </c>
      <c r="V476" s="21">
        <v>4</v>
      </c>
      <c r="W476" s="21">
        <v>11</v>
      </c>
      <c r="X476" s="21">
        <v>1</v>
      </c>
      <c r="Y476" s="21">
        <v>12</v>
      </c>
      <c r="Z476" s="36">
        <v>3.8</v>
      </c>
      <c r="AA476" s="36">
        <v>137</v>
      </c>
      <c r="AB476" s="36">
        <v>0</v>
      </c>
      <c r="AC476" s="21">
        <v>2</v>
      </c>
      <c r="AD476" s="5">
        <f t="shared" si="7"/>
        <v>2</v>
      </c>
      <c r="AE476" s="36">
        <v>204</v>
      </c>
      <c r="AF476" s="36">
        <v>39</v>
      </c>
      <c r="AG476" s="36">
        <v>5.2</v>
      </c>
      <c r="AH476" s="21">
        <v>2</v>
      </c>
      <c r="AI476" s="21">
        <v>0</v>
      </c>
      <c r="AJ476" s="21">
        <v>4</v>
      </c>
      <c r="AK476" s="21">
        <v>27</v>
      </c>
      <c r="AL476" s="21">
        <v>0</v>
      </c>
      <c r="AM476">
        <v>2090</v>
      </c>
      <c r="AN476" s="35"/>
      <c r="AO476" s="36">
        <v>36</v>
      </c>
      <c r="AP476" s="36">
        <v>13</v>
      </c>
      <c r="AQ476" s="36">
        <v>0</v>
      </c>
      <c r="AR476" s="36">
        <v>4</v>
      </c>
      <c r="AS476" s="36">
        <v>38</v>
      </c>
      <c r="AT476" s="36">
        <v>44.7</v>
      </c>
      <c r="AU476" s="36">
        <v>0</v>
      </c>
      <c r="AV476" s="36">
        <v>2</v>
      </c>
      <c r="AW476" s="36">
        <v>3</v>
      </c>
      <c r="AX476" s="36">
        <v>0</v>
      </c>
      <c r="AY476" s="36">
        <v>0</v>
      </c>
      <c r="AZ476" s="36">
        <v>2</v>
      </c>
      <c r="BA476" s="36">
        <v>86</v>
      </c>
      <c r="BB476" s="36">
        <v>8</v>
      </c>
      <c r="BC476" s="36">
        <v>20</v>
      </c>
      <c r="BD476" s="36">
        <v>1</v>
      </c>
      <c r="BE476" s="36">
        <v>7</v>
      </c>
    </row>
    <row r="477" spans="1:57" ht="16" hidden="1" x14ac:dyDescent="0.2">
      <c r="C477" s="20" t="e" vm="7">
        <v>#VALUE!</v>
      </c>
      <c r="D477" s="14" t="e" vm="20">
        <v>#VALUE!</v>
      </c>
      <c r="E477">
        <v>15</v>
      </c>
      <c r="F477" s="35" t="s">
        <v>349</v>
      </c>
      <c r="G477">
        <v>6</v>
      </c>
      <c r="H477">
        <v>6.5</v>
      </c>
      <c r="I477" s="21">
        <v>0</v>
      </c>
      <c r="J477">
        <v>39.5</v>
      </c>
      <c r="K477" s="21" t="s">
        <v>74</v>
      </c>
      <c r="L477" s="21">
        <v>-3</v>
      </c>
      <c r="M477" t="s">
        <v>346</v>
      </c>
      <c r="N477" s="20">
        <v>57</v>
      </c>
      <c r="O477">
        <v>0</v>
      </c>
      <c r="P477">
        <v>0</v>
      </c>
      <c r="Q477">
        <v>0</v>
      </c>
      <c r="R477">
        <v>0</v>
      </c>
      <c r="S477" s="20">
        <v>0</v>
      </c>
      <c r="T477" s="12">
        <v>0</v>
      </c>
      <c r="U477" s="20">
        <v>0</v>
      </c>
      <c r="V477" s="21">
        <v>7</v>
      </c>
      <c r="W477" s="21">
        <v>3</v>
      </c>
      <c r="X477" s="21">
        <v>2</v>
      </c>
      <c r="Y477" s="21">
        <v>9</v>
      </c>
      <c r="Z477" s="35">
        <v>5</v>
      </c>
      <c r="AA477">
        <v>190</v>
      </c>
      <c r="AB477" s="21">
        <v>0</v>
      </c>
      <c r="AC477" s="21">
        <v>0</v>
      </c>
      <c r="AD477" s="5">
        <f t="shared" si="7"/>
        <v>0</v>
      </c>
      <c r="AE477" s="21">
        <v>60</v>
      </c>
      <c r="AF477" s="21">
        <v>16</v>
      </c>
      <c r="AG477" s="21">
        <v>3.8</v>
      </c>
      <c r="AH477" s="21">
        <v>0</v>
      </c>
      <c r="AI477" s="21">
        <v>0</v>
      </c>
      <c r="AJ477" s="21">
        <v>5</v>
      </c>
      <c r="AK477" s="21">
        <v>32</v>
      </c>
      <c r="AL477" s="21">
        <v>0</v>
      </c>
      <c r="AM477">
        <v>1593</v>
      </c>
      <c r="AN477" s="35"/>
      <c r="AO477" s="35">
        <v>38</v>
      </c>
      <c r="AP477" s="56">
        <v>22.001999999999999</v>
      </c>
      <c r="AQ477" s="35">
        <v>0</v>
      </c>
      <c r="AR477" s="35">
        <v>7</v>
      </c>
      <c r="AS477" s="35">
        <v>57</v>
      </c>
      <c r="AT477" s="35">
        <v>64.900000000000006</v>
      </c>
      <c r="AU477" s="35">
        <v>0</v>
      </c>
      <c r="AV477" s="35">
        <v>2</v>
      </c>
      <c r="AW477" s="35">
        <v>2</v>
      </c>
      <c r="AX477" s="35">
        <v>0</v>
      </c>
      <c r="AY477" s="35">
        <v>0</v>
      </c>
      <c r="AZ477" s="35">
        <v>5</v>
      </c>
      <c r="BA477" s="35">
        <v>238</v>
      </c>
      <c r="BB477" s="35">
        <v>2</v>
      </c>
      <c r="BC477" s="35">
        <v>16</v>
      </c>
      <c r="BD477" s="35">
        <v>3</v>
      </c>
      <c r="BE477" s="35">
        <v>5</v>
      </c>
    </row>
    <row r="478" spans="1:57" ht="16" hidden="1" x14ac:dyDescent="0.2">
      <c r="A478" s="21"/>
      <c r="B478" s="21"/>
      <c r="C478" s="20" t="e" vm="28">
        <v>#VALUE!</v>
      </c>
      <c r="D478" s="14" t="e" vm="20">
        <v>#VALUE!</v>
      </c>
      <c r="E478" s="21">
        <v>16</v>
      </c>
      <c r="F478" s="35" t="s">
        <v>350</v>
      </c>
      <c r="G478" s="21">
        <v>30</v>
      </c>
      <c r="H478" s="20">
        <v>-4.5</v>
      </c>
      <c r="I478" s="20">
        <v>0</v>
      </c>
      <c r="J478" s="20">
        <v>46.5</v>
      </c>
      <c r="K478" s="21" t="s">
        <v>75</v>
      </c>
      <c r="L478" s="21">
        <v>1</v>
      </c>
      <c r="M478" t="s">
        <v>345</v>
      </c>
      <c r="N478" s="20">
        <v>65</v>
      </c>
      <c r="O478">
        <v>0</v>
      </c>
      <c r="P478">
        <v>0</v>
      </c>
      <c r="Q478">
        <v>0</v>
      </c>
      <c r="R478">
        <v>0</v>
      </c>
      <c r="S478" s="20">
        <v>0</v>
      </c>
      <c r="T478" s="12">
        <v>0</v>
      </c>
      <c r="U478" s="20">
        <v>0</v>
      </c>
      <c r="V478" s="21">
        <v>18</v>
      </c>
      <c r="W478" s="21">
        <v>4</v>
      </c>
      <c r="X478" s="21">
        <v>1</v>
      </c>
      <c r="Y478" s="21">
        <v>10</v>
      </c>
      <c r="Z478" s="35">
        <v>9.6</v>
      </c>
      <c r="AA478">
        <v>328</v>
      </c>
      <c r="AB478" s="21">
        <v>0</v>
      </c>
      <c r="AC478" s="21">
        <v>0</v>
      </c>
      <c r="AD478" s="5">
        <f t="shared" si="7"/>
        <v>0</v>
      </c>
      <c r="AE478" s="21">
        <v>133</v>
      </c>
      <c r="AF478" s="21">
        <v>32</v>
      </c>
      <c r="AG478" s="21">
        <v>4.2</v>
      </c>
      <c r="AH478" s="21">
        <v>6</v>
      </c>
      <c r="AI478" s="21">
        <v>3</v>
      </c>
      <c r="AJ478" s="21">
        <v>3</v>
      </c>
      <c r="AK478" s="21">
        <v>25</v>
      </c>
      <c r="AL478" s="21">
        <v>0</v>
      </c>
      <c r="AM478">
        <v>2058</v>
      </c>
      <c r="AN478" s="35"/>
      <c r="AO478" s="35">
        <v>34</v>
      </c>
      <c r="AP478" s="56">
        <v>24.003999999999998</v>
      </c>
      <c r="AQ478" s="35">
        <v>2</v>
      </c>
      <c r="AR478" s="35">
        <v>1</v>
      </c>
      <c r="AS478" s="35">
        <v>3</v>
      </c>
      <c r="AT478" s="35">
        <v>120.3</v>
      </c>
      <c r="AU478" s="35">
        <v>1</v>
      </c>
      <c r="AV478" s="35">
        <v>3</v>
      </c>
      <c r="AW478" s="35">
        <v>4</v>
      </c>
      <c r="AX478" s="35">
        <v>3</v>
      </c>
      <c r="AY478" s="35">
        <v>3</v>
      </c>
      <c r="AZ478" s="35">
        <v>2</v>
      </c>
      <c r="BA478" s="35">
        <v>46</v>
      </c>
      <c r="BB478" s="35">
        <v>4</v>
      </c>
      <c r="BC478" s="35">
        <v>12</v>
      </c>
      <c r="BD478" s="35">
        <v>1</v>
      </c>
      <c r="BE478" s="35">
        <v>1</v>
      </c>
    </row>
    <row r="479" spans="1:57" ht="16" hidden="1" x14ac:dyDescent="0.2">
      <c r="C479" s="20" t="e" vm="9">
        <v>#VALUE!</v>
      </c>
      <c r="D479" s="14" t="e" vm="20">
        <v>#VALUE!</v>
      </c>
      <c r="E479" s="21">
        <v>17</v>
      </c>
      <c r="F479" s="35" t="s">
        <v>349</v>
      </c>
      <c r="G479" s="21">
        <v>13</v>
      </c>
      <c r="H479" s="21">
        <v>-2.5</v>
      </c>
      <c r="I479" s="21">
        <v>1</v>
      </c>
      <c r="J479" s="21">
        <v>42.5</v>
      </c>
      <c r="K479" s="21" t="s">
        <v>74</v>
      </c>
      <c r="L479" s="21">
        <v>2</v>
      </c>
      <c r="M479" t="s">
        <v>345</v>
      </c>
      <c r="N479" s="20">
        <v>67</v>
      </c>
      <c r="O479">
        <v>0</v>
      </c>
      <c r="P479">
        <v>0</v>
      </c>
      <c r="Q479">
        <v>0</v>
      </c>
      <c r="R479">
        <v>0</v>
      </c>
      <c r="S479" s="20">
        <v>0</v>
      </c>
      <c r="T479" s="12">
        <v>0</v>
      </c>
      <c r="U479" s="20">
        <v>5</v>
      </c>
      <c r="V479" s="21">
        <v>10</v>
      </c>
      <c r="W479" s="21">
        <v>1</v>
      </c>
      <c r="X479" s="21">
        <v>2</v>
      </c>
      <c r="Y479" s="21">
        <v>12</v>
      </c>
      <c r="Z479" s="35">
        <v>9.4</v>
      </c>
      <c r="AA479">
        <v>309</v>
      </c>
      <c r="AB479" s="21">
        <v>2</v>
      </c>
      <c r="AC479" s="21">
        <v>2</v>
      </c>
      <c r="AD479" s="5">
        <f t="shared" si="7"/>
        <v>4</v>
      </c>
      <c r="AE479" s="21">
        <v>57</v>
      </c>
      <c r="AF479" s="21">
        <v>15</v>
      </c>
      <c r="AG479" s="21">
        <v>3.8</v>
      </c>
      <c r="AH479" s="21">
        <v>0</v>
      </c>
      <c r="AI479" s="21">
        <v>0</v>
      </c>
      <c r="AJ479" s="21">
        <v>5</v>
      </c>
      <c r="AK479" s="21">
        <v>38</v>
      </c>
      <c r="AL479" s="21">
        <v>0</v>
      </c>
      <c r="AM479">
        <v>1402</v>
      </c>
      <c r="AN479" s="35"/>
      <c r="AO479" s="35">
        <v>33</v>
      </c>
      <c r="AP479" s="56">
        <v>22.011000000000003</v>
      </c>
      <c r="AQ479" s="35">
        <v>2</v>
      </c>
      <c r="AR479" s="35">
        <v>2</v>
      </c>
      <c r="AS479" s="35">
        <v>17</v>
      </c>
      <c r="AT479" s="35">
        <v>89.5</v>
      </c>
      <c r="AU479" s="35">
        <v>0</v>
      </c>
      <c r="AV479" s="35">
        <v>0</v>
      </c>
      <c r="AW479" s="35">
        <v>0</v>
      </c>
      <c r="AX479" s="35">
        <v>1</v>
      </c>
      <c r="AY479" s="35">
        <v>1</v>
      </c>
      <c r="AZ479" s="35">
        <v>5</v>
      </c>
      <c r="BA479" s="35">
        <v>207</v>
      </c>
      <c r="BB479" s="35">
        <v>2</v>
      </c>
      <c r="BC479" s="35">
        <v>8</v>
      </c>
      <c r="BD479" s="35">
        <v>1</v>
      </c>
      <c r="BE479" s="35">
        <v>1</v>
      </c>
    </row>
    <row r="480" spans="1:57" ht="16" hidden="1" x14ac:dyDescent="0.2">
      <c r="C480" s="20" t="e" vm="22">
        <v>#VALUE!</v>
      </c>
      <c r="D480" s="14" t="e" vm="20">
        <v>#VALUE!</v>
      </c>
      <c r="E480" s="5">
        <v>18</v>
      </c>
      <c r="F480" s="35" t="s">
        <v>349</v>
      </c>
      <c r="G480" s="5">
        <v>17</v>
      </c>
      <c r="H480">
        <v>3.5</v>
      </c>
      <c r="I480" s="21">
        <v>1</v>
      </c>
      <c r="J480" s="5">
        <v>41.5</v>
      </c>
      <c r="K480" s="21" t="s">
        <v>74</v>
      </c>
      <c r="L480" s="21">
        <v>-1</v>
      </c>
      <c r="M480" t="s">
        <v>346</v>
      </c>
      <c r="N480" s="20">
        <v>54</v>
      </c>
      <c r="O480">
        <v>0</v>
      </c>
      <c r="P480">
        <v>0</v>
      </c>
      <c r="Q480">
        <v>0</v>
      </c>
      <c r="R480">
        <v>0</v>
      </c>
      <c r="S480" s="20">
        <v>0</v>
      </c>
      <c r="T480" s="12">
        <v>0</v>
      </c>
      <c r="U480" s="20">
        <v>0</v>
      </c>
      <c r="V480" s="21">
        <v>11</v>
      </c>
      <c r="W480" s="21">
        <v>3</v>
      </c>
      <c r="X480" s="21">
        <v>0</v>
      </c>
      <c r="Y480" s="21">
        <v>13</v>
      </c>
      <c r="Z480" s="35">
        <v>9.4</v>
      </c>
      <c r="AA480">
        <v>318</v>
      </c>
      <c r="AB480" s="21">
        <v>2</v>
      </c>
      <c r="AC480" s="21">
        <v>1</v>
      </c>
      <c r="AD480" s="5">
        <f t="shared" si="7"/>
        <v>3</v>
      </c>
      <c r="AE480" s="21">
        <v>78</v>
      </c>
      <c r="AF480" s="21">
        <v>25</v>
      </c>
      <c r="AG480" s="21">
        <v>3.1</v>
      </c>
      <c r="AH480" s="21">
        <v>3</v>
      </c>
      <c r="AI480" s="21">
        <v>1</v>
      </c>
      <c r="AJ480" s="21">
        <v>8</v>
      </c>
      <c r="AK480" s="21">
        <v>75</v>
      </c>
      <c r="AL480" s="21">
        <v>0</v>
      </c>
      <c r="AM480">
        <v>1570</v>
      </c>
      <c r="AN480" s="35"/>
      <c r="AO480" s="35">
        <v>34</v>
      </c>
      <c r="AP480" s="56">
        <v>24.99</v>
      </c>
      <c r="AQ480" s="35">
        <v>2</v>
      </c>
      <c r="AR480" s="35">
        <v>1</v>
      </c>
      <c r="AS480" s="35">
        <v>7</v>
      </c>
      <c r="AT480" s="35">
        <v>96.6</v>
      </c>
      <c r="AU480" s="35">
        <v>0</v>
      </c>
      <c r="AV480" s="35">
        <v>1</v>
      </c>
      <c r="AW480" s="35">
        <v>1</v>
      </c>
      <c r="AX480" s="35">
        <v>2</v>
      </c>
      <c r="AY480" s="35">
        <v>2</v>
      </c>
      <c r="AZ480" s="35">
        <v>5</v>
      </c>
      <c r="BA480" s="35">
        <v>254</v>
      </c>
      <c r="BB480" s="35">
        <v>4</v>
      </c>
      <c r="BC480" s="35">
        <v>11</v>
      </c>
      <c r="BD480" s="35">
        <v>0</v>
      </c>
      <c r="BE480" s="35">
        <v>1</v>
      </c>
    </row>
    <row r="481" spans="1:57" ht="16" hidden="1" x14ac:dyDescent="0.2">
      <c r="A481" s="22"/>
      <c r="B481" s="22"/>
      <c r="C481" s="14" t="e" vm="30">
        <v>#VALUE!</v>
      </c>
      <c r="D481" s="14" t="e" vm="9">
        <v>#VALUE!</v>
      </c>
      <c r="E481" s="21">
        <v>1</v>
      </c>
      <c r="F481" s="35" t="s">
        <v>349</v>
      </c>
      <c r="G481" s="21">
        <v>17</v>
      </c>
      <c r="H481" s="20">
        <v>-4.5</v>
      </c>
      <c r="I481" s="20">
        <v>0</v>
      </c>
      <c r="J481" s="20">
        <v>43.5</v>
      </c>
      <c r="K481" s="21" t="s">
        <v>74</v>
      </c>
      <c r="L481" s="21">
        <v>1</v>
      </c>
      <c r="M481" t="s">
        <v>345</v>
      </c>
      <c r="N481">
        <v>67</v>
      </c>
      <c r="O481">
        <v>0</v>
      </c>
      <c r="P481">
        <v>0</v>
      </c>
      <c r="Q481">
        <v>0</v>
      </c>
      <c r="R481">
        <v>0</v>
      </c>
      <c r="S481">
        <v>0</v>
      </c>
      <c r="T481" s="12">
        <v>0</v>
      </c>
      <c r="U481">
        <v>0</v>
      </c>
      <c r="V481" s="5">
        <v>15</v>
      </c>
      <c r="W481" s="5">
        <v>2</v>
      </c>
      <c r="X481" s="5">
        <v>1</v>
      </c>
      <c r="Y481" s="5">
        <v>11</v>
      </c>
      <c r="Z481" s="35">
        <v>7.8</v>
      </c>
      <c r="AA481">
        <v>344</v>
      </c>
      <c r="AB481" s="5">
        <v>1</v>
      </c>
      <c r="AC481" s="5">
        <v>2</v>
      </c>
      <c r="AD481" s="5">
        <f t="shared" si="7"/>
        <v>3</v>
      </c>
      <c r="AE481" s="5">
        <v>41</v>
      </c>
      <c r="AF481" s="5">
        <v>17</v>
      </c>
      <c r="AG481" s="5">
        <v>2.4</v>
      </c>
      <c r="AH481" s="5">
        <v>3</v>
      </c>
      <c r="AI481" s="5">
        <v>1</v>
      </c>
      <c r="AJ481" s="5">
        <v>6</v>
      </c>
      <c r="AK481" s="5">
        <v>45</v>
      </c>
      <c r="AL481" s="5">
        <v>0</v>
      </c>
      <c r="AM481">
        <v>1761</v>
      </c>
      <c r="AN481" s="35"/>
      <c r="AO481" s="35">
        <v>44</v>
      </c>
      <c r="AP481" s="56">
        <v>33</v>
      </c>
      <c r="AQ481" s="35">
        <v>2</v>
      </c>
      <c r="AR481" s="35">
        <v>2</v>
      </c>
      <c r="AS481" s="35">
        <v>16</v>
      </c>
      <c r="AT481" s="35">
        <v>101.3</v>
      </c>
      <c r="AU481" s="35">
        <v>0</v>
      </c>
      <c r="AV481" s="35">
        <v>1</v>
      </c>
      <c r="AW481" s="35">
        <v>1</v>
      </c>
      <c r="AX481" s="35">
        <v>2</v>
      </c>
      <c r="AY481" s="35">
        <v>2</v>
      </c>
      <c r="AZ481" s="35">
        <v>5</v>
      </c>
      <c r="BA481" s="35">
        <v>257</v>
      </c>
      <c r="BB481" s="35">
        <v>6</v>
      </c>
      <c r="BC481" s="35">
        <v>14</v>
      </c>
      <c r="BD481" s="35">
        <v>0</v>
      </c>
      <c r="BE481" s="35">
        <v>0</v>
      </c>
    </row>
    <row r="482" spans="1:57" ht="16" hidden="1" x14ac:dyDescent="0.2">
      <c r="C482" s="20" t="e" vm="31">
        <v>#VALUE!</v>
      </c>
      <c r="D482" s="14" t="e" vm="9">
        <v>#VALUE!</v>
      </c>
      <c r="E482" s="21">
        <v>2</v>
      </c>
      <c r="F482" s="35" t="s">
        <v>349</v>
      </c>
      <c r="G482" s="21">
        <v>17</v>
      </c>
      <c r="H482" s="21">
        <v>2.5</v>
      </c>
      <c r="I482" s="21">
        <v>0</v>
      </c>
      <c r="J482" s="21">
        <v>39.5</v>
      </c>
      <c r="K482" s="21" t="s">
        <v>74</v>
      </c>
      <c r="L482" s="21">
        <v>0</v>
      </c>
      <c r="M482" t="s">
        <v>346</v>
      </c>
      <c r="N482" s="20">
        <v>87</v>
      </c>
      <c r="O482">
        <v>0</v>
      </c>
      <c r="P482">
        <v>0</v>
      </c>
      <c r="Q482">
        <v>0</v>
      </c>
      <c r="R482">
        <v>0</v>
      </c>
      <c r="S482" s="20">
        <v>0</v>
      </c>
      <c r="T482" s="12">
        <v>0</v>
      </c>
      <c r="U482" s="20">
        <v>6</v>
      </c>
      <c r="V482" s="21">
        <v>9</v>
      </c>
      <c r="W482" s="21">
        <v>5</v>
      </c>
      <c r="X482" s="21">
        <v>0</v>
      </c>
      <c r="Y482" s="21">
        <v>10</v>
      </c>
      <c r="Z482" s="35">
        <v>7.3</v>
      </c>
      <c r="AA482">
        <v>211</v>
      </c>
      <c r="AB482" s="21">
        <v>2</v>
      </c>
      <c r="AC482" s="21">
        <v>0</v>
      </c>
      <c r="AD482" s="5">
        <f t="shared" si="7"/>
        <v>2</v>
      </c>
      <c r="AE482" s="21">
        <v>67</v>
      </c>
      <c r="AF482" s="21">
        <v>16</v>
      </c>
      <c r="AG482" s="21">
        <v>4.2</v>
      </c>
      <c r="AH482" s="21">
        <v>1</v>
      </c>
      <c r="AI482" s="21">
        <v>1</v>
      </c>
      <c r="AJ482" s="21">
        <v>5</v>
      </c>
      <c r="AK482" s="21">
        <v>28</v>
      </c>
      <c r="AL482" s="21">
        <v>0</v>
      </c>
      <c r="AM482">
        <v>1444</v>
      </c>
      <c r="AN482" s="35"/>
      <c r="AO482" s="35">
        <v>29</v>
      </c>
      <c r="AP482" s="56">
        <v>16.008000000000003</v>
      </c>
      <c r="AQ482" s="35">
        <v>1</v>
      </c>
      <c r="AR482" s="35">
        <v>6</v>
      </c>
      <c r="AS482" s="35">
        <v>42</v>
      </c>
      <c r="AT482" s="35">
        <v>55.1</v>
      </c>
      <c r="AU482" s="35">
        <v>1</v>
      </c>
      <c r="AV482" s="35">
        <v>1</v>
      </c>
      <c r="AW482" s="35">
        <v>1</v>
      </c>
      <c r="AX482" s="35">
        <v>2</v>
      </c>
      <c r="AY482" s="35">
        <v>2</v>
      </c>
      <c r="AZ482" s="35">
        <v>5</v>
      </c>
      <c r="BA482" s="35">
        <v>232</v>
      </c>
      <c r="BB482" s="35">
        <v>6</v>
      </c>
      <c r="BC482" s="35">
        <v>13</v>
      </c>
      <c r="BD482" s="35">
        <v>0</v>
      </c>
      <c r="BE482" s="35">
        <v>0</v>
      </c>
    </row>
    <row r="483" spans="1:57" ht="16" hidden="1" x14ac:dyDescent="0.2">
      <c r="A483" s="22"/>
      <c r="B483" s="22"/>
      <c r="C483" s="20" t="e" vm="12">
        <v>#VALUE!</v>
      </c>
      <c r="D483" s="14" t="e" vm="9">
        <v>#VALUE!</v>
      </c>
      <c r="E483">
        <v>3</v>
      </c>
      <c r="F483" s="35" t="s">
        <v>351</v>
      </c>
      <c r="G483">
        <v>25</v>
      </c>
      <c r="H483">
        <v>-4.5</v>
      </c>
      <c r="I483" s="21">
        <v>0</v>
      </c>
      <c r="J483">
        <v>43.5</v>
      </c>
      <c r="K483" s="21" t="s">
        <v>75</v>
      </c>
      <c r="L483" s="21">
        <v>1</v>
      </c>
      <c r="M483" t="s">
        <v>346</v>
      </c>
      <c r="N483" s="20">
        <v>87</v>
      </c>
      <c r="O483">
        <v>0</v>
      </c>
      <c r="P483">
        <v>0</v>
      </c>
      <c r="Q483">
        <v>0</v>
      </c>
      <c r="R483">
        <v>0</v>
      </c>
      <c r="S483" s="20">
        <v>0</v>
      </c>
      <c r="T483" s="12">
        <v>0</v>
      </c>
      <c r="U483" s="20">
        <v>6</v>
      </c>
      <c r="V483" s="21">
        <v>13</v>
      </c>
      <c r="W483" s="21">
        <v>12</v>
      </c>
      <c r="X483" s="21">
        <v>2</v>
      </c>
      <c r="Y483" s="21">
        <v>10</v>
      </c>
      <c r="Z483" s="35">
        <v>7.5</v>
      </c>
      <c r="AA483">
        <v>277</v>
      </c>
      <c r="AB483" s="21">
        <v>2</v>
      </c>
      <c r="AC483" s="21">
        <v>0</v>
      </c>
      <c r="AD483" s="5">
        <f t="shared" si="7"/>
        <v>2</v>
      </c>
      <c r="AE483" s="21">
        <v>201</v>
      </c>
      <c r="AF483" s="21">
        <v>40</v>
      </c>
      <c r="AG483" s="21">
        <v>5</v>
      </c>
      <c r="AH483" s="21">
        <v>5</v>
      </c>
      <c r="AI483" s="21">
        <v>1</v>
      </c>
      <c r="AJ483" s="21">
        <v>3</v>
      </c>
      <c r="AK483" s="21">
        <v>20</v>
      </c>
      <c r="AL483" s="21">
        <v>0</v>
      </c>
      <c r="AM483">
        <v>2335</v>
      </c>
      <c r="AN483" s="35"/>
      <c r="AO483" s="35">
        <v>37</v>
      </c>
      <c r="AP483" s="56">
        <v>23.013999999999999</v>
      </c>
      <c r="AQ483" s="35">
        <v>1</v>
      </c>
      <c r="AR483" s="35">
        <v>1</v>
      </c>
      <c r="AS483" s="35">
        <v>6</v>
      </c>
      <c r="AT483" s="35">
        <v>70.900000000000006</v>
      </c>
      <c r="AU483" s="35">
        <v>1</v>
      </c>
      <c r="AV483" s="35">
        <v>3</v>
      </c>
      <c r="AW483" s="35">
        <v>3</v>
      </c>
      <c r="AX483" s="35">
        <v>2</v>
      </c>
      <c r="AY483" s="35">
        <v>2</v>
      </c>
      <c r="AZ483" s="35">
        <v>1</v>
      </c>
      <c r="BA483" s="35">
        <v>38</v>
      </c>
      <c r="BB483" s="35">
        <v>10</v>
      </c>
      <c r="BC483" s="35">
        <v>16</v>
      </c>
      <c r="BD483" s="35">
        <v>2</v>
      </c>
      <c r="BE483" s="35">
        <v>3</v>
      </c>
    </row>
    <row r="484" spans="1:57" ht="16" hidden="1" x14ac:dyDescent="0.2">
      <c r="A484" s="21"/>
      <c r="B484" s="21"/>
      <c r="C484" s="20" t="e" vm="20">
        <v>#VALUE!</v>
      </c>
      <c r="D484" s="14" t="e" vm="9">
        <v>#VALUE!</v>
      </c>
      <c r="E484" s="21">
        <v>4</v>
      </c>
      <c r="F484" s="35" t="s">
        <v>349</v>
      </c>
      <c r="G484" s="21">
        <v>9</v>
      </c>
      <c r="H484" s="21">
        <v>-4.5</v>
      </c>
      <c r="I484" s="21">
        <v>1</v>
      </c>
      <c r="J484" s="21">
        <v>40.5</v>
      </c>
      <c r="K484" s="21" t="s">
        <v>74</v>
      </c>
      <c r="L484" s="21">
        <v>2</v>
      </c>
      <c r="M484" t="s">
        <v>345</v>
      </c>
      <c r="N484" s="20">
        <v>86</v>
      </c>
      <c r="O484">
        <v>0</v>
      </c>
      <c r="P484">
        <v>0</v>
      </c>
      <c r="Q484">
        <v>0</v>
      </c>
      <c r="R484">
        <v>0</v>
      </c>
      <c r="S484" s="20">
        <v>0</v>
      </c>
      <c r="T484" s="12">
        <v>0</v>
      </c>
      <c r="U484" s="20">
        <v>0</v>
      </c>
      <c r="V484" s="21">
        <v>9</v>
      </c>
      <c r="W484" s="21">
        <v>4</v>
      </c>
      <c r="X484" s="21">
        <v>3</v>
      </c>
      <c r="Y484" s="21">
        <v>11</v>
      </c>
      <c r="Z484" s="35">
        <v>3.6</v>
      </c>
      <c r="AA484">
        <v>140</v>
      </c>
      <c r="AB484" s="21">
        <v>1</v>
      </c>
      <c r="AC484" s="21">
        <v>2</v>
      </c>
      <c r="AD484" s="5">
        <f t="shared" si="7"/>
        <v>3</v>
      </c>
      <c r="AE484" s="21">
        <v>70</v>
      </c>
      <c r="AF484" s="21">
        <v>19</v>
      </c>
      <c r="AG484" s="21">
        <v>3.7</v>
      </c>
      <c r="AH484" s="21">
        <v>2</v>
      </c>
      <c r="AI484" s="21">
        <v>0</v>
      </c>
      <c r="AJ484" s="21">
        <v>7</v>
      </c>
      <c r="AK484" s="21">
        <v>58</v>
      </c>
      <c r="AL484" s="21">
        <v>0</v>
      </c>
      <c r="AM484">
        <v>1729</v>
      </c>
      <c r="AN484" s="35"/>
      <c r="AO484" s="35">
        <v>39</v>
      </c>
      <c r="AP484" s="56">
        <v>23.984999999999999</v>
      </c>
      <c r="AQ484" s="35">
        <v>0</v>
      </c>
      <c r="AR484" s="35">
        <v>3</v>
      </c>
      <c r="AS484" s="35">
        <v>13</v>
      </c>
      <c r="AT484" s="35">
        <v>56.3</v>
      </c>
      <c r="AU484" s="35">
        <v>0</v>
      </c>
      <c r="AV484" s="35">
        <v>3</v>
      </c>
      <c r="AW484" s="35">
        <v>3</v>
      </c>
      <c r="AX484" s="35">
        <v>0</v>
      </c>
      <c r="AY484" s="35">
        <v>0</v>
      </c>
      <c r="AZ484" s="35">
        <v>4</v>
      </c>
      <c r="BA484" s="35">
        <v>162</v>
      </c>
      <c r="BB484" s="35">
        <v>5</v>
      </c>
      <c r="BC484" s="35">
        <v>14</v>
      </c>
      <c r="BD484" s="35">
        <v>1</v>
      </c>
      <c r="BE484" s="35">
        <v>2</v>
      </c>
    </row>
    <row r="485" spans="1:57" ht="16" hidden="1" x14ac:dyDescent="0.2">
      <c r="A485" s="22"/>
      <c r="B485" s="22"/>
      <c r="C485" s="20" t="e" vm="25">
        <v>#VALUE!</v>
      </c>
      <c r="D485" s="14" t="e" vm="9">
        <v>#VALUE!</v>
      </c>
      <c r="E485" s="21">
        <v>6</v>
      </c>
      <c r="F485" s="35" t="s">
        <v>349</v>
      </c>
      <c r="G485" s="21">
        <v>20</v>
      </c>
      <c r="H485" s="21">
        <v>-3.5</v>
      </c>
      <c r="I485" s="21">
        <v>0</v>
      </c>
      <c r="J485" s="21">
        <v>42.5</v>
      </c>
      <c r="K485" s="21" t="s">
        <v>75</v>
      </c>
      <c r="L485" s="21">
        <v>-1</v>
      </c>
      <c r="M485" t="s">
        <v>346</v>
      </c>
      <c r="N485" s="20">
        <v>77</v>
      </c>
      <c r="O485">
        <v>1</v>
      </c>
      <c r="P485">
        <v>2</v>
      </c>
      <c r="Q485">
        <v>1</v>
      </c>
      <c r="R485">
        <v>3</v>
      </c>
      <c r="S485" s="20">
        <v>0</v>
      </c>
      <c r="T485" s="14">
        <v>1</v>
      </c>
      <c r="U485" s="20">
        <v>16</v>
      </c>
      <c r="V485" s="21">
        <v>16</v>
      </c>
      <c r="W485" s="21">
        <v>2</v>
      </c>
      <c r="X485" s="21">
        <v>1</v>
      </c>
      <c r="Y485" s="21">
        <v>11</v>
      </c>
      <c r="Z485" s="35">
        <v>8</v>
      </c>
      <c r="AA485">
        <v>353</v>
      </c>
      <c r="AB485" s="21">
        <v>0</v>
      </c>
      <c r="AC485" s="21">
        <v>0</v>
      </c>
      <c r="AD485" s="5">
        <f t="shared" si="7"/>
        <v>0</v>
      </c>
      <c r="AE485" s="21">
        <v>40</v>
      </c>
      <c r="AF485" s="21">
        <v>22</v>
      </c>
      <c r="AG485" s="21">
        <v>1.8</v>
      </c>
      <c r="AH485" s="21">
        <v>2</v>
      </c>
      <c r="AI485" s="21">
        <v>0</v>
      </c>
      <c r="AJ485" s="21">
        <v>5</v>
      </c>
      <c r="AK485" s="21">
        <v>35</v>
      </c>
      <c r="AL485" s="21">
        <v>0</v>
      </c>
      <c r="AM485">
        <v>2190</v>
      </c>
      <c r="AN485" s="35"/>
      <c r="AO485" s="35">
        <v>44</v>
      </c>
      <c r="AP485" s="56">
        <v>30.008000000000003</v>
      </c>
      <c r="AQ485" s="35">
        <v>2</v>
      </c>
      <c r="AR485" s="35">
        <v>3</v>
      </c>
      <c r="AS485" s="35">
        <v>13</v>
      </c>
      <c r="AT485" s="35">
        <v>106.2</v>
      </c>
      <c r="AU485" s="35">
        <v>0</v>
      </c>
      <c r="AV485" s="35">
        <v>2</v>
      </c>
      <c r="AW485" s="35">
        <v>3</v>
      </c>
      <c r="AX485" s="35">
        <v>2</v>
      </c>
      <c r="AY485" s="35">
        <v>2</v>
      </c>
      <c r="AZ485" s="35">
        <v>4</v>
      </c>
      <c r="BA485" s="35">
        <v>180</v>
      </c>
      <c r="BB485" s="35">
        <v>9</v>
      </c>
      <c r="BC485" s="35">
        <v>16</v>
      </c>
      <c r="BD485" s="35">
        <v>0</v>
      </c>
      <c r="BE485" s="35">
        <v>0</v>
      </c>
    </row>
    <row r="486" spans="1:57" ht="16" hidden="1" x14ac:dyDescent="0.2">
      <c r="C486" s="20" t="e" vm="22">
        <v>#VALUE!</v>
      </c>
      <c r="D486" s="14" t="e" vm="9">
        <v>#VALUE!</v>
      </c>
      <c r="E486" s="5">
        <v>7</v>
      </c>
      <c r="F486" s="35" t="s">
        <v>349</v>
      </c>
      <c r="G486" s="5">
        <v>16</v>
      </c>
      <c r="H486" s="21">
        <v>2.5</v>
      </c>
      <c r="I486" s="21">
        <v>1</v>
      </c>
      <c r="J486" s="21">
        <v>37.5</v>
      </c>
      <c r="K486" s="21" t="s">
        <v>75</v>
      </c>
      <c r="L486" s="21">
        <v>1</v>
      </c>
      <c r="M486" t="s">
        <v>346</v>
      </c>
      <c r="N486" s="20">
        <v>81</v>
      </c>
      <c r="O486">
        <v>0</v>
      </c>
      <c r="P486">
        <v>0</v>
      </c>
      <c r="Q486">
        <v>0</v>
      </c>
      <c r="R486">
        <v>0</v>
      </c>
      <c r="S486" s="20">
        <v>0</v>
      </c>
      <c r="T486" s="12">
        <v>0</v>
      </c>
      <c r="U486" s="20">
        <v>0</v>
      </c>
      <c r="V486" s="21">
        <v>9</v>
      </c>
      <c r="W486" s="21">
        <v>10</v>
      </c>
      <c r="X486" s="21">
        <v>1</v>
      </c>
      <c r="Y486" s="21">
        <v>10</v>
      </c>
      <c r="Z486" s="35">
        <v>10</v>
      </c>
      <c r="AA486">
        <v>250</v>
      </c>
      <c r="AB486" s="21">
        <v>0</v>
      </c>
      <c r="AC486" s="21">
        <v>3</v>
      </c>
      <c r="AD486" s="5">
        <f t="shared" si="7"/>
        <v>3</v>
      </c>
      <c r="AE486" s="21">
        <v>156</v>
      </c>
      <c r="AF486" s="21">
        <v>38</v>
      </c>
      <c r="AG486" s="21">
        <v>4.0999999999999996</v>
      </c>
      <c r="AH486" s="21">
        <v>5</v>
      </c>
      <c r="AI486" s="21">
        <v>1</v>
      </c>
      <c r="AJ486" s="21">
        <v>9</v>
      </c>
      <c r="AK486" s="21">
        <v>60</v>
      </c>
      <c r="AL486" s="21">
        <v>0</v>
      </c>
      <c r="AM486">
        <v>1799</v>
      </c>
      <c r="AN486" s="35"/>
      <c r="AO486" s="35">
        <v>25</v>
      </c>
      <c r="AP486" s="56">
        <v>19</v>
      </c>
      <c r="AQ486" s="35">
        <v>0</v>
      </c>
      <c r="AR486" s="35">
        <v>1</v>
      </c>
      <c r="AS486" s="35">
        <v>5</v>
      </c>
      <c r="AT486" s="35">
        <v>106.2</v>
      </c>
      <c r="AU486" s="35">
        <v>1</v>
      </c>
      <c r="AV486" s="35">
        <v>3</v>
      </c>
      <c r="AW486" s="35">
        <v>3</v>
      </c>
      <c r="AX486" s="35">
        <v>1</v>
      </c>
      <c r="AY486" s="35">
        <v>1</v>
      </c>
      <c r="AZ486" s="35">
        <v>3</v>
      </c>
      <c r="BA486" s="35">
        <v>134</v>
      </c>
      <c r="BB486" s="35">
        <v>7</v>
      </c>
      <c r="BC486" s="35">
        <v>13</v>
      </c>
      <c r="BD486" s="35">
        <v>0</v>
      </c>
      <c r="BE486" s="35">
        <v>0</v>
      </c>
    </row>
    <row r="487" spans="1:57" ht="16" hidden="1" x14ac:dyDescent="0.2">
      <c r="C487" s="14" t="e" vm="1">
        <v>#VALUE!</v>
      </c>
      <c r="D487" s="14" t="e" vm="9">
        <v>#VALUE!</v>
      </c>
      <c r="E487">
        <v>8</v>
      </c>
      <c r="F487" s="35" t="s">
        <v>350</v>
      </c>
      <c r="G487">
        <v>24</v>
      </c>
      <c r="H487">
        <v>-9.5</v>
      </c>
      <c r="I487" s="21">
        <v>0</v>
      </c>
      <c r="J487">
        <v>42.5</v>
      </c>
      <c r="K487" s="21" t="s">
        <v>75</v>
      </c>
      <c r="L487" s="21">
        <v>-1</v>
      </c>
      <c r="M487" t="s">
        <v>345</v>
      </c>
      <c r="N487" s="12">
        <v>66</v>
      </c>
      <c r="O487">
        <v>0</v>
      </c>
      <c r="P487">
        <v>0</v>
      </c>
      <c r="Q487">
        <v>0</v>
      </c>
      <c r="R487">
        <v>0</v>
      </c>
      <c r="S487" s="14">
        <v>0</v>
      </c>
      <c r="T487" s="12">
        <v>0</v>
      </c>
      <c r="U487" s="14">
        <v>9</v>
      </c>
      <c r="V487">
        <v>16</v>
      </c>
      <c r="W487">
        <v>8</v>
      </c>
      <c r="X487">
        <v>1</v>
      </c>
      <c r="Y487">
        <v>11</v>
      </c>
      <c r="Z487" s="35">
        <v>8.1</v>
      </c>
      <c r="AA487">
        <v>324</v>
      </c>
      <c r="AB487">
        <v>1</v>
      </c>
      <c r="AC487">
        <v>0</v>
      </c>
      <c r="AD487" s="5">
        <f t="shared" si="7"/>
        <v>1</v>
      </c>
      <c r="AE487">
        <v>115</v>
      </c>
      <c r="AF487">
        <v>26</v>
      </c>
      <c r="AG487">
        <v>4.4000000000000004</v>
      </c>
      <c r="AH487">
        <v>4</v>
      </c>
      <c r="AI487">
        <v>2</v>
      </c>
      <c r="AJ487">
        <v>9</v>
      </c>
      <c r="AK487">
        <v>86</v>
      </c>
      <c r="AL487">
        <v>0</v>
      </c>
      <c r="AM487">
        <v>1917</v>
      </c>
      <c r="AN487" s="35"/>
      <c r="AO487" s="35">
        <v>40</v>
      </c>
      <c r="AP487" s="56">
        <v>31</v>
      </c>
      <c r="AQ487" s="35">
        <v>2</v>
      </c>
      <c r="AR487" s="35">
        <v>2</v>
      </c>
      <c r="AS487" s="35">
        <v>12</v>
      </c>
      <c r="AT487" s="35">
        <v>105.4</v>
      </c>
      <c r="AU487" s="35">
        <v>1</v>
      </c>
      <c r="AV487" s="35">
        <v>1</v>
      </c>
      <c r="AW487" s="35">
        <v>1</v>
      </c>
      <c r="AX487" s="35">
        <v>3</v>
      </c>
      <c r="AY487" s="35">
        <v>3</v>
      </c>
      <c r="AZ487" s="35">
        <v>4</v>
      </c>
      <c r="BA487" s="35">
        <v>180</v>
      </c>
      <c r="BB487" s="35">
        <v>7</v>
      </c>
      <c r="BC487" s="35">
        <v>13</v>
      </c>
      <c r="BD487" s="35">
        <v>0</v>
      </c>
      <c r="BE487" s="35">
        <v>1</v>
      </c>
    </row>
    <row r="488" spans="1:57" ht="16" hidden="1" x14ac:dyDescent="0.2">
      <c r="C488" s="14" t="e" vm="23">
        <v>#VALUE!</v>
      </c>
      <c r="D488" s="14" t="e" vm="9">
        <v>#VALUE!</v>
      </c>
      <c r="E488">
        <v>9</v>
      </c>
      <c r="F488" s="35" t="s">
        <v>349</v>
      </c>
      <c r="G488">
        <v>39</v>
      </c>
      <c r="H488">
        <v>-2.5</v>
      </c>
      <c r="I488" s="21">
        <v>0</v>
      </c>
      <c r="J488">
        <v>40.5</v>
      </c>
      <c r="K488" s="21" t="s">
        <v>75</v>
      </c>
      <c r="L488" s="21">
        <v>-2</v>
      </c>
      <c r="M488" t="s">
        <v>345</v>
      </c>
      <c r="N488" s="14">
        <v>79</v>
      </c>
      <c r="O488">
        <v>0</v>
      </c>
      <c r="P488">
        <v>0</v>
      </c>
      <c r="Q488">
        <v>0</v>
      </c>
      <c r="R488">
        <v>0</v>
      </c>
      <c r="S488" s="14">
        <v>0</v>
      </c>
      <c r="T488" s="12">
        <v>0</v>
      </c>
      <c r="U488" s="14">
        <v>0</v>
      </c>
      <c r="V488" s="5">
        <v>22</v>
      </c>
      <c r="W488" s="5">
        <v>2</v>
      </c>
      <c r="X488" s="5">
        <v>2</v>
      </c>
      <c r="Y488" s="5">
        <v>12</v>
      </c>
      <c r="Z488" s="35">
        <v>11.2</v>
      </c>
      <c r="AA488">
        <v>470</v>
      </c>
      <c r="AB488" s="5">
        <v>0</v>
      </c>
      <c r="AC488" s="5">
        <v>1</v>
      </c>
      <c r="AD488" s="5">
        <f t="shared" si="7"/>
        <v>1</v>
      </c>
      <c r="AE488" s="5">
        <v>53</v>
      </c>
      <c r="AF488" s="5">
        <v>17</v>
      </c>
      <c r="AG488" s="5">
        <v>3.1</v>
      </c>
      <c r="AH488" s="5">
        <v>4</v>
      </c>
      <c r="AI488" s="5">
        <v>3</v>
      </c>
      <c r="AJ488" s="5">
        <v>9</v>
      </c>
      <c r="AK488" s="5">
        <v>115</v>
      </c>
      <c r="AL488" s="5">
        <v>0</v>
      </c>
      <c r="AM488">
        <v>1720</v>
      </c>
      <c r="AN488" s="35"/>
      <c r="AO488" s="35">
        <v>42</v>
      </c>
      <c r="AP488" s="56">
        <v>29.988000000000003</v>
      </c>
      <c r="AQ488" s="35">
        <v>5</v>
      </c>
      <c r="AR488" s="35">
        <v>3</v>
      </c>
      <c r="AS488" s="35">
        <v>27</v>
      </c>
      <c r="AT488" s="35">
        <v>145.1</v>
      </c>
      <c r="AU488" s="35">
        <v>0</v>
      </c>
      <c r="AV488" s="35">
        <v>2</v>
      </c>
      <c r="AW488" s="35">
        <v>2</v>
      </c>
      <c r="AX488" s="35">
        <v>1</v>
      </c>
      <c r="AY488" s="35">
        <v>1</v>
      </c>
      <c r="AZ488" s="35">
        <v>3</v>
      </c>
      <c r="BA488" s="35">
        <v>174</v>
      </c>
      <c r="BB488" s="35">
        <v>3</v>
      </c>
      <c r="BC488" s="35">
        <v>11</v>
      </c>
      <c r="BD488" s="35">
        <v>1</v>
      </c>
      <c r="BE488" s="35">
        <v>1</v>
      </c>
    </row>
    <row r="489" spans="1:57" ht="16" hidden="1" x14ac:dyDescent="0.2">
      <c r="A489" s="29"/>
      <c r="B489" s="29"/>
      <c r="C489" s="14" t="e" vm="18">
        <v>#VALUE!</v>
      </c>
      <c r="D489" s="14" t="e" vm="9">
        <v>#VALUE!</v>
      </c>
      <c r="E489" s="5">
        <v>10</v>
      </c>
      <c r="F489" s="35" t="s">
        <v>349</v>
      </c>
      <c r="G489" s="5">
        <v>6</v>
      </c>
      <c r="H489" s="5">
        <v>2.5</v>
      </c>
      <c r="I489" s="5">
        <v>0</v>
      </c>
      <c r="J489" s="5">
        <v>39.5</v>
      </c>
      <c r="K489" s="21" t="s">
        <v>74</v>
      </c>
      <c r="L489" s="21">
        <v>-3</v>
      </c>
      <c r="M489" t="s">
        <v>346</v>
      </c>
      <c r="N489" s="14">
        <v>84</v>
      </c>
      <c r="O489">
        <v>0</v>
      </c>
      <c r="P489">
        <v>0</v>
      </c>
      <c r="Q489">
        <v>0</v>
      </c>
      <c r="R489">
        <v>0</v>
      </c>
      <c r="S489" s="14">
        <v>0</v>
      </c>
      <c r="T489" s="12">
        <v>0</v>
      </c>
      <c r="U489" s="14">
        <v>8</v>
      </c>
      <c r="V489">
        <v>10</v>
      </c>
      <c r="W489">
        <v>2</v>
      </c>
      <c r="X489">
        <v>2</v>
      </c>
      <c r="Y489">
        <v>11</v>
      </c>
      <c r="Z489" s="35">
        <v>5.0999999999999996</v>
      </c>
      <c r="AA489">
        <v>199</v>
      </c>
      <c r="AB489">
        <v>1</v>
      </c>
      <c r="AC489">
        <v>0</v>
      </c>
      <c r="AD489" s="5">
        <f t="shared" si="7"/>
        <v>1</v>
      </c>
      <c r="AE489">
        <v>42</v>
      </c>
      <c r="AF489">
        <v>16</v>
      </c>
      <c r="AG489">
        <v>2.6</v>
      </c>
      <c r="AH489" s="5">
        <v>2</v>
      </c>
      <c r="AI489" s="5">
        <v>0</v>
      </c>
      <c r="AJ489" s="5">
        <v>5</v>
      </c>
      <c r="AK489" s="5">
        <v>35</v>
      </c>
      <c r="AL489">
        <v>0</v>
      </c>
      <c r="AM489">
        <v>1700</v>
      </c>
      <c r="AN489" s="35"/>
      <c r="AO489" s="35">
        <v>39</v>
      </c>
      <c r="AP489" s="56">
        <v>18.993000000000002</v>
      </c>
      <c r="AQ489" s="35">
        <v>0</v>
      </c>
      <c r="AR489" s="35">
        <v>4</v>
      </c>
      <c r="AS489" s="35">
        <v>32</v>
      </c>
      <c r="AT489" s="35">
        <v>49.8</v>
      </c>
      <c r="AU489" s="35">
        <v>0</v>
      </c>
      <c r="AV489" s="35">
        <v>2</v>
      </c>
      <c r="AW489" s="35">
        <v>3</v>
      </c>
      <c r="AX489" s="35">
        <v>0</v>
      </c>
      <c r="AY489" s="35">
        <v>0</v>
      </c>
      <c r="AZ489" s="35">
        <v>4</v>
      </c>
      <c r="BA489" s="35">
        <v>227</v>
      </c>
      <c r="BB489" s="35">
        <v>6</v>
      </c>
      <c r="BC489" s="35">
        <v>15</v>
      </c>
      <c r="BD489" s="35">
        <v>0</v>
      </c>
      <c r="BE489" s="35">
        <v>2</v>
      </c>
    </row>
    <row r="490" spans="1:57" ht="16" hidden="1" x14ac:dyDescent="0.2">
      <c r="C490" s="20" t="e" vm="29">
        <v>#VALUE!</v>
      </c>
      <c r="D490" s="14" t="e" vm="9">
        <v>#VALUE!</v>
      </c>
      <c r="E490" s="21">
        <v>11</v>
      </c>
      <c r="F490" s="35" t="s">
        <v>349</v>
      </c>
      <c r="G490" s="21">
        <v>27</v>
      </c>
      <c r="H490" s="21">
        <v>-13.5</v>
      </c>
      <c r="I490" s="21">
        <v>0</v>
      </c>
      <c r="J490" s="21">
        <v>42.5</v>
      </c>
      <c r="K490" s="21" t="s">
        <v>75</v>
      </c>
      <c r="L490" s="21">
        <v>-4</v>
      </c>
      <c r="M490" t="s">
        <v>345</v>
      </c>
      <c r="N490" s="20">
        <v>63</v>
      </c>
      <c r="O490">
        <v>0</v>
      </c>
      <c r="P490">
        <v>0</v>
      </c>
      <c r="Q490">
        <v>0</v>
      </c>
      <c r="R490">
        <v>0</v>
      </c>
      <c r="S490" s="20">
        <v>0</v>
      </c>
      <c r="T490" s="12">
        <v>0</v>
      </c>
      <c r="U490" s="20">
        <v>10</v>
      </c>
      <c r="V490" s="21">
        <v>14</v>
      </c>
      <c r="W490" s="21">
        <v>7</v>
      </c>
      <c r="X490" s="21">
        <v>1</v>
      </c>
      <c r="Y490" s="21">
        <v>10</v>
      </c>
      <c r="Z490" s="35">
        <v>13.3</v>
      </c>
      <c r="AA490">
        <v>333</v>
      </c>
      <c r="AB490" s="21">
        <v>0</v>
      </c>
      <c r="AC490" s="21">
        <v>0</v>
      </c>
      <c r="AD490" s="5">
        <f t="shared" si="7"/>
        <v>0</v>
      </c>
      <c r="AE490" s="21">
        <v>115</v>
      </c>
      <c r="AF490" s="21">
        <v>30</v>
      </c>
      <c r="AG490" s="21">
        <v>3.8</v>
      </c>
      <c r="AH490" s="21">
        <v>4</v>
      </c>
      <c r="AI490" s="21">
        <v>2</v>
      </c>
      <c r="AJ490" s="21">
        <v>7</v>
      </c>
      <c r="AK490" s="21">
        <v>66</v>
      </c>
      <c r="AL490" s="21">
        <v>0</v>
      </c>
      <c r="AM490">
        <v>1851</v>
      </c>
      <c r="AN490" s="35"/>
      <c r="AO490" s="35">
        <v>25</v>
      </c>
      <c r="AP490" s="56">
        <v>21</v>
      </c>
      <c r="AQ490" s="35">
        <v>3</v>
      </c>
      <c r="AR490" s="35">
        <v>4</v>
      </c>
      <c r="AS490" s="35">
        <v>28</v>
      </c>
      <c r="AT490" s="35">
        <v>157.1</v>
      </c>
      <c r="AU490" s="35">
        <v>0</v>
      </c>
      <c r="AV490" s="35">
        <v>2</v>
      </c>
      <c r="AW490" s="35">
        <v>2</v>
      </c>
      <c r="AX490" s="35">
        <v>3</v>
      </c>
      <c r="AY490" s="35">
        <v>3</v>
      </c>
      <c r="AZ490" s="35">
        <v>3</v>
      </c>
      <c r="BA490" s="35">
        <v>153</v>
      </c>
      <c r="BB490" s="35">
        <v>4</v>
      </c>
      <c r="BC490" s="35">
        <v>10</v>
      </c>
      <c r="BD490" s="35">
        <v>0</v>
      </c>
      <c r="BE490" s="35">
        <v>1</v>
      </c>
    </row>
    <row r="491" spans="1:57" ht="16" hidden="1" x14ac:dyDescent="0.2">
      <c r="A491" s="22"/>
      <c r="B491" s="22"/>
      <c r="C491" s="20" t="e" vm="21">
        <v>#VALUE!</v>
      </c>
      <c r="D491" s="14" t="e" vm="9">
        <v>#VALUE!</v>
      </c>
      <c r="E491">
        <v>12</v>
      </c>
      <c r="F491" s="35" t="s">
        <v>349</v>
      </c>
      <c r="G491">
        <v>27</v>
      </c>
      <c r="H491">
        <v>-2.5</v>
      </c>
      <c r="I491" s="21">
        <v>0</v>
      </c>
      <c r="J491">
        <v>44.5</v>
      </c>
      <c r="K491" s="21" t="s">
        <v>75</v>
      </c>
      <c r="L491" s="21">
        <v>1</v>
      </c>
      <c r="M491" t="s">
        <v>345</v>
      </c>
      <c r="N491" s="20">
        <v>38</v>
      </c>
      <c r="O491">
        <v>0</v>
      </c>
      <c r="P491">
        <v>0</v>
      </c>
      <c r="Q491">
        <v>0</v>
      </c>
      <c r="R491">
        <v>0</v>
      </c>
      <c r="S491" s="20">
        <v>0</v>
      </c>
      <c r="T491" s="12">
        <v>0</v>
      </c>
      <c r="U491" s="20">
        <v>0</v>
      </c>
      <c r="V491" s="21">
        <v>13</v>
      </c>
      <c r="W491" s="21">
        <v>12</v>
      </c>
      <c r="X491" s="21">
        <v>1</v>
      </c>
      <c r="Y491" s="21">
        <v>11</v>
      </c>
      <c r="Z491" s="35">
        <v>6.1</v>
      </c>
      <c r="AA491">
        <v>251</v>
      </c>
      <c r="AB491" s="21">
        <v>1</v>
      </c>
      <c r="AC491" s="21">
        <v>0</v>
      </c>
      <c r="AD491" s="5">
        <f t="shared" si="7"/>
        <v>1</v>
      </c>
      <c r="AE491" s="21">
        <v>155</v>
      </c>
      <c r="AF491" s="21">
        <v>27</v>
      </c>
      <c r="AG491" s="21">
        <v>5.7</v>
      </c>
      <c r="AH491" s="21">
        <v>5</v>
      </c>
      <c r="AI491" s="21">
        <v>3</v>
      </c>
      <c r="AJ491" s="21">
        <v>5</v>
      </c>
      <c r="AK491" s="21">
        <v>40</v>
      </c>
      <c r="AL491" s="21">
        <v>0</v>
      </c>
      <c r="AM491">
        <v>1881</v>
      </c>
      <c r="AN491" s="35"/>
      <c r="AO491" s="35">
        <v>41</v>
      </c>
      <c r="AP491" s="56">
        <v>23.984999999999999</v>
      </c>
      <c r="AQ491" s="35">
        <v>0</v>
      </c>
      <c r="AR491" s="35">
        <v>2</v>
      </c>
      <c r="AS491" s="35">
        <v>12</v>
      </c>
      <c r="AT491" s="35">
        <v>65</v>
      </c>
      <c r="AU491" s="35">
        <v>3</v>
      </c>
      <c r="AV491" s="35">
        <v>2</v>
      </c>
      <c r="AW491" s="35">
        <v>3</v>
      </c>
      <c r="AX491" s="35">
        <v>3</v>
      </c>
      <c r="AY491" s="35">
        <v>3</v>
      </c>
      <c r="AZ491" s="35">
        <v>2</v>
      </c>
      <c r="BA491" s="35">
        <v>94</v>
      </c>
      <c r="BB491" s="35">
        <v>2</v>
      </c>
      <c r="BC491" s="35">
        <v>11</v>
      </c>
      <c r="BD491" s="35">
        <v>3</v>
      </c>
      <c r="BE491" s="35">
        <v>4</v>
      </c>
    </row>
    <row r="492" spans="1:57" ht="16" hidden="1" x14ac:dyDescent="0.2">
      <c r="C492" s="20" t="e" vm="17">
        <v>#VALUE!</v>
      </c>
      <c r="D492" s="14" t="e" vm="9">
        <v>#VALUE!</v>
      </c>
      <c r="E492" s="35">
        <v>13</v>
      </c>
      <c r="F492" s="36" t="s">
        <v>349</v>
      </c>
      <c r="G492" s="21">
        <v>18</v>
      </c>
      <c r="H492" s="21">
        <v>3.5</v>
      </c>
      <c r="I492" s="21">
        <v>1</v>
      </c>
      <c r="J492" s="21">
        <v>37.5</v>
      </c>
      <c r="K492" s="21" t="s">
        <v>74</v>
      </c>
      <c r="L492" s="21">
        <v>-1</v>
      </c>
      <c r="M492" t="s">
        <v>346</v>
      </c>
      <c r="N492" s="20">
        <v>77</v>
      </c>
      <c r="O492">
        <v>0</v>
      </c>
      <c r="P492">
        <v>0</v>
      </c>
      <c r="Q492">
        <v>0</v>
      </c>
      <c r="R492">
        <v>0</v>
      </c>
      <c r="S492" s="20">
        <v>0</v>
      </c>
      <c r="T492" s="12">
        <v>0</v>
      </c>
      <c r="U492" s="20">
        <v>3</v>
      </c>
      <c r="V492" s="21">
        <v>7</v>
      </c>
      <c r="W492" s="21">
        <v>7</v>
      </c>
      <c r="X492" s="21">
        <v>1</v>
      </c>
      <c r="Y492" s="21">
        <v>13</v>
      </c>
      <c r="Z492" s="36">
        <v>5.7</v>
      </c>
      <c r="AA492" s="36">
        <v>178</v>
      </c>
      <c r="AB492" s="36">
        <v>1</v>
      </c>
      <c r="AC492" s="21">
        <v>0</v>
      </c>
      <c r="AD492" s="5">
        <f t="shared" si="7"/>
        <v>1</v>
      </c>
      <c r="AE492" s="36">
        <v>133</v>
      </c>
      <c r="AF492" s="36">
        <v>34</v>
      </c>
      <c r="AG492" s="36">
        <v>3.9</v>
      </c>
      <c r="AH492" s="21">
        <v>3</v>
      </c>
      <c r="AI492" s="21">
        <v>2</v>
      </c>
      <c r="AJ492" s="21">
        <v>7</v>
      </c>
      <c r="AK492" s="21">
        <v>62</v>
      </c>
      <c r="AL492" s="21">
        <v>0</v>
      </c>
      <c r="AM492">
        <v>2022</v>
      </c>
      <c r="AN492" s="35"/>
      <c r="AO492" s="36">
        <v>31</v>
      </c>
      <c r="AP492" s="36">
        <v>15</v>
      </c>
      <c r="AQ492" s="36">
        <v>0</v>
      </c>
      <c r="AR492" s="36">
        <v>4</v>
      </c>
      <c r="AS492" s="36">
        <v>29</v>
      </c>
      <c r="AT492" s="36">
        <v>49</v>
      </c>
      <c r="AU492" s="36">
        <v>2</v>
      </c>
      <c r="AV492" s="36">
        <v>1</v>
      </c>
      <c r="AW492" s="36">
        <v>1</v>
      </c>
      <c r="AX492" s="36">
        <v>1</v>
      </c>
      <c r="AY492" s="36">
        <v>1</v>
      </c>
      <c r="AZ492" s="36">
        <v>8</v>
      </c>
      <c r="BA492" s="36">
        <v>367</v>
      </c>
      <c r="BB492" s="36">
        <v>3</v>
      </c>
      <c r="BC492" s="36">
        <v>15</v>
      </c>
      <c r="BD492" s="36">
        <v>1</v>
      </c>
      <c r="BE492" s="36">
        <v>3</v>
      </c>
    </row>
    <row r="493" spans="1:57" ht="16" hidden="1" x14ac:dyDescent="0.2">
      <c r="A493" s="21"/>
      <c r="B493" s="21"/>
      <c r="C493" s="20" t="e" vm="22">
        <v>#VALUE!</v>
      </c>
      <c r="D493" s="14" t="e" vm="9">
        <v>#VALUE!</v>
      </c>
      <c r="E493" s="5">
        <v>14</v>
      </c>
      <c r="F493" s="35" t="s">
        <v>349</v>
      </c>
      <c r="G493" s="5">
        <v>25</v>
      </c>
      <c r="H493" s="21">
        <v>-2.5</v>
      </c>
      <c r="I493" s="21">
        <v>1</v>
      </c>
      <c r="J493" s="21">
        <v>41.5</v>
      </c>
      <c r="K493" s="21" t="s">
        <v>74</v>
      </c>
      <c r="L493" s="21">
        <v>-2</v>
      </c>
      <c r="M493" t="s">
        <v>345</v>
      </c>
      <c r="N493" s="20">
        <v>59</v>
      </c>
      <c r="O493">
        <v>0</v>
      </c>
      <c r="P493">
        <v>0</v>
      </c>
      <c r="Q493">
        <v>0</v>
      </c>
      <c r="R493">
        <v>0</v>
      </c>
      <c r="S493" s="20">
        <v>0</v>
      </c>
      <c r="T493" s="12">
        <v>0</v>
      </c>
      <c r="U493" s="20">
        <v>0</v>
      </c>
      <c r="V493" s="21">
        <v>15</v>
      </c>
      <c r="W493" s="21">
        <v>6</v>
      </c>
      <c r="X493" s="21">
        <v>2</v>
      </c>
      <c r="Y493" s="21">
        <v>13</v>
      </c>
      <c r="Z493" s="35">
        <v>8.6999999999999993</v>
      </c>
      <c r="AA493">
        <v>347</v>
      </c>
      <c r="AB493" s="21">
        <v>1</v>
      </c>
      <c r="AC493" s="21">
        <v>0</v>
      </c>
      <c r="AD493" s="5">
        <f t="shared" si="7"/>
        <v>1</v>
      </c>
      <c r="AE493" s="21">
        <v>96</v>
      </c>
      <c r="AF493" s="21">
        <v>26</v>
      </c>
      <c r="AG493" s="21">
        <v>3.7</v>
      </c>
      <c r="AH493" s="21">
        <v>3</v>
      </c>
      <c r="AI493" s="21">
        <v>2</v>
      </c>
      <c r="AJ493" s="21">
        <v>2</v>
      </c>
      <c r="AK493" s="21">
        <v>10</v>
      </c>
      <c r="AL493" s="21">
        <v>0</v>
      </c>
      <c r="AM493">
        <v>1700</v>
      </c>
      <c r="AN493" s="35"/>
      <c r="AO493" s="35">
        <v>40</v>
      </c>
      <c r="AP493" s="56">
        <v>26</v>
      </c>
      <c r="AQ493" s="35">
        <v>1</v>
      </c>
      <c r="AR493" s="35">
        <v>3</v>
      </c>
      <c r="AS493" s="35">
        <v>9</v>
      </c>
      <c r="AT493" s="35">
        <v>89.4</v>
      </c>
      <c r="AU493" s="35">
        <v>2</v>
      </c>
      <c r="AV493" s="35">
        <v>1</v>
      </c>
      <c r="AW493" s="35">
        <v>3</v>
      </c>
      <c r="AX493" s="35">
        <v>2</v>
      </c>
      <c r="AY493" s="35">
        <v>2</v>
      </c>
      <c r="AZ493" s="35">
        <v>4</v>
      </c>
      <c r="BA493" s="35">
        <v>180</v>
      </c>
      <c r="BB493" s="35">
        <v>5</v>
      </c>
      <c r="BC493" s="35">
        <v>13</v>
      </c>
      <c r="BD493" s="35">
        <v>1</v>
      </c>
      <c r="BE493" s="35">
        <v>1</v>
      </c>
    </row>
    <row r="494" spans="1:57" ht="16" hidden="1" x14ac:dyDescent="0.2">
      <c r="C494" s="20" t="e" vm="32">
        <v>#VALUE!</v>
      </c>
      <c r="D494" s="14" t="e" vm="9">
        <v>#VALUE!</v>
      </c>
      <c r="E494" s="21">
        <v>15</v>
      </c>
      <c r="F494" s="35" t="s">
        <v>349</v>
      </c>
      <c r="G494" s="21">
        <v>20</v>
      </c>
      <c r="H494" s="21">
        <v>-3.5</v>
      </c>
      <c r="I494" s="21">
        <v>0</v>
      </c>
      <c r="J494" s="21">
        <v>41.5</v>
      </c>
      <c r="K494" s="21" t="s">
        <v>74</v>
      </c>
      <c r="L494" s="21">
        <v>1</v>
      </c>
      <c r="M494" t="s">
        <v>345</v>
      </c>
      <c r="N494" s="20">
        <v>41</v>
      </c>
      <c r="O494">
        <v>0</v>
      </c>
      <c r="P494">
        <v>0</v>
      </c>
      <c r="Q494">
        <v>0</v>
      </c>
      <c r="R494">
        <v>0</v>
      </c>
      <c r="S494" s="20">
        <v>0</v>
      </c>
      <c r="T494" s="12">
        <v>0</v>
      </c>
      <c r="U494" s="20">
        <v>11</v>
      </c>
      <c r="V494" s="21">
        <v>13</v>
      </c>
      <c r="W494" s="21">
        <v>4</v>
      </c>
      <c r="X494" s="21">
        <v>1</v>
      </c>
      <c r="Y494" s="21">
        <v>9</v>
      </c>
      <c r="Z494" s="35">
        <v>7.3</v>
      </c>
      <c r="AA494">
        <v>284</v>
      </c>
      <c r="AB494" s="21">
        <v>0</v>
      </c>
      <c r="AC494" s="21">
        <v>1</v>
      </c>
      <c r="AD494" s="5">
        <f t="shared" si="7"/>
        <v>1</v>
      </c>
      <c r="AE494" s="21">
        <v>60</v>
      </c>
      <c r="AF494" s="21">
        <v>17</v>
      </c>
      <c r="AG494" s="21">
        <v>3.5</v>
      </c>
      <c r="AH494" s="21">
        <v>5</v>
      </c>
      <c r="AI494" s="21">
        <v>2</v>
      </c>
      <c r="AJ494" s="21">
        <v>4</v>
      </c>
      <c r="AK494" s="21">
        <v>31</v>
      </c>
      <c r="AL494" s="21">
        <v>0</v>
      </c>
      <c r="AM494">
        <v>1853</v>
      </c>
      <c r="AN494" s="35"/>
      <c r="AO494" s="35">
        <v>39</v>
      </c>
      <c r="AP494" s="56">
        <v>29.016000000000005</v>
      </c>
      <c r="AQ494" s="35">
        <v>2</v>
      </c>
      <c r="AR494" s="35">
        <v>2</v>
      </c>
      <c r="AS494" s="35">
        <v>23</v>
      </c>
      <c r="AT494" s="35">
        <v>109</v>
      </c>
      <c r="AU494" s="35">
        <v>0</v>
      </c>
      <c r="AV494" s="35">
        <v>2</v>
      </c>
      <c r="AW494" s="35">
        <v>2</v>
      </c>
      <c r="AX494" s="35">
        <v>2</v>
      </c>
      <c r="AY494" s="35">
        <v>2</v>
      </c>
      <c r="AZ494" s="35">
        <v>2</v>
      </c>
      <c r="BA494" s="35">
        <v>94</v>
      </c>
      <c r="BB494" s="35">
        <v>6</v>
      </c>
      <c r="BC494" s="35">
        <v>12</v>
      </c>
      <c r="BD494" s="35">
        <v>0</v>
      </c>
      <c r="BE494" s="35">
        <v>2</v>
      </c>
    </row>
    <row r="495" spans="1:57" ht="16" hidden="1" x14ac:dyDescent="0.2">
      <c r="A495" s="21"/>
      <c r="B495" s="21"/>
      <c r="C495" s="14" t="e" vm="6">
        <v>#VALUE!</v>
      </c>
      <c r="D495" s="14" t="e" vm="9">
        <v>#VALUE!</v>
      </c>
      <c r="E495" s="5">
        <v>16</v>
      </c>
      <c r="F495" s="35" t="s">
        <v>349</v>
      </c>
      <c r="G495" s="5">
        <v>12</v>
      </c>
      <c r="H495" s="5">
        <v>-1.5</v>
      </c>
      <c r="I495" s="5">
        <v>0</v>
      </c>
      <c r="J495" s="5">
        <v>43.5</v>
      </c>
      <c r="K495" s="9" t="s">
        <v>74</v>
      </c>
      <c r="L495" s="21">
        <v>2</v>
      </c>
      <c r="M495" t="s">
        <v>346</v>
      </c>
      <c r="N495" s="14">
        <v>72</v>
      </c>
      <c r="O495">
        <v>0</v>
      </c>
      <c r="P495">
        <v>0</v>
      </c>
      <c r="Q495">
        <v>0</v>
      </c>
      <c r="R495">
        <v>0</v>
      </c>
      <c r="S495" s="14">
        <v>0</v>
      </c>
      <c r="T495" s="12">
        <v>0</v>
      </c>
      <c r="U495" s="14">
        <v>8</v>
      </c>
      <c r="V495">
        <v>17</v>
      </c>
      <c r="W495">
        <v>4</v>
      </c>
      <c r="X495">
        <v>2</v>
      </c>
      <c r="Y495">
        <v>10</v>
      </c>
      <c r="Z495" s="35">
        <v>8.1</v>
      </c>
      <c r="AA495">
        <v>286</v>
      </c>
      <c r="AB495">
        <v>2</v>
      </c>
      <c r="AC495">
        <v>2</v>
      </c>
      <c r="AD495" s="5">
        <f t="shared" si="7"/>
        <v>4</v>
      </c>
      <c r="AE495">
        <v>37</v>
      </c>
      <c r="AF495">
        <v>13</v>
      </c>
      <c r="AG495">
        <v>2.8</v>
      </c>
      <c r="AH495" s="5">
        <v>3</v>
      </c>
      <c r="AI495" s="5">
        <v>2</v>
      </c>
      <c r="AJ495" s="5">
        <v>2</v>
      </c>
      <c r="AK495" s="5">
        <v>20</v>
      </c>
      <c r="AL495">
        <v>0</v>
      </c>
      <c r="AM495">
        <v>1373</v>
      </c>
      <c r="AN495" s="35"/>
      <c r="AO495" s="35">
        <v>35</v>
      </c>
      <c r="AP495" s="56">
        <v>26.004999999999999</v>
      </c>
      <c r="AQ495" s="35">
        <v>2</v>
      </c>
      <c r="AR495" s="35">
        <v>2</v>
      </c>
      <c r="AS495" s="35">
        <v>18</v>
      </c>
      <c r="AT495" s="35">
        <v>114.6</v>
      </c>
      <c r="AU495" s="35">
        <v>1</v>
      </c>
      <c r="AV495" s="35">
        <v>3</v>
      </c>
      <c r="AW495" s="35">
        <v>3</v>
      </c>
      <c r="AX495" s="35">
        <v>3</v>
      </c>
      <c r="AY495" s="35">
        <v>3</v>
      </c>
      <c r="AZ495" s="35">
        <v>2</v>
      </c>
      <c r="BA495" s="35">
        <v>101</v>
      </c>
      <c r="BB495" s="35">
        <v>10</v>
      </c>
      <c r="BC495" s="35">
        <v>19</v>
      </c>
      <c r="BD495" s="35">
        <v>1</v>
      </c>
      <c r="BE495" s="35">
        <v>2</v>
      </c>
    </row>
    <row r="496" spans="1:57" ht="16" hidden="1" x14ac:dyDescent="0.2">
      <c r="A496" s="21"/>
      <c r="B496" s="21"/>
      <c r="C496" s="20" t="e" vm="20">
        <v>#VALUE!</v>
      </c>
      <c r="D496" s="14" t="e" vm="9">
        <v>#VALUE!</v>
      </c>
      <c r="E496" s="21">
        <v>17</v>
      </c>
      <c r="F496" s="35" t="s">
        <v>349</v>
      </c>
      <c r="G496" s="21">
        <v>23</v>
      </c>
      <c r="H496" s="21">
        <v>2.5</v>
      </c>
      <c r="I496" s="21">
        <v>1</v>
      </c>
      <c r="J496" s="21">
        <v>42.5</v>
      </c>
      <c r="K496" s="21" t="s">
        <v>75</v>
      </c>
      <c r="L496" s="5">
        <v>3</v>
      </c>
      <c r="M496" t="s">
        <v>346</v>
      </c>
      <c r="N496" s="20">
        <v>67</v>
      </c>
      <c r="O496">
        <v>0</v>
      </c>
      <c r="P496">
        <v>0</v>
      </c>
      <c r="Q496">
        <v>0</v>
      </c>
      <c r="R496">
        <v>0</v>
      </c>
      <c r="S496" s="20">
        <v>0</v>
      </c>
      <c r="T496" s="12">
        <v>0</v>
      </c>
      <c r="U496" s="20">
        <v>5</v>
      </c>
      <c r="V496" s="21">
        <v>13</v>
      </c>
      <c r="W496" s="21">
        <v>6</v>
      </c>
      <c r="X496" s="21">
        <v>1</v>
      </c>
      <c r="Y496" s="21">
        <v>12</v>
      </c>
      <c r="Z496" s="35">
        <v>6.1</v>
      </c>
      <c r="AA496">
        <v>208</v>
      </c>
      <c r="AB496" s="21">
        <v>0</v>
      </c>
      <c r="AC496" s="21">
        <v>0</v>
      </c>
      <c r="AD496" s="5">
        <f t="shared" si="7"/>
        <v>0</v>
      </c>
      <c r="AE496" s="21">
        <v>108</v>
      </c>
      <c r="AF496" s="21">
        <v>35</v>
      </c>
      <c r="AG496" s="21">
        <v>3.1</v>
      </c>
      <c r="AH496" s="21">
        <v>3</v>
      </c>
      <c r="AI496" s="21">
        <v>1</v>
      </c>
      <c r="AJ496" s="21">
        <v>5</v>
      </c>
      <c r="AK496" s="21">
        <v>31</v>
      </c>
      <c r="AL496" s="21">
        <v>0</v>
      </c>
      <c r="AM496">
        <v>2198</v>
      </c>
      <c r="AN496" s="35"/>
      <c r="AO496" s="35">
        <v>34</v>
      </c>
      <c r="AP496" s="56">
        <v>24.99</v>
      </c>
      <c r="AQ496" s="35">
        <v>2</v>
      </c>
      <c r="AR496" s="35">
        <v>1</v>
      </c>
      <c r="AS496" s="35">
        <v>6</v>
      </c>
      <c r="AT496" s="35">
        <v>107.7</v>
      </c>
      <c r="AU496" s="35">
        <v>0</v>
      </c>
      <c r="AV496" s="35">
        <v>3</v>
      </c>
      <c r="AW496" s="35">
        <v>3</v>
      </c>
      <c r="AX496" s="35">
        <v>2</v>
      </c>
      <c r="AY496" s="35">
        <v>2</v>
      </c>
      <c r="AZ496" s="35">
        <v>6</v>
      </c>
      <c r="BA496" s="35">
        <v>268</v>
      </c>
      <c r="BB496" s="35">
        <v>8</v>
      </c>
      <c r="BC496" s="35">
        <v>18</v>
      </c>
      <c r="BD496" s="35">
        <v>0</v>
      </c>
      <c r="BE496" s="35">
        <v>0</v>
      </c>
    </row>
    <row r="497" spans="1:57" ht="16" hidden="1" x14ac:dyDescent="0.2">
      <c r="A497" s="5"/>
      <c r="B497" s="5"/>
      <c r="C497" s="20" t="e" vm="17">
        <v>#VALUE!</v>
      </c>
      <c r="D497" s="14" t="e" vm="9">
        <v>#VALUE!</v>
      </c>
      <c r="E497" s="35">
        <v>18</v>
      </c>
      <c r="F497" s="36" t="s">
        <v>349</v>
      </c>
      <c r="G497" s="21">
        <v>0</v>
      </c>
      <c r="H497" s="21">
        <v>5.5</v>
      </c>
      <c r="I497" s="21">
        <v>1</v>
      </c>
      <c r="J497" s="21">
        <v>36.5</v>
      </c>
      <c r="K497" s="21" t="s">
        <v>74</v>
      </c>
      <c r="L497" s="21">
        <v>4</v>
      </c>
      <c r="M497" t="s">
        <v>345</v>
      </c>
      <c r="N497" s="20">
        <v>55</v>
      </c>
      <c r="O497">
        <v>1</v>
      </c>
      <c r="P497">
        <v>2</v>
      </c>
      <c r="Q497">
        <v>1</v>
      </c>
      <c r="R497">
        <v>3</v>
      </c>
      <c r="S497" s="20">
        <v>0</v>
      </c>
      <c r="T497" s="14">
        <v>1</v>
      </c>
      <c r="U497" s="20">
        <v>15</v>
      </c>
      <c r="V497" s="21">
        <v>2</v>
      </c>
      <c r="W497" s="21">
        <v>8</v>
      </c>
      <c r="X497" s="21">
        <v>1</v>
      </c>
      <c r="Y497" s="21">
        <v>9</v>
      </c>
      <c r="Z497" s="36">
        <v>5.2</v>
      </c>
      <c r="AA497" s="36">
        <v>94</v>
      </c>
      <c r="AB497" s="36">
        <v>0</v>
      </c>
      <c r="AC497" s="21">
        <v>2</v>
      </c>
      <c r="AD497" s="5">
        <f t="shared" si="7"/>
        <v>2</v>
      </c>
      <c r="AE497" s="36">
        <v>131</v>
      </c>
      <c r="AF497" s="36">
        <v>29</v>
      </c>
      <c r="AG497" s="36">
        <v>4.5</v>
      </c>
      <c r="AH497" s="21">
        <v>0</v>
      </c>
      <c r="AI497" s="21">
        <v>0</v>
      </c>
      <c r="AJ497" s="21">
        <v>3</v>
      </c>
      <c r="AK497" s="21">
        <v>20</v>
      </c>
      <c r="AL497" s="21">
        <v>0</v>
      </c>
      <c r="AM497">
        <v>1716</v>
      </c>
      <c r="AN497" s="35"/>
      <c r="AO497" s="36">
        <v>18</v>
      </c>
      <c r="AP497" s="36">
        <v>11</v>
      </c>
      <c r="AQ497" s="36">
        <v>0</v>
      </c>
      <c r="AR497" s="36">
        <v>3</v>
      </c>
      <c r="AS497" s="36">
        <v>26</v>
      </c>
      <c r="AT497" s="36">
        <v>68.7</v>
      </c>
      <c r="AU497" s="36">
        <v>0</v>
      </c>
      <c r="AV497" s="36">
        <v>0</v>
      </c>
      <c r="AW497" s="36">
        <v>1</v>
      </c>
      <c r="AX497" s="36">
        <v>0</v>
      </c>
      <c r="AY497" s="36">
        <v>0</v>
      </c>
      <c r="AZ497" s="36">
        <v>6</v>
      </c>
      <c r="BA497" s="36">
        <v>246</v>
      </c>
      <c r="BB497" s="36">
        <v>2</v>
      </c>
      <c r="BC497" s="36">
        <v>12</v>
      </c>
      <c r="BD497" s="36">
        <v>2</v>
      </c>
      <c r="BE497" s="36">
        <v>2</v>
      </c>
    </row>
    <row r="498" spans="1:57" ht="16" hidden="1" x14ac:dyDescent="0.2">
      <c r="C498" s="20" t="e" vm="12">
        <v>#VALUE!</v>
      </c>
      <c r="D498" s="14" t="e" vm="9">
        <v>#VALUE!</v>
      </c>
      <c r="E498" s="5" t="s">
        <v>398</v>
      </c>
      <c r="F498" s="36" t="s">
        <v>351</v>
      </c>
      <c r="G498" s="21">
        <v>9</v>
      </c>
      <c r="H498" s="21">
        <v>-3.5</v>
      </c>
      <c r="I498" s="21">
        <v>0</v>
      </c>
      <c r="J498" s="21">
        <v>43.5</v>
      </c>
      <c r="K498" s="21" t="s">
        <v>74</v>
      </c>
      <c r="L498" s="21">
        <v>-1</v>
      </c>
      <c r="M498" t="s">
        <v>346</v>
      </c>
      <c r="N498" s="20">
        <v>67</v>
      </c>
      <c r="O498">
        <v>0</v>
      </c>
      <c r="P498">
        <v>0</v>
      </c>
      <c r="Q498">
        <v>0</v>
      </c>
      <c r="R498">
        <v>0</v>
      </c>
      <c r="S498" s="20">
        <v>0</v>
      </c>
      <c r="T498" s="12">
        <v>0</v>
      </c>
      <c r="U498" s="20">
        <v>0</v>
      </c>
      <c r="V498" s="21">
        <v>9</v>
      </c>
      <c r="W498" s="21">
        <v>3</v>
      </c>
      <c r="X498" s="21">
        <v>1</v>
      </c>
      <c r="Y498" s="21">
        <v>11</v>
      </c>
      <c r="Z498" s="36">
        <v>7.1</v>
      </c>
      <c r="AA498">
        <v>250</v>
      </c>
      <c r="AB498" s="21">
        <v>0</v>
      </c>
      <c r="AC498" s="21">
        <v>0</v>
      </c>
      <c r="AD498" s="5">
        <f t="shared" si="7"/>
        <v>0</v>
      </c>
      <c r="AE498" s="21">
        <v>42</v>
      </c>
      <c r="AF498" s="21">
        <v>15</v>
      </c>
      <c r="AG498" s="21">
        <v>2.8</v>
      </c>
      <c r="AH498" s="21">
        <v>2</v>
      </c>
      <c r="AI498" s="21">
        <v>1</v>
      </c>
      <c r="AJ498" s="21">
        <v>6</v>
      </c>
      <c r="AK498" s="21">
        <v>54</v>
      </c>
      <c r="AL498" s="21">
        <v>0</v>
      </c>
      <c r="AM498">
        <v>1557</v>
      </c>
      <c r="AN498" s="36"/>
      <c r="AO498" s="36">
        <v>35</v>
      </c>
      <c r="AP498" s="56">
        <v>24.990000000000002</v>
      </c>
      <c r="AQ498" s="36">
        <v>1</v>
      </c>
      <c r="AR498" s="36">
        <v>3</v>
      </c>
      <c r="AS498" s="36">
        <v>16</v>
      </c>
      <c r="AT498" s="36">
        <v>99</v>
      </c>
      <c r="AU498" s="36">
        <v>0</v>
      </c>
      <c r="AV498" s="36">
        <v>1</v>
      </c>
      <c r="AW498" s="36">
        <v>1</v>
      </c>
      <c r="AX498" s="36">
        <v>0</v>
      </c>
      <c r="AY498" s="36">
        <v>0</v>
      </c>
      <c r="AZ498" s="36">
        <v>4</v>
      </c>
      <c r="BA498" s="36">
        <v>188</v>
      </c>
      <c r="BB498" s="36">
        <v>0</v>
      </c>
      <c r="BC498" s="36">
        <v>9</v>
      </c>
      <c r="BD498" s="36">
        <v>0</v>
      </c>
      <c r="BE498" s="36">
        <v>2</v>
      </c>
    </row>
    <row r="499" spans="1:57" ht="16" hidden="1" x14ac:dyDescent="0.2">
      <c r="C499" s="20" t="e" vm="25">
        <v>#VALUE!</v>
      </c>
      <c r="D499" s="14" t="e" vm="9">
        <v>#VALUE!</v>
      </c>
      <c r="E499" s="21" t="s">
        <v>72</v>
      </c>
      <c r="F499" s="36" t="s">
        <v>349</v>
      </c>
      <c r="G499">
        <v>31</v>
      </c>
      <c r="H499">
        <v>-6.5</v>
      </c>
      <c r="I499" s="21">
        <v>0</v>
      </c>
      <c r="J499">
        <v>49.5</v>
      </c>
      <c r="K499" s="21" t="s">
        <v>75</v>
      </c>
      <c r="L499" s="21">
        <v>1</v>
      </c>
      <c r="M499" t="s">
        <v>345</v>
      </c>
      <c r="N499" s="20">
        <v>26</v>
      </c>
      <c r="O499">
        <v>1</v>
      </c>
      <c r="P499">
        <v>2</v>
      </c>
      <c r="Q499">
        <v>1</v>
      </c>
      <c r="R499">
        <v>3</v>
      </c>
      <c r="S499" s="20">
        <v>0</v>
      </c>
      <c r="T499" s="14">
        <v>1</v>
      </c>
      <c r="U499" s="20">
        <v>13</v>
      </c>
      <c r="V499" s="21">
        <v>18</v>
      </c>
      <c r="W499" s="21">
        <v>5</v>
      </c>
      <c r="X499" s="21">
        <v>3</v>
      </c>
      <c r="Y499" s="21">
        <v>12</v>
      </c>
      <c r="Z499" s="36">
        <v>6.7</v>
      </c>
      <c r="AA499">
        <v>287</v>
      </c>
      <c r="AB499" s="21">
        <v>0</v>
      </c>
      <c r="AC499" s="21">
        <v>0</v>
      </c>
      <c r="AD499" s="5">
        <f t="shared" si="7"/>
        <v>0</v>
      </c>
      <c r="AE499" s="21">
        <v>114</v>
      </c>
      <c r="AF499" s="21">
        <v>26</v>
      </c>
      <c r="AG499" s="21">
        <v>4.4000000000000004</v>
      </c>
      <c r="AH499" s="21">
        <v>4</v>
      </c>
      <c r="AI499" s="21">
        <v>3</v>
      </c>
      <c r="AJ499" s="21">
        <v>3</v>
      </c>
      <c r="AK499" s="21">
        <v>17</v>
      </c>
      <c r="AL499" s="21">
        <v>0</v>
      </c>
      <c r="AM499">
        <v>1920</v>
      </c>
      <c r="AN499" s="36"/>
      <c r="AO499" s="36">
        <v>43</v>
      </c>
      <c r="AP499" s="56">
        <v>30.013999999999999</v>
      </c>
      <c r="AQ499" s="36">
        <v>2</v>
      </c>
      <c r="AR499" s="36">
        <v>2</v>
      </c>
      <c r="AS499" s="36">
        <v>10</v>
      </c>
      <c r="AT499" s="36">
        <v>102.6</v>
      </c>
      <c r="AU499" s="36">
        <v>2</v>
      </c>
      <c r="AV499" s="36">
        <v>1</v>
      </c>
      <c r="AW499" s="36">
        <v>1</v>
      </c>
      <c r="AX499" s="36">
        <v>4</v>
      </c>
      <c r="AY499" s="36">
        <v>4</v>
      </c>
      <c r="AZ499" s="36">
        <v>5</v>
      </c>
      <c r="BA499" s="36">
        <v>218</v>
      </c>
      <c r="BB499" s="36">
        <v>6</v>
      </c>
      <c r="BC499" s="36">
        <v>14</v>
      </c>
      <c r="BD499" s="36">
        <v>1</v>
      </c>
      <c r="BE499" s="36">
        <v>1</v>
      </c>
    </row>
    <row r="500" spans="1:57" ht="16" hidden="1" x14ac:dyDescent="0.2">
      <c r="A500" t="s">
        <v>330</v>
      </c>
      <c r="C500" s="20" t="e" vm="4">
        <v>#VALUE!</v>
      </c>
      <c r="D500" s="14" t="e" vm="26">
        <v>#VALUE!</v>
      </c>
      <c r="E500" s="5">
        <v>1</v>
      </c>
      <c r="F500" s="35" t="s">
        <v>349</v>
      </c>
      <c r="G500" s="21">
        <v>20</v>
      </c>
      <c r="H500" s="21">
        <v>-6.5</v>
      </c>
      <c r="I500" s="21">
        <v>0</v>
      </c>
      <c r="J500" s="21">
        <v>37.5</v>
      </c>
      <c r="K500" s="21" t="s">
        <v>75</v>
      </c>
      <c r="L500" s="21">
        <v>2</v>
      </c>
      <c r="M500" t="s">
        <v>345</v>
      </c>
      <c r="N500">
        <v>75</v>
      </c>
      <c r="O500">
        <v>0</v>
      </c>
      <c r="P500">
        <v>0</v>
      </c>
      <c r="Q500">
        <v>0</v>
      </c>
      <c r="R500">
        <v>0</v>
      </c>
      <c r="S500">
        <v>0</v>
      </c>
      <c r="T500" s="12">
        <v>0</v>
      </c>
      <c r="U500">
        <v>3</v>
      </c>
      <c r="V500" s="21">
        <v>10</v>
      </c>
      <c r="W500" s="21">
        <v>7</v>
      </c>
      <c r="X500" s="21">
        <v>4</v>
      </c>
      <c r="Y500" s="21">
        <v>13</v>
      </c>
      <c r="Z500" s="35">
        <v>6.5</v>
      </c>
      <c r="AA500">
        <v>202</v>
      </c>
      <c r="AB500" s="21">
        <v>1</v>
      </c>
      <c r="AC500" s="21">
        <v>2</v>
      </c>
      <c r="AD500" s="5">
        <f t="shared" si="7"/>
        <v>3</v>
      </c>
      <c r="AE500" s="21">
        <v>92</v>
      </c>
      <c r="AF500" s="21">
        <v>28</v>
      </c>
      <c r="AG500" s="21">
        <v>3.3</v>
      </c>
      <c r="AH500" s="21">
        <v>5</v>
      </c>
      <c r="AI500" s="21">
        <v>2</v>
      </c>
      <c r="AJ500" s="21">
        <v>8</v>
      </c>
      <c r="AK500" s="21">
        <v>70</v>
      </c>
      <c r="AL500" s="21">
        <v>0</v>
      </c>
      <c r="AM500">
        <v>1884</v>
      </c>
      <c r="AN500" s="35"/>
      <c r="AO500" s="35">
        <v>31</v>
      </c>
      <c r="AP500" s="56">
        <v>19.003</v>
      </c>
      <c r="AQ500" s="35">
        <v>1</v>
      </c>
      <c r="AR500" s="35">
        <v>6</v>
      </c>
      <c r="AS500" s="35">
        <v>46</v>
      </c>
      <c r="AT500" s="35">
        <v>71.400000000000006</v>
      </c>
      <c r="AU500" s="35">
        <v>1</v>
      </c>
      <c r="AV500" s="35">
        <v>2</v>
      </c>
      <c r="AW500" s="35">
        <v>2</v>
      </c>
      <c r="AX500" s="35">
        <v>2</v>
      </c>
      <c r="AY500" s="35">
        <v>2</v>
      </c>
      <c r="AZ500" s="35">
        <v>6</v>
      </c>
      <c r="BA500" s="35">
        <v>266</v>
      </c>
      <c r="BB500" s="35">
        <v>4</v>
      </c>
      <c r="BC500" s="35">
        <v>12</v>
      </c>
      <c r="BD500" s="35">
        <v>0</v>
      </c>
      <c r="BE500" s="35">
        <v>0</v>
      </c>
    </row>
    <row r="501" spans="1:57" ht="16" hidden="1" x14ac:dyDescent="0.2">
      <c r="C501" s="14" t="e" vm="7">
        <v>#VALUE!</v>
      </c>
      <c r="D501" s="14" t="e" vm="26">
        <v>#VALUE!</v>
      </c>
      <c r="E501">
        <v>2</v>
      </c>
      <c r="F501" s="35" t="s">
        <v>349</v>
      </c>
      <c r="G501">
        <v>31</v>
      </c>
      <c r="H501">
        <v>-4.5</v>
      </c>
      <c r="I501" s="21">
        <v>0</v>
      </c>
      <c r="J501">
        <v>39.5</v>
      </c>
      <c r="K501" s="21" t="s">
        <v>75</v>
      </c>
      <c r="L501" s="21">
        <v>0</v>
      </c>
      <c r="M501" t="s">
        <v>346</v>
      </c>
      <c r="N501" s="14">
        <v>93</v>
      </c>
      <c r="O501">
        <v>0</v>
      </c>
      <c r="P501">
        <v>0</v>
      </c>
      <c r="Q501">
        <v>0</v>
      </c>
      <c r="R501">
        <v>0</v>
      </c>
      <c r="S501" s="14">
        <v>0</v>
      </c>
      <c r="T501" s="12">
        <v>0</v>
      </c>
      <c r="U501" s="14">
        <v>0</v>
      </c>
      <c r="V501" s="5">
        <v>15</v>
      </c>
      <c r="W501" s="5">
        <v>10</v>
      </c>
      <c r="X501" s="5">
        <v>1</v>
      </c>
      <c r="Y501" s="5">
        <v>10</v>
      </c>
      <c r="Z501" s="35">
        <v>8.6999999999999993</v>
      </c>
      <c r="AA501">
        <v>321</v>
      </c>
      <c r="AB501" s="5">
        <v>1</v>
      </c>
      <c r="AC501" s="5">
        <v>0</v>
      </c>
      <c r="AD501" s="5">
        <f t="shared" si="7"/>
        <v>1</v>
      </c>
      <c r="AE501" s="5">
        <v>127</v>
      </c>
      <c r="AF501" s="5">
        <v>27</v>
      </c>
      <c r="AG501" s="5">
        <v>4.7</v>
      </c>
      <c r="AH501" s="5">
        <v>5</v>
      </c>
      <c r="AI501" s="5">
        <v>4</v>
      </c>
      <c r="AJ501" s="5">
        <v>9</v>
      </c>
      <c r="AK501" s="5">
        <v>75</v>
      </c>
      <c r="AL501" s="5">
        <v>0</v>
      </c>
      <c r="AM501">
        <v>1763</v>
      </c>
      <c r="AN501" s="35"/>
      <c r="AO501" s="35">
        <v>37</v>
      </c>
      <c r="AP501" s="56">
        <v>26.010999999999999</v>
      </c>
      <c r="AQ501" s="35">
        <v>2</v>
      </c>
      <c r="AR501" s="35">
        <v>3</v>
      </c>
      <c r="AS501" s="35">
        <v>9</v>
      </c>
      <c r="AT501" s="35">
        <v>102.5</v>
      </c>
      <c r="AU501" s="35">
        <v>2</v>
      </c>
      <c r="AV501" s="35">
        <v>1</v>
      </c>
      <c r="AW501" s="35">
        <v>1</v>
      </c>
      <c r="AX501" s="35">
        <v>4</v>
      </c>
      <c r="AY501" s="35">
        <v>4</v>
      </c>
      <c r="AZ501" s="35">
        <v>3</v>
      </c>
      <c r="BA501" s="35">
        <v>111</v>
      </c>
      <c r="BB501" s="35">
        <v>7</v>
      </c>
      <c r="BC501" s="35">
        <v>12</v>
      </c>
      <c r="BD501" s="35">
        <v>1</v>
      </c>
      <c r="BE501" s="35">
        <v>1</v>
      </c>
    </row>
    <row r="502" spans="1:57" ht="16" hidden="1" x14ac:dyDescent="0.2">
      <c r="C502" s="20" t="e" vm="14">
        <v>#VALUE!</v>
      </c>
      <c r="D502" s="14" t="e" vm="26">
        <v>#VALUE!</v>
      </c>
      <c r="E502">
        <v>3</v>
      </c>
      <c r="F502" s="35" t="s">
        <v>349</v>
      </c>
      <c r="G502">
        <v>16</v>
      </c>
      <c r="H502">
        <v>-11.5</v>
      </c>
      <c r="I502" s="21">
        <v>0</v>
      </c>
      <c r="J502">
        <v>44.5</v>
      </c>
      <c r="K502" s="21" t="s">
        <v>74</v>
      </c>
      <c r="L502" s="21">
        <v>-1</v>
      </c>
      <c r="M502" t="s">
        <v>346</v>
      </c>
      <c r="N502" s="20">
        <v>93</v>
      </c>
      <c r="O502">
        <v>0</v>
      </c>
      <c r="P502">
        <v>0</v>
      </c>
      <c r="Q502">
        <v>0</v>
      </c>
      <c r="R502">
        <v>0</v>
      </c>
      <c r="S502" s="20">
        <v>0</v>
      </c>
      <c r="T502" s="12">
        <v>0</v>
      </c>
      <c r="U502" s="20">
        <v>0</v>
      </c>
      <c r="V502">
        <v>11</v>
      </c>
      <c r="W502">
        <v>12</v>
      </c>
      <c r="X502">
        <v>3</v>
      </c>
      <c r="Y502">
        <v>8</v>
      </c>
      <c r="Z502" s="35">
        <v>6.2</v>
      </c>
      <c r="AA502">
        <v>249</v>
      </c>
      <c r="AB502">
        <v>1</v>
      </c>
      <c r="AC502">
        <v>0</v>
      </c>
      <c r="AD502" s="5">
        <f t="shared" si="7"/>
        <v>1</v>
      </c>
      <c r="AE502">
        <v>185</v>
      </c>
      <c r="AF502">
        <v>33</v>
      </c>
      <c r="AG502">
        <v>5.6</v>
      </c>
      <c r="AH502" s="5">
        <v>5</v>
      </c>
      <c r="AI502" s="5">
        <v>1</v>
      </c>
      <c r="AJ502" s="5">
        <v>13</v>
      </c>
      <c r="AK502" s="5">
        <v>107</v>
      </c>
      <c r="AL502">
        <v>0</v>
      </c>
      <c r="AM502">
        <v>2073</v>
      </c>
      <c r="AN502" s="35"/>
      <c r="AO502" s="35">
        <v>40</v>
      </c>
      <c r="AP502" s="56">
        <v>25</v>
      </c>
      <c r="AQ502" s="35">
        <v>1</v>
      </c>
      <c r="AR502" s="35">
        <v>2</v>
      </c>
      <c r="AS502" s="35">
        <v>18</v>
      </c>
      <c r="AT502" s="35">
        <v>76.099999999999994</v>
      </c>
      <c r="AU502" s="35">
        <v>0</v>
      </c>
      <c r="AV502" s="35">
        <v>3</v>
      </c>
      <c r="AW502" s="35">
        <v>3</v>
      </c>
      <c r="AX502" s="35">
        <v>1</v>
      </c>
      <c r="AY502" s="35">
        <v>1</v>
      </c>
      <c r="AZ502" s="35">
        <v>2</v>
      </c>
      <c r="BA502" s="35">
        <v>102</v>
      </c>
      <c r="BB502" s="35">
        <v>9</v>
      </c>
      <c r="BC502" s="35">
        <v>16</v>
      </c>
      <c r="BD502" s="35">
        <v>0</v>
      </c>
      <c r="BE502" s="35">
        <v>1</v>
      </c>
    </row>
    <row r="503" spans="1:57" ht="16" hidden="1" x14ac:dyDescent="0.2">
      <c r="A503" s="5"/>
      <c r="B503" s="5"/>
      <c r="C503" s="20" t="e" vm="29">
        <v>#VALUE!</v>
      </c>
      <c r="D503" s="14" t="e" vm="26">
        <v>#VALUE!</v>
      </c>
      <c r="E503">
        <v>4</v>
      </c>
      <c r="F503" s="35" t="s">
        <v>349</v>
      </c>
      <c r="G503">
        <v>35</v>
      </c>
      <c r="H503">
        <v>-13.5</v>
      </c>
      <c r="I503" s="21">
        <v>1</v>
      </c>
      <c r="J503">
        <v>43.5</v>
      </c>
      <c r="K503" s="21" t="s">
        <v>75</v>
      </c>
      <c r="L503" s="21">
        <v>-2</v>
      </c>
      <c r="M503" t="s">
        <v>345</v>
      </c>
      <c r="N503" s="20">
        <v>76</v>
      </c>
      <c r="O503">
        <v>0</v>
      </c>
      <c r="P503">
        <v>0</v>
      </c>
      <c r="Q503">
        <v>0</v>
      </c>
      <c r="R503">
        <v>0</v>
      </c>
      <c r="S503" s="20">
        <v>0</v>
      </c>
      <c r="T503" s="12">
        <v>0</v>
      </c>
      <c r="U503" s="20">
        <v>3</v>
      </c>
      <c r="V503" s="21">
        <v>17</v>
      </c>
      <c r="W503" s="21">
        <v>10</v>
      </c>
      <c r="X503" s="21">
        <v>3</v>
      </c>
      <c r="Y503" s="21">
        <v>8</v>
      </c>
      <c r="Z503" s="35">
        <v>13.5</v>
      </c>
      <c r="AA503">
        <v>283</v>
      </c>
      <c r="AB503" s="21">
        <v>0</v>
      </c>
      <c r="AC503" s="21">
        <v>0</v>
      </c>
      <c r="AD503" s="5">
        <f t="shared" si="7"/>
        <v>0</v>
      </c>
      <c r="AE503" s="21">
        <v>124</v>
      </c>
      <c r="AF503" s="21">
        <v>31</v>
      </c>
      <c r="AG503" s="21">
        <v>4</v>
      </c>
      <c r="AH503" s="21">
        <v>5</v>
      </c>
      <c r="AI503" s="21">
        <v>5</v>
      </c>
      <c r="AJ503" s="21">
        <v>4</v>
      </c>
      <c r="AK503" s="21">
        <v>21</v>
      </c>
      <c r="AL503" s="21">
        <v>0</v>
      </c>
      <c r="AM503">
        <v>1754</v>
      </c>
      <c r="AN503" s="35"/>
      <c r="AO503" s="35">
        <v>21</v>
      </c>
      <c r="AP503" s="56">
        <v>19.992000000000001</v>
      </c>
      <c r="AQ503" s="35">
        <v>1</v>
      </c>
      <c r="AR503" s="35">
        <v>1</v>
      </c>
      <c r="AS503" s="35">
        <v>12</v>
      </c>
      <c r="AT503" s="35">
        <v>134.6</v>
      </c>
      <c r="AU503" s="35">
        <v>4</v>
      </c>
      <c r="AV503" s="35">
        <v>0</v>
      </c>
      <c r="AW503" s="35">
        <v>0</v>
      </c>
      <c r="AX503" s="35">
        <v>5</v>
      </c>
      <c r="AY503" s="35">
        <v>5</v>
      </c>
      <c r="AZ503" s="35">
        <v>1</v>
      </c>
      <c r="BA503" s="35">
        <v>45</v>
      </c>
      <c r="BB503" s="35">
        <v>3</v>
      </c>
      <c r="BC503" s="35">
        <v>5</v>
      </c>
      <c r="BD503" s="35">
        <v>1</v>
      </c>
      <c r="BE503" s="35">
        <v>1</v>
      </c>
    </row>
    <row r="504" spans="1:57" ht="16" hidden="1" x14ac:dyDescent="0.2">
      <c r="C504" s="20" t="e" vm="10">
        <v>#VALUE!</v>
      </c>
      <c r="D504" s="14" t="e" vm="26">
        <v>#VALUE!</v>
      </c>
      <c r="E504" s="14">
        <v>5</v>
      </c>
      <c r="F504" s="35" t="s">
        <v>349</v>
      </c>
      <c r="G504" s="14">
        <v>34</v>
      </c>
      <c r="H504">
        <v>-3.5</v>
      </c>
      <c r="I504" s="21">
        <v>0</v>
      </c>
      <c r="J504" s="14">
        <v>45.5</v>
      </c>
      <c r="K504" s="5" t="s">
        <v>75</v>
      </c>
      <c r="L504" s="21">
        <v>1</v>
      </c>
      <c r="M504" t="s">
        <v>346</v>
      </c>
      <c r="N504" s="14">
        <v>97</v>
      </c>
      <c r="O504">
        <v>0</v>
      </c>
      <c r="P504">
        <v>0</v>
      </c>
      <c r="Q504">
        <v>0</v>
      </c>
      <c r="R504">
        <v>0</v>
      </c>
      <c r="S504" s="14">
        <v>0</v>
      </c>
      <c r="T504" s="12">
        <v>0</v>
      </c>
      <c r="U504" s="14">
        <v>0</v>
      </c>
      <c r="V504" s="21">
        <v>19</v>
      </c>
      <c r="W504" s="21">
        <v>7</v>
      </c>
      <c r="X504" s="21">
        <v>1</v>
      </c>
      <c r="Y504" s="21">
        <v>12</v>
      </c>
      <c r="Z504" s="35">
        <v>6.9</v>
      </c>
      <c r="AA504">
        <v>317</v>
      </c>
      <c r="AB504" s="21">
        <v>1</v>
      </c>
      <c r="AC504" s="21">
        <v>0</v>
      </c>
      <c r="AD504" s="5">
        <f t="shared" si="7"/>
        <v>1</v>
      </c>
      <c r="AE504" s="21">
        <v>93</v>
      </c>
      <c r="AF504" s="21">
        <v>30</v>
      </c>
      <c r="AG504" s="21">
        <v>3.1</v>
      </c>
      <c r="AH504" s="21">
        <v>5</v>
      </c>
      <c r="AI504" s="21">
        <v>2</v>
      </c>
      <c r="AJ504" s="21">
        <v>4</v>
      </c>
      <c r="AK504" s="21">
        <v>40</v>
      </c>
      <c r="AL504" s="21">
        <v>1</v>
      </c>
      <c r="AM504">
        <v>2290</v>
      </c>
      <c r="AN504" s="35"/>
      <c r="AO504" s="35">
        <v>46</v>
      </c>
      <c r="AP504" s="56">
        <v>36.017999999999994</v>
      </c>
      <c r="AQ504" s="35">
        <v>3</v>
      </c>
      <c r="AR504" s="35">
        <v>3</v>
      </c>
      <c r="AS504" s="35">
        <v>30</v>
      </c>
      <c r="AT504" s="35">
        <v>105.3</v>
      </c>
      <c r="AU504" s="35">
        <v>0</v>
      </c>
      <c r="AV504" s="35">
        <v>2</v>
      </c>
      <c r="AW504" s="35">
        <v>2</v>
      </c>
      <c r="AX504" s="35">
        <v>4</v>
      </c>
      <c r="AY504" s="35">
        <v>4</v>
      </c>
      <c r="AZ504" s="35">
        <v>3</v>
      </c>
      <c r="BA504" s="35">
        <v>145</v>
      </c>
      <c r="BB504" s="35">
        <v>5</v>
      </c>
      <c r="BC504" s="35">
        <v>14</v>
      </c>
      <c r="BD504" s="35">
        <v>0</v>
      </c>
      <c r="BE504" s="35">
        <v>3</v>
      </c>
    </row>
    <row r="505" spans="1:57" ht="16" hidden="1" x14ac:dyDescent="0.2">
      <c r="C505" s="20" t="e" vm="28">
        <v>#VALUE!</v>
      </c>
      <c r="D505" s="14" t="e" vm="26">
        <v>#VALUE!</v>
      </c>
      <c r="E505">
        <v>6</v>
      </c>
      <c r="F505" s="35" t="s">
        <v>349</v>
      </c>
      <c r="G505">
        <v>26</v>
      </c>
      <c r="H505">
        <v>-7.5</v>
      </c>
      <c r="I505" s="21">
        <v>1</v>
      </c>
      <c r="J505">
        <v>47.5</v>
      </c>
      <c r="K505" t="s">
        <v>75</v>
      </c>
      <c r="L505" s="5">
        <v>-1</v>
      </c>
      <c r="M505" t="s">
        <v>345</v>
      </c>
      <c r="N505" s="20">
        <v>81</v>
      </c>
      <c r="O505">
        <v>0</v>
      </c>
      <c r="P505">
        <v>0</v>
      </c>
      <c r="Q505">
        <v>0</v>
      </c>
      <c r="R505">
        <v>0</v>
      </c>
      <c r="S505" s="20">
        <v>0</v>
      </c>
      <c r="T505" s="12">
        <v>0</v>
      </c>
      <c r="U505" s="20">
        <v>0</v>
      </c>
      <c r="V505" s="21">
        <v>7</v>
      </c>
      <c r="W505" s="21">
        <v>9</v>
      </c>
      <c r="X505" s="21">
        <v>1</v>
      </c>
      <c r="Y505" s="21">
        <v>10</v>
      </c>
      <c r="Z505" s="35">
        <v>9.4</v>
      </c>
      <c r="AA505">
        <v>226</v>
      </c>
      <c r="AB505" s="21">
        <v>0</v>
      </c>
      <c r="AC505" s="21">
        <v>1</v>
      </c>
      <c r="AD505" s="5">
        <f t="shared" si="7"/>
        <v>1</v>
      </c>
      <c r="AE505" s="21">
        <v>179</v>
      </c>
      <c r="AF505" s="21">
        <v>28</v>
      </c>
      <c r="AG505" s="21">
        <v>6.4</v>
      </c>
      <c r="AH505" s="21">
        <v>5</v>
      </c>
      <c r="AI505" s="21">
        <v>2</v>
      </c>
      <c r="AJ505" s="21">
        <v>6</v>
      </c>
      <c r="AK505" s="21">
        <v>59</v>
      </c>
      <c r="AL505" s="21">
        <v>0</v>
      </c>
      <c r="AM505">
        <v>1770</v>
      </c>
      <c r="AN505" s="35"/>
      <c r="AO505" s="35">
        <v>24</v>
      </c>
      <c r="AP505" s="56">
        <v>15</v>
      </c>
      <c r="AQ505" s="35">
        <v>1</v>
      </c>
      <c r="AR505" s="35">
        <v>3</v>
      </c>
      <c r="AS505" s="35">
        <v>23</v>
      </c>
      <c r="AT505" s="35">
        <v>103.3</v>
      </c>
      <c r="AU505" s="35">
        <v>1</v>
      </c>
      <c r="AV505" s="35">
        <v>4</v>
      </c>
      <c r="AW505" s="35">
        <v>4</v>
      </c>
      <c r="AX505" s="35">
        <v>2</v>
      </c>
      <c r="AY505" s="35">
        <v>2</v>
      </c>
      <c r="AZ505" s="35">
        <v>4</v>
      </c>
      <c r="BA505" s="35">
        <v>186</v>
      </c>
      <c r="BB505" s="35">
        <v>4</v>
      </c>
      <c r="BC505" s="35">
        <v>12</v>
      </c>
      <c r="BD505" s="35">
        <v>0</v>
      </c>
      <c r="BE505" s="35">
        <v>0</v>
      </c>
    </row>
    <row r="506" spans="1:57" ht="16" x14ac:dyDescent="0.2">
      <c r="C506" s="20" t="e" vm="27">
        <v>#VALUE!</v>
      </c>
      <c r="D506" s="14" t="e" vm="26">
        <v>#VALUE!</v>
      </c>
      <c r="E506">
        <v>7</v>
      </c>
      <c r="F506" s="35" t="s">
        <v>349</v>
      </c>
      <c r="G506">
        <v>20</v>
      </c>
      <c r="H506">
        <v>9.5</v>
      </c>
      <c r="I506" s="21">
        <v>1</v>
      </c>
      <c r="J506">
        <v>43.5</v>
      </c>
      <c r="K506" t="s">
        <v>75</v>
      </c>
      <c r="L506" s="21">
        <v>-2</v>
      </c>
      <c r="M506" t="s">
        <v>345</v>
      </c>
      <c r="N506" s="20">
        <v>55</v>
      </c>
      <c r="O506">
        <v>0</v>
      </c>
      <c r="P506">
        <v>0</v>
      </c>
      <c r="Q506">
        <v>0</v>
      </c>
      <c r="R506">
        <v>0</v>
      </c>
      <c r="S506" s="20">
        <v>0</v>
      </c>
      <c r="T506" s="12">
        <v>0</v>
      </c>
      <c r="U506" s="20">
        <v>5</v>
      </c>
      <c r="V506" s="21">
        <v>11</v>
      </c>
      <c r="W506" s="21">
        <v>6</v>
      </c>
      <c r="X506" s="21">
        <v>1</v>
      </c>
      <c r="Y506" s="21">
        <v>10</v>
      </c>
      <c r="Z506" s="35">
        <v>9.1</v>
      </c>
      <c r="AA506">
        <v>219</v>
      </c>
      <c r="AB506" s="21">
        <v>1</v>
      </c>
      <c r="AC506" s="21">
        <v>2</v>
      </c>
      <c r="AD506" s="5">
        <f t="shared" si="7"/>
        <v>3</v>
      </c>
      <c r="AE506" s="21">
        <v>115</v>
      </c>
      <c r="AF506" s="21">
        <v>32</v>
      </c>
      <c r="AG506" s="21">
        <v>3.6</v>
      </c>
      <c r="AH506" s="21">
        <v>3</v>
      </c>
      <c r="AI506" s="21">
        <v>1</v>
      </c>
      <c r="AJ506" s="21">
        <v>5</v>
      </c>
      <c r="AK506" s="21">
        <v>32</v>
      </c>
      <c r="AL506" s="21">
        <v>0</v>
      </c>
      <c r="AM506">
        <v>1832</v>
      </c>
      <c r="AN506" s="35"/>
      <c r="AO506" s="35">
        <v>24</v>
      </c>
      <c r="AP506" s="56">
        <v>18</v>
      </c>
      <c r="AQ506" s="35">
        <v>2</v>
      </c>
      <c r="AR506" s="35">
        <v>2</v>
      </c>
      <c r="AS506" s="35">
        <v>16</v>
      </c>
      <c r="AT506" s="35">
        <v>110.2</v>
      </c>
      <c r="AU506" s="35">
        <v>0</v>
      </c>
      <c r="AV506" s="35">
        <v>2</v>
      </c>
      <c r="AW506" s="35">
        <v>2</v>
      </c>
      <c r="AX506" s="35">
        <v>2</v>
      </c>
      <c r="AY506" s="35">
        <v>2</v>
      </c>
      <c r="AZ506" s="35">
        <v>3</v>
      </c>
      <c r="BA506" s="35">
        <v>143</v>
      </c>
      <c r="BB506" s="35">
        <v>7</v>
      </c>
      <c r="BC506" s="35">
        <v>13</v>
      </c>
      <c r="BD506" s="35">
        <v>0</v>
      </c>
      <c r="BE506" s="35">
        <v>0</v>
      </c>
    </row>
    <row r="507" spans="1:57" ht="16" hidden="1" x14ac:dyDescent="0.2">
      <c r="A507" s="5"/>
      <c r="B507" s="5"/>
      <c r="C507" s="14" t="e" vm="19">
        <v>#VALUE!</v>
      </c>
      <c r="D507" s="14" t="e" vm="26">
        <v>#VALUE!</v>
      </c>
      <c r="E507">
        <v>8</v>
      </c>
      <c r="F507" s="35" t="s">
        <v>349</v>
      </c>
      <c r="G507" s="5">
        <v>31</v>
      </c>
      <c r="H507">
        <v>-10.5</v>
      </c>
      <c r="I507" s="21">
        <v>0</v>
      </c>
      <c r="J507">
        <v>43.5</v>
      </c>
      <c r="K507" s="5" t="s">
        <v>75</v>
      </c>
      <c r="L507" s="21">
        <v>-3</v>
      </c>
      <c r="M507" t="s">
        <v>346</v>
      </c>
      <c r="N507" s="14">
        <v>75</v>
      </c>
      <c r="O507">
        <v>0</v>
      </c>
      <c r="P507">
        <v>0</v>
      </c>
      <c r="Q507">
        <v>0</v>
      </c>
      <c r="R507">
        <v>0</v>
      </c>
      <c r="S507" s="14">
        <v>0</v>
      </c>
      <c r="T507" s="12">
        <v>0</v>
      </c>
      <c r="U507" s="14">
        <v>0</v>
      </c>
      <c r="V507" s="5">
        <v>8</v>
      </c>
      <c r="W507" s="5">
        <v>9</v>
      </c>
      <c r="X507">
        <v>4</v>
      </c>
      <c r="Y507">
        <v>12</v>
      </c>
      <c r="Z507" s="35">
        <v>5.8</v>
      </c>
      <c r="AA507">
        <v>157</v>
      </c>
      <c r="AB507">
        <v>0</v>
      </c>
      <c r="AC507">
        <v>0</v>
      </c>
      <c r="AD507" s="5">
        <f t="shared" si="7"/>
        <v>0</v>
      </c>
      <c r="AE507">
        <v>130</v>
      </c>
      <c r="AF507">
        <v>29</v>
      </c>
      <c r="AG507">
        <v>4.5</v>
      </c>
      <c r="AH507" s="5">
        <v>4</v>
      </c>
      <c r="AI507" s="5">
        <v>4</v>
      </c>
      <c r="AJ507" s="5">
        <v>6</v>
      </c>
      <c r="AK507" s="5">
        <v>45</v>
      </c>
      <c r="AL507">
        <v>0</v>
      </c>
      <c r="AM507">
        <v>1779</v>
      </c>
      <c r="AN507" s="35"/>
      <c r="AO507" s="35">
        <v>27</v>
      </c>
      <c r="AP507" s="56">
        <v>18.009</v>
      </c>
      <c r="AQ507" s="35">
        <v>1</v>
      </c>
      <c r="AR507" s="35">
        <v>4</v>
      </c>
      <c r="AS507" s="35">
        <v>19</v>
      </c>
      <c r="AT507" s="35">
        <v>91.3</v>
      </c>
      <c r="AU507" s="35">
        <v>3</v>
      </c>
      <c r="AV507" s="35">
        <v>1</v>
      </c>
      <c r="AW507" s="35">
        <v>2</v>
      </c>
      <c r="AX507" s="35">
        <v>4</v>
      </c>
      <c r="AY507" s="35">
        <v>4</v>
      </c>
      <c r="AZ507" s="35">
        <v>5</v>
      </c>
      <c r="BA507" s="35">
        <v>242</v>
      </c>
      <c r="BB507" s="35">
        <v>4</v>
      </c>
      <c r="BC507" s="35">
        <v>11</v>
      </c>
      <c r="BD507" s="35">
        <v>0</v>
      </c>
      <c r="BE507" s="35">
        <v>0</v>
      </c>
    </row>
    <row r="508" spans="1:57" ht="16" hidden="1" x14ac:dyDescent="0.2">
      <c r="A508" s="21"/>
      <c r="B508" s="21"/>
      <c r="C508" s="14" t="e" vm="24">
        <v>#VALUE!</v>
      </c>
      <c r="D508" s="14" t="e" vm="26">
        <v>#VALUE!</v>
      </c>
      <c r="E508" s="5">
        <v>9</v>
      </c>
      <c r="F508" s="35" t="s">
        <v>349</v>
      </c>
      <c r="G508" s="5">
        <v>27</v>
      </c>
      <c r="H508" s="5">
        <v>-13.5</v>
      </c>
      <c r="I508" s="5">
        <v>0</v>
      </c>
      <c r="J508" s="5">
        <v>38.5</v>
      </c>
      <c r="K508" s="5" t="s">
        <v>75</v>
      </c>
      <c r="L508" s="5">
        <v>-4</v>
      </c>
      <c r="M508" t="s">
        <v>345</v>
      </c>
      <c r="N508" s="14">
        <v>56</v>
      </c>
      <c r="O508">
        <v>0</v>
      </c>
      <c r="P508">
        <v>0</v>
      </c>
      <c r="Q508">
        <v>0</v>
      </c>
      <c r="R508">
        <v>0</v>
      </c>
      <c r="S508" s="14">
        <v>0</v>
      </c>
      <c r="T508" s="12">
        <v>0</v>
      </c>
      <c r="U508" s="14">
        <v>7</v>
      </c>
      <c r="V508" s="5">
        <v>9</v>
      </c>
      <c r="W508" s="5">
        <v>7</v>
      </c>
      <c r="X508" s="5">
        <v>1</v>
      </c>
      <c r="Y508" s="5">
        <v>14</v>
      </c>
      <c r="Z508" s="35">
        <v>7.3</v>
      </c>
      <c r="AA508">
        <v>219</v>
      </c>
      <c r="AB508" s="5">
        <v>0</v>
      </c>
      <c r="AC508" s="5">
        <v>0</v>
      </c>
      <c r="AD508" s="5">
        <f t="shared" si="7"/>
        <v>0</v>
      </c>
      <c r="AE508" s="5">
        <v>113</v>
      </c>
      <c r="AF508" s="5">
        <v>40</v>
      </c>
      <c r="AG508" s="5">
        <v>2.8</v>
      </c>
      <c r="AH508" s="5">
        <v>4</v>
      </c>
      <c r="AI508" s="5">
        <v>3</v>
      </c>
      <c r="AJ508" s="5">
        <v>6</v>
      </c>
      <c r="AK508" s="5">
        <v>65</v>
      </c>
      <c r="AL508" s="5">
        <v>0</v>
      </c>
      <c r="AM508">
        <v>2185</v>
      </c>
      <c r="AN508" s="35"/>
      <c r="AO508" s="35">
        <v>30</v>
      </c>
      <c r="AP508" s="56">
        <v>18.990000000000002</v>
      </c>
      <c r="AQ508" s="35">
        <v>2</v>
      </c>
      <c r="AR508" s="35">
        <v>1</v>
      </c>
      <c r="AS508" s="35">
        <v>6</v>
      </c>
      <c r="AT508" s="35">
        <v>106.7</v>
      </c>
      <c r="AU508" s="35">
        <v>1</v>
      </c>
      <c r="AV508" s="35">
        <v>2</v>
      </c>
      <c r="AW508" s="35">
        <v>3</v>
      </c>
      <c r="AX508" s="35">
        <v>3</v>
      </c>
      <c r="AY508" s="35">
        <v>3</v>
      </c>
      <c r="AZ508" s="35">
        <v>7</v>
      </c>
      <c r="BA508" s="35">
        <v>410</v>
      </c>
      <c r="BB508" s="35">
        <v>6</v>
      </c>
      <c r="BC508" s="35">
        <v>17</v>
      </c>
      <c r="BD508" s="35">
        <v>1</v>
      </c>
      <c r="BE508" s="35">
        <v>2</v>
      </c>
    </row>
    <row r="509" spans="1:57" ht="16" hidden="1" x14ac:dyDescent="0.2">
      <c r="C509" s="20" t="e" vm="22">
        <v>#VALUE!</v>
      </c>
      <c r="D509" s="14" t="e" vm="26">
        <v>#VALUE!</v>
      </c>
      <c r="E509" s="5">
        <v>10</v>
      </c>
      <c r="F509" s="35" t="s">
        <v>349</v>
      </c>
      <c r="G509" s="5">
        <v>23</v>
      </c>
      <c r="H509" s="21">
        <v>-2.5</v>
      </c>
      <c r="I509" s="21">
        <v>0</v>
      </c>
      <c r="J509" s="21">
        <v>43.5</v>
      </c>
      <c r="K509" s="21" t="s">
        <v>74</v>
      </c>
      <c r="L509" s="5">
        <v>-5</v>
      </c>
      <c r="M509" t="s">
        <v>346</v>
      </c>
      <c r="N509" s="20">
        <v>81</v>
      </c>
      <c r="O509">
        <v>0</v>
      </c>
      <c r="P509">
        <v>0</v>
      </c>
      <c r="Q509">
        <v>0</v>
      </c>
      <c r="R509">
        <v>0</v>
      </c>
      <c r="S509" s="20">
        <v>0</v>
      </c>
      <c r="T509" s="12">
        <v>0</v>
      </c>
      <c r="U509" s="20">
        <v>0</v>
      </c>
      <c r="V509" s="21">
        <v>5</v>
      </c>
      <c r="W509" s="21">
        <v>11</v>
      </c>
      <c r="X509" s="21">
        <v>4</v>
      </c>
      <c r="Y509" s="21">
        <v>10</v>
      </c>
      <c r="Z509" s="35">
        <v>4.5</v>
      </c>
      <c r="AA509">
        <v>94</v>
      </c>
      <c r="AB509" s="21">
        <v>0</v>
      </c>
      <c r="AC509" s="21">
        <v>0</v>
      </c>
      <c r="AD509" s="5">
        <f t="shared" si="7"/>
        <v>0</v>
      </c>
      <c r="AE509" s="21">
        <v>184</v>
      </c>
      <c r="AF509" s="21">
        <v>41</v>
      </c>
      <c r="AG509" s="21">
        <v>4.5</v>
      </c>
      <c r="AH509" s="21">
        <v>4</v>
      </c>
      <c r="AI509" s="21">
        <v>3</v>
      </c>
      <c r="AJ509" s="21">
        <v>4</v>
      </c>
      <c r="AK509" s="21">
        <v>43</v>
      </c>
      <c r="AL509" s="21">
        <v>0</v>
      </c>
      <c r="AM509">
        <v>1902</v>
      </c>
      <c r="AN509" s="35"/>
      <c r="AO509" s="35">
        <v>21</v>
      </c>
      <c r="AP509" s="56">
        <v>11.991000000000001</v>
      </c>
      <c r="AQ509" s="35">
        <v>1</v>
      </c>
      <c r="AR509" s="35">
        <v>3</v>
      </c>
      <c r="AS509" s="35">
        <v>24</v>
      </c>
      <c r="AT509" s="35">
        <v>79.5</v>
      </c>
      <c r="AU509" s="35">
        <v>2</v>
      </c>
      <c r="AV509" s="35">
        <v>1</v>
      </c>
      <c r="AW509" s="35">
        <v>1</v>
      </c>
      <c r="AX509" s="35">
        <v>2</v>
      </c>
      <c r="AY509" s="35">
        <v>2</v>
      </c>
      <c r="AZ509" s="35">
        <v>4</v>
      </c>
      <c r="BA509" s="35">
        <v>203</v>
      </c>
      <c r="BB509" s="35">
        <v>7</v>
      </c>
      <c r="BC509" s="35">
        <v>14</v>
      </c>
      <c r="BD509" s="35">
        <v>1</v>
      </c>
      <c r="BE509" s="35">
        <v>2</v>
      </c>
    </row>
    <row r="510" spans="1:57" ht="16" hidden="1" x14ac:dyDescent="0.2">
      <c r="C510" s="14" t="e" vm="23">
        <v>#VALUE!</v>
      </c>
      <c r="D510" s="14" t="e" vm="26">
        <v>#VALUE!</v>
      </c>
      <c r="E510">
        <v>11</v>
      </c>
      <c r="F510" s="35" t="s">
        <v>349</v>
      </c>
      <c r="G510">
        <v>21</v>
      </c>
      <c r="H510">
        <v>-5.5</v>
      </c>
      <c r="I510" s="21">
        <v>0</v>
      </c>
      <c r="J510">
        <v>48.5</v>
      </c>
      <c r="K510" t="s">
        <v>75</v>
      </c>
      <c r="L510" s="21">
        <v>-6</v>
      </c>
      <c r="M510" t="s">
        <v>345</v>
      </c>
      <c r="N510" s="14">
        <v>72</v>
      </c>
      <c r="O510">
        <v>0</v>
      </c>
      <c r="P510">
        <v>0</v>
      </c>
      <c r="Q510">
        <v>0</v>
      </c>
      <c r="R510">
        <v>0</v>
      </c>
      <c r="S510" s="14">
        <v>0</v>
      </c>
      <c r="T510" s="12">
        <v>0</v>
      </c>
      <c r="U510" s="14">
        <v>0</v>
      </c>
      <c r="V510" s="5">
        <v>18</v>
      </c>
      <c r="W510" s="5">
        <v>4</v>
      </c>
      <c r="X510" s="5">
        <v>0</v>
      </c>
      <c r="Y510" s="5">
        <v>11</v>
      </c>
      <c r="Z510" s="35">
        <v>8.9</v>
      </c>
      <c r="AA510">
        <v>338</v>
      </c>
      <c r="AB510" s="5">
        <v>3</v>
      </c>
      <c r="AC510" s="5">
        <v>0</v>
      </c>
      <c r="AD510" s="5">
        <f t="shared" si="7"/>
        <v>3</v>
      </c>
      <c r="AE510" s="5">
        <v>111</v>
      </c>
      <c r="AF510" s="5">
        <v>25</v>
      </c>
      <c r="AG510" s="5">
        <v>4.4000000000000004</v>
      </c>
      <c r="AH510" s="5">
        <v>4</v>
      </c>
      <c r="AI510" s="5">
        <v>1</v>
      </c>
      <c r="AJ510" s="5">
        <v>3</v>
      </c>
      <c r="AK510" s="5">
        <v>19</v>
      </c>
      <c r="AL510" s="5">
        <v>0</v>
      </c>
      <c r="AM510">
        <v>1875</v>
      </c>
      <c r="AN510" s="35"/>
      <c r="AO510" s="35">
        <v>38</v>
      </c>
      <c r="AP510" s="56">
        <v>28.006</v>
      </c>
      <c r="AQ510" s="35">
        <v>2</v>
      </c>
      <c r="AR510" s="35">
        <v>4</v>
      </c>
      <c r="AS510" s="35">
        <v>30</v>
      </c>
      <c r="AT510" s="35">
        <v>81.900000000000006</v>
      </c>
      <c r="AU510" s="35">
        <v>1</v>
      </c>
      <c r="AV510" s="35">
        <v>0</v>
      </c>
      <c r="AW510" s="35">
        <v>1</v>
      </c>
      <c r="AX510" s="35">
        <v>3</v>
      </c>
      <c r="AY510" s="35">
        <v>3</v>
      </c>
      <c r="AZ510" s="35">
        <v>2</v>
      </c>
      <c r="BA510" s="35">
        <v>94</v>
      </c>
      <c r="BB510" s="35">
        <v>9</v>
      </c>
      <c r="BC510" s="35">
        <v>13</v>
      </c>
      <c r="BD510" s="35">
        <v>0</v>
      </c>
      <c r="BE510" s="35">
        <v>1</v>
      </c>
    </row>
    <row r="511" spans="1:57" ht="16" hidden="1" x14ac:dyDescent="0.2">
      <c r="C511" s="20" t="e" vm="28">
        <v>#VALUE!</v>
      </c>
      <c r="D511" s="14" t="e" vm="26">
        <v>#VALUE!</v>
      </c>
      <c r="E511">
        <v>12</v>
      </c>
      <c r="F511" s="35" t="s">
        <v>349</v>
      </c>
      <c r="G511">
        <v>37</v>
      </c>
      <c r="H511">
        <v>-3.5</v>
      </c>
      <c r="I511" s="21">
        <v>1</v>
      </c>
      <c r="J511">
        <v>45.5</v>
      </c>
      <c r="K511" t="s">
        <v>75</v>
      </c>
      <c r="L511" s="21">
        <v>1</v>
      </c>
      <c r="M511" t="s">
        <v>346</v>
      </c>
      <c r="N511" s="20">
        <v>68</v>
      </c>
      <c r="O511">
        <v>0</v>
      </c>
      <c r="P511">
        <v>0</v>
      </c>
      <c r="Q511">
        <v>0</v>
      </c>
      <c r="R511">
        <v>0</v>
      </c>
      <c r="S511" s="20">
        <v>0</v>
      </c>
      <c r="T511" s="12">
        <v>0</v>
      </c>
      <c r="U511" s="20">
        <v>0</v>
      </c>
      <c r="V511" s="21">
        <v>16</v>
      </c>
      <c r="W511" s="21">
        <v>9</v>
      </c>
      <c r="X511" s="21">
        <v>0</v>
      </c>
      <c r="Y511" s="21">
        <v>10</v>
      </c>
      <c r="Z511" s="35">
        <v>6.9</v>
      </c>
      <c r="AA511">
        <v>229</v>
      </c>
      <c r="AB511" s="21">
        <v>1</v>
      </c>
      <c r="AC511" s="21">
        <v>0</v>
      </c>
      <c r="AD511" s="5">
        <f t="shared" si="7"/>
        <v>1</v>
      </c>
      <c r="AE511" s="21">
        <v>228</v>
      </c>
      <c r="AF511" s="21">
        <v>33</v>
      </c>
      <c r="AG511" s="21">
        <v>6.9</v>
      </c>
      <c r="AH511" s="21">
        <v>5</v>
      </c>
      <c r="AI511" s="21">
        <v>4</v>
      </c>
      <c r="AJ511" s="21">
        <v>5</v>
      </c>
      <c r="AK511" s="21">
        <v>23</v>
      </c>
      <c r="AL511" s="21">
        <v>0</v>
      </c>
      <c r="AM511">
        <v>2092</v>
      </c>
      <c r="AN511" s="35"/>
      <c r="AO511" s="35">
        <v>33</v>
      </c>
      <c r="AP511" s="56">
        <v>25.013999999999999</v>
      </c>
      <c r="AQ511" s="35">
        <v>4</v>
      </c>
      <c r="AR511" s="35">
        <v>0</v>
      </c>
      <c r="AS511" s="35">
        <v>0</v>
      </c>
      <c r="AT511" s="35">
        <v>121.1</v>
      </c>
      <c r="AU511" s="35">
        <v>1</v>
      </c>
      <c r="AV511" s="35">
        <v>1</v>
      </c>
      <c r="AW511" s="35">
        <v>2</v>
      </c>
      <c r="AX511" s="35">
        <v>4</v>
      </c>
      <c r="AY511" s="35">
        <v>5</v>
      </c>
      <c r="AZ511" s="35">
        <v>2</v>
      </c>
      <c r="BA511" s="35">
        <v>73</v>
      </c>
      <c r="BB511" s="35">
        <v>6</v>
      </c>
      <c r="BC511" s="35">
        <v>12</v>
      </c>
      <c r="BD511" s="35">
        <v>2</v>
      </c>
      <c r="BE511" s="35">
        <v>2</v>
      </c>
    </row>
    <row r="512" spans="1:57" ht="16" hidden="1" x14ac:dyDescent="0.2">
      <c r="C512" s="14" t="e" vm="16">
        <v>#VALUE!</v>
      </c>
      <c r="D512" s="14" t="e" vm="26">
        <v>#VALUE!</v>
      </c>
      <c r="E512" s="5">
        <v>13</v>
      </c>
      <c r="F512" s="35" t="s">
        <v>349</v>
      </c>
      <c r="G512" s="5">
        <v>10</v>
      </c>
      <c r="H512">
        <v>-6.5</v>
      </c>
      <c r="I512" s="21">
        <v>0</v>
      </c>
      <c r="J512">
        <v>40.5</v>
      </c>
      <c r="K512" t="s">
        <v>74</v>
      </c>
      <c r="L512" s="21">
        <v>-1</v>
      </c>
      <c r="M512" t="s">
        <v>345</v>
      </c>
      <c r="N512" s="14">
        <v>58</v>
      </c>
      <c r="O512">
        <v>0</v>
      </c>
      <c r="P512">
        <v>0</v>
      </c>
      <c r="Q512">
        <v>0</v>
      </c>
      <c r="R512">
        <v>0</v>
      </c>
      <c r="S512" s="14">
        <v>0</v>
      </c>
      <c r="T512" s="12">
        <v>0</v>
      </c>
      <c r="U512" s="14">
        <v>10</v>
      </c>
      <c r="V512" s="5">
        <v>13</v>
      </c>
      <c r="W512" s="5">
        <v>4</v>
      </c>
      <c r="X512" s="5">
        <v>1</v>
      </c>
      <c r="Y512" s="5">
        <v>10</v>
      </c>
      <c r="Z512" s="35">
        <v>6.9</v>
      </c>
      <c r="AA512">
        <v>187</v>
      </c>
      <c r="AB512" s="5">
        <v>0</v>
      </c>
      <c r="AC512" s="5">
        <v>1</v>
      </c>
      <c r="AD512" s="5">
        <f t="shared" si="7"/>
        <v>1</v>
      </c>
      <c r="AE512" s="5">
        <v>130</v>
      </c>
      <c r="AF512" s="5">
        <v>31</v>
      </c>
      <c r="AG512" s="5">
        <v>4.2</v>
      </c>
      <c r="AH512" s="5">
        <v>3</v>
      </c>
      <c r="AI512" s="5">
        <v>1</v>
      </c>
      <c r="AJ512" s="5">
        <v>9</v>
      </c>
      <c r="AK512" s="5">
        <v>77</v>
      </c>
      <c r="AL512" s="5">
        <v>0</v>
      </c>
      <c r="AM512">
        <v>2000</v>
      </c>
      <c r="AN512" s="35"/>
      <c r="AO512" s="35">
        <v>27</v>
      </c>
      <c r="AP512" s="56">
        <v>18.009</v>
      </c>
      <c r="AQ512" s="35">
        <v>1</v>
      </c>
      <c r="AR512" s="35">
        <v>0</v>
      </c>
      <c r="AS512" s="35">
        <v>0</v>
      </c>
      <c r="AT512" s="35">
        <v>98.8</v>
      </c>
      <c r="AU512" s="35">
        <v>0</v>
      </c>
      <c r="AV512" s="35">
        <v>1</v>
      </c>
      <c r="AW512" s="35">
        <v>2</v>
      </c>
      <c r="AX512" s="35">
        <v>1</v>
      </c>
      <c r="AY512" s="35">
        <v>1</v>
      </c>
      <c r="AZ512" s="35">
        <v>4</v>
      </c>
      <c r="BA512" s="35">
        <v>179</v>
      </c>
      <c r="BB512" s="35">
        <v>4</v>
      </c>
      <c r="BC512" s="35">
        <v>11</v>
      </c>
      <c r="BD512" s="35">
        <v>0</v>
      </c>
      <c r="BE512" s="35">
        <v>1</v>
      </c>
    </row>
    <row r="513" spans="1:57" ht="16" hidden="1" x14ac:dyDescent="0.2">
      <c r="C513" s="20" t="e" vm="29">
        <v>#VALUE!</v>
      </c>
      <c r="D513" s="14" t="e" vm="26">
        <v>#VALUE!</v>
      </c>
      <c r="E513">
        <v>15</v>
      </c>
      <c r="F513" s="35" t="s">
        <v>349</v>
      </c>
      <c r="G513">
        <v>45</v>
      </c>
      <c r="H513">
        <v>-13.5</v>
      </c>
      <c r="I513" s="21">
        <v>1</v>
      </c>
      <c r="J513">
        <v>48.5</v>
      </c>
      <c r="K513" t="s">
        <v>75</v>
      </c>
      <c r="L513" s="21">
        <v>-2</v>
      </c>
      <c r="M513" t="s">
        <v>346</v>
      </c>
      <c r="N513" s="20">
        <v>75</v>
      </c>
      <c r="O513">
        <v>0</v>
      </c>
      <c r="P513">
        <v>0</v>
      </c>
      <c r="Q513">
        <v>0</v>
      </c>
      <c r="R513">
        <v>0</v>
      </c>
      <c r="S513" s="20">
        <v>0</v>
      </c>
      <c r="T513" s="12">
        <v>0</v>
      </c>
      <c r="U513" s="20">
        <v>0</v>
      </c>
      <c r="V513" s="21">
        <v>12</v>
      </c>
      <c r="W513" s="21">
        <v>9</v>
      </c>
      <c r="X513" s="21">
        <v>3</v>
      </c>
      <c r="Y513" s="21">
        <v>10</v>
      </c>
      <c r="Z513" s="35">
        <v>9.4</v>
      </c>
      <c r="AA513">
        <v>262</v>
      </c>
      <c r="AB513" s="21">
        <v>0</v>
      </c>
      <c r="AC513" s="21">
        <v>0</v>
      </c>
      <c r="AD513" s="5">
        <f t="shared" si="7"/>
        <v>0</v>
      </c>
      <c r="AE513" s="21">
        <v>144</v>
      </c>
      <c r="AF513" s="21">
        <v>26</v>
      </c>
      <c r="AG513" s="21">
        <v>5.5</v>
      </c>
      <c r="AH513" s="21">
        <v>4</v>
      </c>
      <c r="AI513" s="21">
        <v>4</v>
      </c>
      <c r="AJ513" s="21">
        <v>1</v>
      </c>
      <c r="AK513" s="21">
        <v>5</v>
      </c>
      <c r="AL513" s="21">
        <v>1</v>
      </c>
      <c r="AM513">
        <v>1549</v>
      </c>
      <c r="AN513" s="35"/>
      <c r="AO513" s="35">
        <v>28</v>
      </c>
      <c r="AP513" s="56">
        <v>18.004000000000001</v>
      </c>
      <c r="AQ513" s="35">
        <v>4</v>
      </c>
      <c r="AR513" s="35">
        <v>0</v>
      </c>
      <c r="AS513" s="35">
        <v>0</v>
      </c>
      <c r="AT513" s="35">
        <v>134.19999999999999</v>
      </c>
      <c r="AU513" s="35">
        <v>1</v>
      </c>
      <c r="AV513" s="35">
        <v>1</v>
      </c>
      <c r="AW513" s="35">
        <v>1</v>
      </c>
      <c r="AX513" s="35">
        <v>6</v>
      </c>
      <c r="AY513" s="35">
        <v>6</v>
      </c>
      <c r="AZ513" s="35">
        <v>2</v>
      </c>
      <c r="BA513" s="35">
        <v>96</v>
      </c>
      <c r="BB513" s="35">
        <v>4</v>
      </c>
      <c r="BC513" s="35">
        <v>7</v>
      </c>
      <c r="BD513" s="35">
        <v>0</v>
      </c>
      <c r="BE513" s="35">
        <v>0</v>
      </c>
    </row>
    <row r="514" spans="1:57" ht="16" hidden="1" x14ac:dyDescent="0.2">
      <c r="A514" s="5"/>
      <c r="B514" s="5"/>
      <c r="C514" s="20" t="e" vm="31">
        <v>#VALUE!</v>
      </c>
      <c r="D514" s="14" t="e" vm="26">
        <v>#VALUE!</v>
      </c>
      <c r="E514" s="21">
        <v>16</v>
      </c>
      <c r="F514" s="35" t="s">
        <v>349</v>
      </c>
      <c r="G514">
        <v>27</v>
      </c>
      <c r="H514">
        <v>-5.5</v>
      </c>
      <c r="I514" s="21">
        <v>0</v>
      </c>
      <c r="J514">
        <v>42.5</v>
      </c>
      <c r="K514" t="s">
        <v>75</v>
      </c>
      <c r="L514" s="21">
        <v>1</v>
      </c>
      <c r="M514" t="s">
        <v>345</v>
      </c>
      <c r="N514" s="20">
        <v>56</v>
      </c>
      <c r="O514">
        <v>0</v>
      </c>
      <c r="P514">
        <v>0</v>
      </c>
      <c r="Q514">
        <v>0</v>
      </c>
      <c r="R514">
        <v>0</v>
      </c>
      <c r="S514" s="20">
        <v>0</v>
      </c>
      <c r="T514" s="12">
        <v>0</v>
      </c>
      <c r="U514" s="20">
        <v>10</v>
      </c>
      <c r="V514" s="21">
        <v>8</v>
      </c>
      <c r="W514" s="21">
        <v>13</v>
      </c>
      <c r="X514" s="21">
        <v>1</v>
      </c>
      <c r="Y514" s="21">
        <v>11</v>
      </c>
      <c r="Z514" s="35">
        <v>6.3</v>
      </c>
      <c r="AA514">
        <v>170</v>
      </c>
      <c r="AB514" s="21">
        <v>1</v>
      </c>
      <c r="AC514" s="21">
        <v>0</v>
      </c>
      <c r="AD514" s="5">
        <f t="shared" si="7"/>
        <v>1</v>
      </c>
      <c r="AE514" s="21">
        <v>250</v>
      </c>
      <c r="AF514" s="21">
        <v>39</v>
      </c>
      <c r="AG514" s="21">
        <v>6.4</v>
      </c>
      <c r="AH514" s="21">
        <v>5</v>
      </c>
      <c r="AI514" s="21">
        <v>3</v>
      </c>
      <c r="AJ514" s="21">
        <v>5</v>
      </c>
      <c r="AK514" s="21">
        <v>35</v>
      </c>
      <c r="AL514" s="21">
        <v>0</v>
      </c>
      <c r="AM514">
        <v>2072</v>
      </c>
      <c r="AN514" s="35"/>
      <c r="AO514" s="35">
        <v>27</v>
      </c>
      <c r="AP514" s="56">
        <v>15.012</v>
      </c>
      <c r="AQ514" s="35">
        <v>1</v>
      </c>
      <c r="AR514" s="35">
        <v>1</v>
      </c>
      <c r="AS514" s="35">
        <v>0</v>
      </c>
      <c r="AT514" s="35">
        <v>71.5</v>
      </c>
      <c r="AU514" s="35">
        <v>2</v>
      </c>
      <c r="AV514" s="35">
        <v>2</v>
      </c>
      <c r="AW514" s="35">
        <v>2</v>
      </c>
      <c r="AX514" s="35">
        <v>3</v>
      </c>
      <c r="AY514" s="35">
        <v>3</v>
      </c>
      <c r="AZ514" s="35">
        <v>5</v>
      </c>
      <c r="BA514" s="35">
        <v>260</v>
      </c>
      <c r="BB514" s="35">
        <v>8</v>
      </c>
      <c r="BC514" s="35">
        <v>15</v>
      </c>
      <c r="BD514" s="35">
        <v>0</v>
      </c>
      <c r="BE514" s="35">
        <v>0</v>
      </c>
    </row>
    <row r="515" spans="1:57" ht="16" hidden="1" x14ac:dyDescent="0.2">
      <c r="C515" s="20" t="e" vm="12">
        <v>#VALUE!</v>
      </c>
      <c r="D515" s="14" t="e" vm="26">
        <v>#VALUE!</v>
      </c>
      <c r="E515" s="5">
        <v>17</v>
      </c>
      <c r="F515" s="35" t="s">
        <v>349</v>
      </c>
      <c r="G515" s="21">
        <v>31</v>
      </c>
      <c r="H515" s="21">
        <v>-12.5</v>
      </c>
      <c r="I515" s="21">
        <v>0</v>
      </c>
      <c r="J515" s="21">
        <v>47.5</v>
      </c>
      <c r="K515" s="21" t="s">
        <v>74</v>
      </c>
      <c r="L515" s="21">
        <v>-1</v>
      </c>
      <c r="M515" t="s">
        <v>345</v>
      </c>
      <c r="N515" s="20">
        <v>48</v>
      </c>
      <c r="O515">
        <v>0</v>
      </c>
      <c r="P515">
        <v>0</v>
      </c>
      <c r="Q515">
        <v>0</v>
      </c>
      <c r="R515">
        <v>0</v>
      </c>
      <c r="S515" s="20">
        <v>0</v>
      </c>
      <c r="T515" s="12">
        <v>0</v>
      </c>
      <c r="U515" s="20">
        <v>8</v>
      </c>
      <c r="V515" s="21">
        <v>11</v>
      </c>
      <c r="W515" s="21">
        <v>5</v>
      </c>
      <c r="X515" s="21">
        <v>1</v>
      </c>
      <c r="Y515" s="21">
        <v>7</v>
      </c>
      <c r="Z515" s="35">
        <v>7.7</v>
      </c>
      <c r="AA515">
        <v>184</v>
      </c>
      <c r="AB515" s="21">
        <v>1</v>
      </c>
      <c r="AC515" s="21">
        <v>0</v>
      </c>
      <c r="AD515" s="5">
        <f t="shared" si="7"/>
        <v>1</v>
      </c>
      <c r="AE515" s="21">
        <v>91</v>
      </c>
      <c r="AF515" s="21">
        <v>23</v>
      </c>
      <c r="AG515" s="21">
        <v>4</v>
      </c>
      <c r="AH515" s="21">
        <v>2</v>
      </c>
      <c r="AI515" s="21">
        <v>2</v>
      </c>
      <c r="AJ515" s="21">
        <v>4</v>
      </c>
      <c r="AK515" s="21">
        <v>49</v>
      </c>
      <c r="AL515" s="21">
        <v>1</v>
      </c>
      <c r="AM515">
        <v>1221</v>
      </c>
      <c r="AN515" s="35"/>
      <c r="AO515" s="35">
        <v>24</v>
      </c>
      <c r="AP515" s="56">
        <v>19.008000000000003</v>
      </c>
      <c r="AQ515" s="35">
        <v>3</v>
      </c>
      <c r="AR515" s="35">
        <v>0</v>
      </c>
      <c r="AS515" s="35">
        <v>0</v>
      </c>
      <c r="AT515" s="35">
        <v>120.8</v>
      </c>
      <c r="AU515" s="35">
        <v>0</v>
      </c>
      <c r="AV515" s="35">
        <v>1</v>
      </c>
      <c r="AW515" s="35">
        <v>1</v>
      </c>
      <c r="AX515" s="35">
        <v>4</v>
      </c>
      <c r="AY515" s="35">
        <v>4</v>
      </c>
      <c r="AZ515" s="35">
        <v>2</v>
      </c>
      <c r="BA515" s="35">
        <v>117</v>
      </c>
      <c r="BB515" s="35">
        <v>4</v>
      </c>
      <c r="BC515" s="35">
        <v>9</v>
      </c>
      <c r="BD515" s="35">
        <v>1</v>
      </c>
      <c r="BE515" s="35">
        <v>1</v>
      </c>
    </row>
    <row r="516" spans="1:57" ht="16" x14ac:dyDescent="0.2">
      <c r="C516" s="20" t="e" vm="27">
        <v>#VALUE!</v>
      </c>
      <c r="D516" s="14" t="e" vm="26">
        <v>#VALUE!</v>
      </c>
      <c r="E516">
        <v>18</v>
      </c>
      <c r="F516" s="35" t="s">
        <v>349</v>
      </c>
      <c r="G516">
        <v>21</v>
      </c>
      <c r="H516">
        <v>2.5</v>
      </c>
      <c r="I516" s="21">
        <v>1</v>
      </c>
      <c r="J516">
        <v>48.5</v>
      </c>
      <c r="K516" t="s">
        <v>75</v>
      </c>
      <c r="L516" s="21">
        <v>-2</v>
      </c>
      <c r="M516" t="s">
        <v>346</v>
      </c>
      <c r="N516" s="20">
        <v>48</v>
      </c>
      <c r="O516">
        <v>0</v>
      </c>
      <c r="P516">
        <v>0</v>
      </c>
      <c r="Q516">
        <v>0</v>
      </c>
      <c r="R516">
        <v>0</v>
      </c>
      <c r="S516" s="20">
        <v>0</v>
      </c>
      <c r="T516" s="12">
        <v>0</v>
      </c>
      <c r="U516" s="20">
        <v>0</v>
      </c>
      <c r="V516" s="21">
        <v>8</v>
      </c>
      <c r="W516" s="21">
        <v>9</v>
      </c>
      <c r="X516" s="21">
        <v>1</v>
      </c>
      <c r="Y516" s="21">
        <v>9</v>
      </c>
      <c r="Z516" s="35">
        <v>6.8</v>
      </c>
      <c r="AA516">
        <v>189</v>
      </c>
      <c r="AB516" s="21">
        <v>0</v>
      </c>
      <c r="AC516" s="21">
        <v>0</v>
      </c>
      <c r="AD516" s="5">
        <f t="shared" si="7"/>
        <v>0</v>
      </c>
      <c r="AE516" s="21">
        <v>138</v>
      </c>
      <c r="AF516" s="21">
        <v>25</v>
      </c>
      <c r="AG516" s="21">
        <v>5.5</v>
      </c>
      <c r="AH516" s="21">
        <v>3</v>
      </c>
      <c r="AI516" s="21">
        <v>1</v>
      </c>
      <c r="AJ516" s="21">
        <v>0</v>
      </c>
      <c r="AK516" s="21">
        <v>0</v>
      </c>
      <c r="AL516" s="21">
        <v>0</v>
      </c>
      <c r="AM516">
        <v>1437</v>
      </c>
      <c r="AN516" s="35"/>
      <c r="AO516" s="35">
        <v>28</v>
      </c>
      <c r="AP516" s="56">
        <v>15.988000000000001</v>
      </c>
      <c r="AQ516" s="35">
        <v>2</v>
      </c>
      <c r="AR516" s="35">
        <v>0</v>
      </c>
      <c r="AS516" s="35">
        <v>0</v>
      </c>
      <c r="AT516" s="35">
        <v>101.6</v>
      </c>
      <c r="AU516" s="35">
        <v>0</v>
      </c>
      <c r="AV516" s="35">
        <v>2</v>
      </c>
      <c r="AW516" s="35">
        <v>2</v>
      </c>
      <c r="AX516" s="35">
        <v>1</v>
      </c>
      <c r="AY516" s="35">
        <v>1</v>
      </c>
      <c r="AZ516" s="35">
        <v>5</v>
      </c>
      <c r="BA516" s="35">
        <v>258</v>
      </c>
      <c r="BB516" s="35">
        <v>6</v>
      </c>
      <c r="BC516" s="35">
        <v>12</v>
      </c>
      <c r="BD516" s="35">
        <v>0</v>
      </c>
      <c r="BE516" s="35">
        <v>0</v>
      </c>
    </row>
    <row r="517" spans="1:57" ht="16" x14ac:dyDescent="0.2">
      <c r="C517" s="20" t="e" vm="27">
        <v>#VALUE!</v>
      </c>
      <c r="D517" s="20" t="e" vm="28">
        <v>#VALUE!</v>
      </c>
      <c r="E517">
        <v>1</v>
      </c>
      <c r="F517" s="35" t="s">
        <v>349</v>
      </c>
      <c r="G517">
        <v>13</v>
      </c>
      <c r="H517">
        <v>5.5</v>
      </c>
      <c r="I517" s="21">
        <v>1</v>
      </c>
      <c r="J517">
        <v>44.5</v>
      </c>
      <c r="K517" t="s">
        <v>74</v>
      </c>
      <c r="L517" s="21">
        <v>1</v>
      </c>
      <c r="M517" t="s">
        <v>345</v>
      </c>
      <c r="N517">
        <v>74</v>
      </c>
      <c r="O517">
        <v>0</v>
      </c>
      <c r="P517">
        <v>0</v>
      </c>
      <c r="Q517">
        <v>0</v>
      </c>
      <c r="R517">
        <v>0</v>
      </c>
      <c r="S517">
        <v>0</v>
      </c>
      <c r="T517" s="12">
        <v>0</v>
      </c>
      <c r="U517">
        <v>9</v>
      </c>
      <c r="V517" s="21">
        <v>7</v>
      </c>
      <c r="W517" s="21">
        <v>3</v>
      </c>
      <c r="X517" s="21">
        <v>3</v>
      </c>
      <c r="Y517" s="21">
        <v>9</v>
      </c>
      <c r="Z517" s="35">
        <v>4.3</v>
      </c>
      <c r="AA517">
        <v>112</v>
      </c>
      <c r="AB517" s="21">
        <v>0</v>
      </c>
      <c r="AC517" s="21">
        <v>0</v>
      </c>
      <c r="AD517" s="5">
        <f t="shared" si="7"/>
        <v>0</v>
      </c>
      <c r="AE517" s="21">
        <v>85</v>
      </c>
      <c r="AF517" s="21">
        <v>18</v>
      </c>
      <c r="AG517" s="21">
        <v>4.7</v>
      </c>
      <c r="AH517" s="21">
        <v>2</v>
      </c>
      <c r="AI517" s="21">
        <v>1</v>
      </c>
      <c r="AJ517" s="21">
        <v>12</v>
      </c>
      <c r="AK517" s="21">
        <v>130</v>
      </c>
      <c r="AL517" s="21">
        <v>0</v>
      </c>
      <c r="AM517">
        <v>1237</v>
      </c>
      <c r="AN517" s="35"/>
      <c r="AO517" s="35">
        <v>26</v>
      </c>
      <c r="AP517" s="56">
        <v>15.99</v>
      </c>
      <c r="AQ517" s="35">
        <v>1</v>
      </c>
      <c r="AR517" s="35">
        <v>2</v>
      </c>
      <c r="AS517" s="35">
        <v>17</v>
      </c>
      <c r="AT517" s="35">
        <v>81.400000000000006</v>
      </c>
      <c r="AU517" s="35">
        <v>0</v>
      </c>
      <c r="AV517" s="35">
        <v>2</v>
      </c>
      <c r="AW517" s="35">
        <v>3</v>
      </c>
      <c r="AX517" s="35">
        <v>1</v>
      </c>
      <c r="AY517" s="35">
        <v>1</v>
      </c>
      <c r="AZ517" s="35">
        <v>4</v>
      </c>
      <c r="BA517" s="35">
        <v>236</v>
      </c>
      <c r="BB517" s="35">
        <v>2</v>
      </c>
      <c r="BC517" s="35">
        <v>9</v>
      </c>
      <c r="BD517" s="35">
        <v>0</v>
      </c>
      <c r="BE517" s="35">
        <v>0</v>
      </c>
    </row>
    <row r="518" spans="1:57" ht="16" hidden="1" x14ac:dyDescent="0.2">
      <c r="A518" s="5"/>
      <c r="B518" s="5"/>
      <c r="C518" s="20" t="e" vm="29">
        <v>#VALUE!</v>
      </c>
      <c r="D518" s="20" t="e" vm="28">
        <v>#VALUE!</v>
      </c>
      <c r="E518" s="20">
        <v>2</v>
      </c>
      <c r="F518" s="35" t="s">
        <v>349</v>
      </c>
      <c r="G518">
        <v>30</v>
      </c>
      <c r="H518" s="20">
        <v>-7.5</v>
      </c>
      <c r="I518" s="20">
        <v>1</v>
      </c>
      <c r="J518" s="20">
        <v>44.5</v>
      </c>
      <c r="K518" s="21" t="s">
        <v>75</v>
      </c>
      <c r="L518" s="21">
        <v>0</v>
      </c>
      <c r="M518" t="s">
        <v>346</v>
      </c>
      <c r="N518" s="20">
        <v>70</v>
      </c>
      <c r="O518">
        <v>0</v>
      </c>
      <c r="P518">
        <v>0</v>
      </c>
      <c r="Q518">
        <v>0</v>
      </c>
      <c r="R518">
        <v>0</v>
      </c>
      <c r="S518" s="20">
        <v>0</v>
      </c>
      <c r="T518" s="12">
        <v>0</v>
      </c>
      <c r="U518" s="20">
        <v>0</v>
      </c>
      <c r="V518" s="21">
        <v>11</v>
      </c>
      <c r="W518" s="21">
        <v>8</v>
      </c>
      <c r="X518" s="21">
        <v>2</v>
      </c>
      <c r="Y518" s="21">
        <v>10</v>
      </c>
      <c r="Z518" s="35">
        <v>8.1999999999999993</v>
      </c>
      <c r="AA518">
        <v>206</v>
      </c>
      <c r="AB518" s="21">
        <v>0</v>
      </c>
      <c r="AC518" s="21">
        <v>0</v>
      </c>
      <c r="AD518" s="5">
        <f t="shared" ref="AD518:AD571" si="8">AB518+AC518</f>
        <v>0</v>
      </c>
      <c r="AE518" s="21">
        <v>159</v>
      </c>
      <c r="AF518" s="21">
        <v>28</v>
      </c>
      <c r="AG518" s="21">
        <v>5.7</v>
      </c>
      <c r="AH518" s="21">
        <v>5</v>
      </c>
      <c r="AI518" s="21">
        <v>3</v>
      </c>
      <c r="AJ518" s="21">
        <v>6</v>
      </c>
      <c r="AK518" s="21">
        <v>57</v>
      </c>
      <c r="AL518" s="21">
        <v>0</v>
      </c>
      <c r="AM518">
        <v>1609</v>
      </c>
      <c r="AN518" s="35"/>
      <c r="AO518" s="35">
        <v>25</v>
      </c>
      <c r="AP518" s="56">
        <v>17</v>
      </c>
      <c r="AQ518" s="35">
        <v>0</v>
      </c>
      <c r="AR518" s="35">
        <v>1</v>
      </c>
      <c r="AS518" s="35">
        <v>0</v>
      </c>
      <c r="AT518" s="35">
        <v>93.1</v>
      </c>
      <c r="AU518" s="35">
        <v>3</v>
      </c>
      <c r="AV518" s="35">
        <v>3</v>
      </c>
      <c r="AW518" s="35">
        <v>3</v>
      </c>
      <c r="AX518" s="35">
        <v>3</v>
      </c>
      <c r="AY518" s="35">
        <v>3</v>
      </c>
      <c r="AZ518" s="35">
        <v>4</v>
      </c>
      <c r="BA518" s="35">
        <v>197</v>
      </c>
      <c r="BB518" s="35">
        <v>2</v>
      </c>
      <c r="BC518" s="35">
        <v>9</v>
      </c>
      <c r="BD518" s="35">
        <v>0</v>
      </c>
      <c r="BE518" s="35">
        <v>0</v>
      </c>
    </row>
    <row r="519" spans="1:57" ht="16" hidden="1" x14ac:dyDescent="0.2">
      <c r="C519" s="14" t="e" vm="10">
        <v>#VALUE!</v>
      </c>
      <c r="D519" s="20" t="e" vm="28">
        <v>#VALUE!</v>
      </c>
      <c r="E519">
        <v>3</v>
      </c>
      <c r="F519" s="35" t="s">
        <v>351</v>
      </c>
      <c r="G519" s="5">
        <v>19</v>
      </c>
      <c r="H519">
        <v>-2.5</v>
      </c>
      <c r="I519" s="21">
        <v>0</v>
      </c>
      <c r="J519">
        <v>45.5</v>
      </c>
      <c r="K519" t="s">
        <v>75</v>
      </c>
      <c r="L519" s="21">
        <v>1</v>
      </c>
      <c r="M519" t="s">
        <v>345</v>
      </c>
      <c r="N519" s="14">
        <v>68</v>
      </c>
      <c r="O519">
        <v>0</v>
      </c>
      <c r="P519">
        <v>0</v>
      </c>
      <c r="Q519">
        <v>0</v>
      </c>
      <c r="R519">
        <v>0</v>
      </c>
      <c r="S519" s="14">
        <v>0</v>
      </c>
      <c r="T519" s="12">
        <v>0</v>
      </c>
      <c r="U519" s="14">
        <v>5</v>
      </c>
      <c r="V519" s="5">
        <v>12</v>
      </c>
      <c r="W519" s="5">
        <v>5</v>
      </c>
      <c r="X519" s="5">
        <v>2</v>
      </c>
      <c r="Y519" s="5">
        <v>13</v>
      </c>
      <c r="Z519" s="35">
        <v>5.3</v>
      </c>
      <c r="AA519">
        <v>259</v>
      </c>
      <c r="AB519" s="5">
        <v>1</v>
      </c>
      <c r="AC519" s="5">
        <v>0</v>
      </c>
      <c r="AD519" s="5">
        <f t="shared" si="8"/>
        <v>1</v>
      </c>
      <c r="AE519" s="5">
        <v>67</v>
      </c>
      <c r="AF519" s="5">
        <v>23</v>
      </c>
      <c r="AG519" s="5">
        <v>2.9</v>
      </c>
      <c r="AH519" s="5">
        <v>1</v>
      </c>
      <c r="AI519" s="5">
        <v>1</v>
      </c>
      <c r="AJ519" s="5">
        <v>7</v>
      </c>
      <c r="AK519" s="5">
        <v>49</v>
      </c>
      <c r="AL519" s="5">
        <v>0</v>
      </c>
      <c r="AM519">
        <v>2160</v>
      </c>
      <c r="AN519" s="35"/>
      <c r="AO519" s="35">
        <v>49</v>
      </c>
      <c r="AP519" s="56">
        <v>26.019000000000002</v>
      </c>
      <c r="AQ519" s="35">
        <v>0</v>
      </c>
      <c r="AR519" s="35">
        <v>2</v>
      </c>
      <c r="AS519" s="35">
        <v>17</v>
      </c>
      <c r="AT519" s="35">
        <v>58.4</v>
      </c>
      <c r="AU519" s="35">
        <v>1</v>
      </c>
      <c r="AV519" s="35">
        <v>4</v>
      </c>
      <c r="AW519" s="35">
        <v>5</v>
      </c>
      <c r="AX519" s="35">
        <v>1</v>
      </c>
      <c r="AY519" s="35">
        <v>1</v>
      </c>
      <c r="AZ519" s="35">
        <v>5</v>
      </c>
      <c r="BA519" s="35">
        <v>211</v>
      </c>
      <c r="BB519" s="35">
        <v>5</v>
      </c>
      <c r="BC519" s="35">
        <v>17</v>
      </c>
      <c r="BD519" s="35">
        <v>1</v>
      </c>
      <c r="BE519" s="35">
        <v>1</v>
      </c>
    </row>
    <row r="520" spans="1:57" ht="16" hidden="1" x14ac:dyDescent="0.2">
      <c r="A520" s="5"/>
      <c r="B520" s="5" t="s">
        <v>415</v>
      </c>
      <c r="C520" s="14" t="e" vm="21">
        <v>#VALUE!</v>
      </c>
      <c r="D520" s="20" t="e" vm="28">
        <v>#VALUE!</v>
      </c>
      <c r="E520">
        <v>4</v>
      </c>
      <c r="F520" s="35" t="s">
        <v>349</v>
      </c>
      <c r="G520">
        <v>23</v>
      </c>
      <c r="H520">
        <v>2.5</v>
      </c>
      <c r="I520" s="21">
        <v>0</v>
      </c>
      <c r="J520">
        <v>44.5</v>
      </c>
      <c r="K520" t="s">
        <v>74</v>
      </c>
      <c r="L520" s="21">
        <v>-1</v>
      </c>
      <c r="M520" t="s">
        <v>345</v>
      </c>
      <c r="N520" s="14">
        <v>79</v>
      </c>
      <c r="O520">
        <v>0</v>
      </c>
      <c r="P520">
        <v>0</v>
      </c>
      <c r="Q520">
        <v>0</v>
      </c>
      <c r="R520">
        <v>0</v>
      </c>
      <c r="S520" s="14">
        <v>0</v>
      </c>
      <c r="T520" s="12">
        <v>0</v>
      </c>
      <c r="U520" s="14">
        <v>0</v>
      </c>
      <c r="V520" s="5">
        <v>10</v>
      </c>
      <c r="W520" s="5">
        <v>6</v>
      </c>
      <c r="X520" s="5">
        <v>3</v>
      </c>
      <c r="Y520" s="5">
        <v>11</v>
      </c>
      <c r="Z520" s="35">
        <v>8</v>
      </c>
      <c r="AA520">
        <v>200</v>
      </c>
      <c r="AB520" s="5">
        <v>0</v>
      </c>
      <c r="AC520" s="5">
        <v>1</v>
      </c>
      <c r="AD520" s="5">
        <f t="shared" si="8"/>
        <v>1</v>
      </c>
      <c r="AE520" s="5">
        <v>133</v>
      </c>
      <c r="AF520" s="5">
        <v>31</v>
      </c>
      <c r="AG520" s="5">
        <v>4.3</v>
      </c>
      <c r="AH520" s="5">
        <v>2</v>
      </c>
      <c r="AI520" s="5">
        <v>2</v>
      </c>
      <c r="AJ520" s="5">
        <v>8</v>
      </c>
      <c r="AK520" s="5">
        <v>80</v>
      </c>
      <c r="AL520" s="5">
        <v>0</v>
      </c>
      <c r="AM520">
        <v>1465</v>
      </c>
      <c r="AN520" s="35" t="s">
        <v>120</v>
      </c>
      <c r="AO520" s="35">
        <v>25</v>
      </c>
      <c r="AP520" s="56">
        <v>11</v>
      </c>
      <c r="AQ520" s="35">
        <v>2</v>
      </c>
      <c r="AR520" s="35">
        <v>2</v>
      </c>
      <c r="AS520" s="35">
        <v>4</v>
      </c>
      <c r="AT520" s="35">
        <v>98.1</v>
      </c>
      <c r="AU520" s="35">
        <v>1</v>
      </c>
      <c r="AV520" s="35">
        <v>0</v>
      </c>
      <c r="AW520" s="35">
        <v>1</v>
      </c>
      <c r="AX520" s="35">
        <v>1</v>
      </c>
      <c r="AY520" s="35">
        <v>1</v>
      </c>
      <c r="AZ520" s="35">
        <v>4</v>
      </c>
      <c r="BA520" s="35">
        <v>193</v>
      </c>
      <c r="BB520" s="35">
        <v>3</v>
      </c>
      <c r="BC520" s="35">
        <v>10</v>
      </c>
      <c r="BD520" s="35">
        <v>1</v>
      </c>
      <c r="BE520" s="35">
        <v>2</v>
      </c>
    </row>
    <row r="521" spans="1:57" ht="16" hidden="1" x14ac:dyDescent="0.2">
      <c r="C521" s="20" t="e" vm="12">
        <v>#VALUE!</v>
      </c>
      <c r="D521" s="20" t="e" vm="28">
        <v>#VALUE!</v>
      </c>
      <c r="E521" s="5">
        <v>5</v>
      </c>
      <c r="F521" s="35" t="s">
        <v>349</v>
      </c>
      <c r="G521" s="21">
        <v>23</v>
      </c>
      <c r="H521" s="21">
        <v>-3.5</v>
      </c>
      <c r="I521" s="21">
        <v>0</v>
      </c>
      <c r="J521" s="21">
        <v>49.5</v>
      </c>
      <c r="K521" s="21" t="s">
        <v>75</v>
      </c>
      <c r="L521" s="21">
        <v>-2</v>
      </c>
      <c r="M521" t="s">
        <v>346</v>
      </c>
      <c r="N521" s="20">
        <v>73</v>
      </c>
      <c r="O521">
        <v>0</v>
      </c>
      <c r="P521">
        <v>0</v>
      </c>
      <c r="Q521">
        <v>0</v>
      </c>
      <c r="R521">
        <v>0</v>
      </c>
      <c r="S521" s="20">
        <v>0</v>
      </c>
      <c r="T521" s="12">
        <v>0</v>
      </c>
      <c r="U521" s="20">
        <v>0</v>
      </c>
      <c r="V521" s="21">
        <v>13</v>
      </c>
      <c r="W521" s="21">
        <v>12</v>
      </c>
      <c r="X521" s="21">
        <v>3</v>
      </c>
      <c r="Y521" s="21">
        <v>8</v>
      </c>
      <c r="Z521" s="35">
        <v>8</v>
      </c>
      <c r="AA521">
        <v>303</v>
      </c>
      <c r="AB521" s="21">
        <v>1</v>
      </c>
      <c r="AC521" s="21">
        <v>0</v>
      </c>
      <c r="AD521" s="5">
        <f t="shared" si="8"/>
        <v>1</v>
      </c>
      <c r="AE521" s="21">
        <v>159</v>
      </c>
      <c r="AF521" s="21">
        <v>39</v>
      </c>
      <c r="AG521" s="21">
        <v>4.0999999999999996</v>
      </c>
      <c r="AH521" s="21">
        <v>6</v>
      </c>
      <c r="AI521" s="21">
        <v>2</v>
      </c>
      <c r="AJ521" s="21">
        <v>3</v>
      </c>
      <c r="AK521" s="21">
        <v>35</v>
      </c>
      <c r="AL521" s="21">
        <v>0</v>
      </c>
      <c r="AM521">
        <v>2275</v>
      </c>
      <c r="AN521" s="35"/>
      <c r="AO521" s="35">
        <v>38</v>
      </c>
      <c r="AP521" s="56">
        <v>25.003999999999998</v>
      </c>
      <c r="AQ521" s="35">
        <v>1</v>
      </c>
      <c r="AR521" s="35">
        <v>1</v>
      </c>
      <c r="AS521" s="35">
        <v>8</v>
      </c>
      <c r="AT521" s="35">
        <v>87.1</v>
      </c>
      <c r="AU521" s="35">
        <v>1</v>
      </c>
      <c r="AV521" s="35">
        <v>3</v>
      </c>
      <c r="AW521" s="35">
        <v>3</v>
      </c>
      <c r="AX521" s="35">
        <v>2</v>
      </c>
      <c r="AY521" s="35">
        <v>2</v>
      </c>
      <c r="AZ521" s="35">
        <v>1</v>
      </c>
      <c r="BA521" s="35">
        <v>41</v>
      </c>
      <c r="BB521" s="35">
        <v>13</v>
      </c>
      <c r="BC521" s="35">
        <v>18</v>
      </c>
      <c r="BD521" s="35">
        <v>0</v>
      </c>
      <c r="BE521" s="35">
        <v>1</v>
      </c>
    </row>
    <row r="522" spans="1:57" ht="16" hidden="1" x14ac:dyDescent="0.2">
      <c r="C522" s="20" t="e" vm="26">
        <v>#VALUE!</v>
      </c>
      <c r="D522" s="20" t="e" vm="28">
        <v>#VALUE!</v>
      </c>
      <c r="E522">
        <v>6</v>
      </c>
      <c r="F522" s="35" t="s">
        <v>349</v>
      </c>
      <c r="G522">
        <v>9</v>
      </c>
      <c r="H522">
        <v>7.5</v>
      </c>
      <c r="I522" s="21">
        <v>1</v>
      </c>
      <c r="J522">
        <v>47.5</v>
      </c>
      <c r="K522" t="s">
        <v>74</v>
      </c>
      <c r="L522" s="21">
        <v>1</v>
      </c>
      <c r="M522" t="s">
        <v>346</v>
      </c>
      <c r="N522" s="20">
        <v>81</v>
      </c>
      <c r="O522">
        <v>0</v>
      </c>
      <c r="P522">
        <v>0</v>
      </c>
      <c r="Q522">
        <v>0</v>
      </c>
      <c r="R522">
        <v>0</v>
      </c>
      <c r="S522" s="20">
        <v>0</v>
      </c>
      <c r="T522" s="12">
        <v>0</v>
      </c>
      <c r="U522" s="20">
        <v>0</v>
      </c>
      <c r="V522" s="21">
        <v>12</v>
      </c>
      <c r="W522" s="21">
        <v>6</v>
      </c>
      <c r="X522" s="21">
        <v>2</v>
      </c>
      <c r="Y522" s="21">
        <v>12</v>
      </c>
      <c r="Z522" s="35">
        <v>5.7</v>
      </c>
      <c r="AA522">
        <v>235</v>
      </c>
      <c r="AB522" s="21">
        <v>1</v>
      </c>
      <c r="AC522" s="21">
        <v>1</v>
      </c>
      <c r="AD522" s="5">
        <f t="shared" si="8"/>
        <v>2</v>
      </c>
      <c r="AE522" s="21">
        <v>130</v>
      </c>
      <c r="AF522" s="21">
        <v>30</v>
      </c>
      <c r="AG522" s="21">
        <v>4.3</v>
      </c>
      <c r="AH522" s="21">
        <v>3</v>
      </c>
      <c r="AI522" s="21">
        <v>0</v>
      </c>
      <c r="AJ522" s="21">
        <v>5</v>
      </c>
      <c r="AK522" s="21">
        <v>36</v>
      </c>
      <c r="AL522" s="21">
        <v>0</v>
      </c>
      <c r="AM522">
        <v>1830</v>
      </c>
      <c r="AN522" s="35"/>
      <c r="AO522" s="35">
        <v>41</v>
      </c>
      <c r="AP522" s="56">
        <v>20.992000000000001</v>
      </c>
      <c r="AQ522" s="35">
        <v>0</v>
      </c>
      <c r="AR522" s="35">
        <v>2</v>
      </c>
      <c r="AS522" s="35">
        <v>20</v>
      </c>
      <c r="AT522" s="35">
        <v>56.5</v>
      </c>
      <c r="AU522" s="35">
        <v>0</v>
      </c>
      <c r="AV522" s="35">
        <v>3</v>
      </c>
      <c r="AW522" s="35">
        <v>3</v>
      </c>
      <c r="AX522" s="35">
        <v>0</v>
      </c>
      <c r="AY522" s="35">
        <v>0</v>
      </c>
      <c r="AZ522" s="35">
        <v>3</v>
      </c>
      <c r="BA522" s="35">
        <v>134</v>
      </c>
      <c r="BB522" s="35">
        <v>6</v>
      </c>
      <c r="BC522" s="35">
        <v>16</v>
      </c>
      <c r="BD522" s="35">
        <v>2</v>
      </c>
      <c r="BE522" s="35">
        <v>4</v>
      </c>
    </row>
    <row r="523" spans="1:57" ht="16" hidden="1" x14ac:dyDescent="0.2">
      <c r="C523" s="14" t="e" vm="16">
        <v>#VALUE!</v>
      </c>
      <c r="D523" s="20" t="e" vm="28">
        <v>#VALUE!</v>
      </c>
      <c r="E523">
        <v>7</v>
      </c>
      <c r="F523" s="35" t="s">
        <v>349</v>
      </c>
      <c r="G523">
        <v>24</v>
      </c>
      <c r="H523">
        <v>3.5</v>
      </c>
      <c r="I523" s="21">
        <v>0</v>
      </c>
      <c r="J523">
        <v>43.5</v>
      </c>
      <c r="K523" t="s">
        <v>75</v>
      </c>
      <c r="L523" s="21">
        <v>-1</v>
      </c>
      <c r="M523" t="s">
        <v>346</v>
      </c>
      <c r="N523" s="14">
        <v>73</v>
      </c>
      <c r="O523">
        <v>0</v>
      </c>
      <c r="P523">
        <v>0</v>
      </c>
      <c r="Q523">
        <v>0</v>
      </c>
      <c r="R523">
        <v>0</v>
      </c>
      <c r="S523" s="14">
        <v>0</v>
      </c>
      <c r="T523" s="12">
        <v>0</v>
      </c>
      <c r="U523" s="14">
        <v>0</v>
      </c>
      <c r="V523" s="5">
        <v>9</v>
      </c>
      <c r="W523" s="5">
        <v>8</v>
      </c>
      <c r="X523" s="5">
        <v>0</v>
      </c>
      <c r="Y523" s="5">
        <v>11</v>
      </c>
      <c r="Z523" s="35">
        <v>9.1999999999999993</v>
      </c>
      <c r="AA523">
        <v>230</v>
      </c>
      <c r="AB523" s="5">
        <v>0</v>
      </c>
      <c r="AC523" s="5">
        <v>0</v>
      </c>
      <c r="AD523" s="5">
        <f t="shared" si="8"/>
        <v>0</v>
      </c>
      <c r="AE523" s="5">
        <v>86</v>
      </c>
      <c r="AF523" s="5">
        <v>29</v>
      </c>
      <c r="AG523" s="5">
        <v>3</v>
      </c>
      <c r="AH523" s="5">
        <v>3</v>
      </c>
      <c r="AI523" s="5">
        <v>3</v>
      </c>
      <c r="AJ523" s="5">
        <v>8</v>
      </c>
      <c r="AK523" s="5">
        <v>76</v>
      </c>
      <c r="AL523" s="5">
        <v>0</v>
      </c>
      <c r="AM523">
        <v>2056</v>
      </c>
      <c r="AN523" s="35"/>
      <c r="AO523" s="35">
        <v>25</v>
      </c>
      <c r="AP523" s="56">
        <v>17</v>
      </c>
      <c r="AQ523" s="35">
        <v>0</v>
      </c>
      <c r="AR523" s="35">
        <v>2</v>
      </c>
      <c r="AS523" s="35">
        <v>16</v>
      </c>
      <c r="AT523" s="35">
        <v>94.4</v>
      </c>
      <c r="AU523" s="35">
        <v>3</v>
      </c>
      <c r="AV523" s="35">
        <v>1</v>
      </c>
      <c r="AW523" s="35">
        <v>1</v>
      </c>
      <c r="AX523" s="35">
        <v>3</v>
      </c>
      <c r="AY523" s="35">
        <v>3</v>
      </c>
      <c r="AZ523" s="35">
        <v>5</v>
      </c>
      <c r="BA523" s="35">
        <v>218</v>
      </c>
      <c r="BB523" s="35">
        <v>4</v>
      </c>
      <c r="BC523" s="35">
        <v>12</v>
      </c>
      <c r="BD523" s="35">
        <v>1</v>
      </c>
      <c r="BE523" s="35">
        <v>1</v>
      </c>
    </row>
    <row r="524" spans="1:57" ht="16" hidden="1" x14ac:dyDescent="0.2">
      <c r="A524" s="22"/>
      <c r="B524" s="22"/>
      <c r="C524" s="20" t="e" vm="14">
        <v>#VALUE!</v>
      </c>
      <c r="D524" s="20" t="e" vm="28">
        <v>#VALUE!</v>
      </c>
      <c r="E524">
        <v>8</v>
      </c>
      <c r="F524" s="35" t="s">
        <v>349</v>
      </c>
      <c r="G524">
        <v>43</v>
      </c>
      <c r="H524">
        <v>-7.5</v>
      </c>
      <c r="I524" s="21">
        <v>0</v>
      </c>
      <c r="J524">
        <v>44.5</v>
      </c>
      <c r="K524" t="s">
        <v>75</v>
      </c>
      <c r="L524" s="21">
        <v>1</v>
      </c>
      <c r="M524" t="s">
        <v>345</v>
      </c>
      <c r="N524" s="20">
        <v>45</v>
      </c>
      <c r="O524">
        <v>0</v>
      </c>
      <c r="P524">
        <v>0</v>
      </c>
      <c r="Q524">
        <v>0</v>
      </c>
      <c r="R524">
        <v>0</v>
      </c>
      <c r="S524" s="20">
        <v>0</v>
      </c>
      <c r="T524" s="12">
        <v>0</v>
      </c>
      <c r="U524" s="20">
        <v>0</v>
      </c>
      <c r="V524" s="21">
        <v>16</v>
      </c>
      <c r="W524" s="21">
        <v>6</v>
      </c>
      <c r="X524" s="21">
        <v>2</v>
      </c>
      <c r="Y524" s="21">
        <v>11</v>
      </c>
      <c r="Z524" s="35">
        <v>9</v>
      </c>
      <c r="AA524">
        <v>307</v>
      </c>
      <c r="AB524" s="21">
        <v>1</v>
      </c>
      <c r="AC524" s="21">
        <v>0</v>
      </c>
      <c r="AD524" s="5">
        <f t="shared" si="8"/>
        <v>1</v>
      </c>
      <c r="AE524" s="21">
        <v>102</v>
      </c>
      <c r="AF524" s="21">
        <v>26</v>
      </c>
      <c r="AG524" s="21">
        <v>3.9</v>
      </c>
      <c r="AH524" s="21">
        <v>4</v>
      </c>
      <c r="AI524" s="21">
        <v>2</v>
      </c>
      <c r="AJ524" s="21">
        <v>4</v>
      </c>
      <c r="AK524" s="21">
        <v>21</v>
      </c>
      <c r="AL524" s="21">
        <v>1</v>
      </c>
      <c r="AM524">
        <v>2128</v>
      </c>
      <c r="AN524" s="35"/>
      <c r="AO524" s="35">
        <v>34</v>
      </c>
      <c r="AP524" s="56">
        <v>26.996000000000002</v>
      </c>
      <c r="AQ524" s="35">
        <v>4</v>
      </c>
      <c r="AR524" s="35">
        <v>3</v>
      </c>
      <c r="AS524" s="35">
        <v>22</v>
      </c>
      <c r="AT524" s="35">
        <v>128.6</v>
      </c>
      <c r="AU524" s="35">
        <v>0</v>
      </c>
      <c r="AV524" s="35">
        <v>2</v>
      </c>
      <c r="AW524" s="35">
        <v>2</v>
      </c>
      <c r="AX524" s="35">
        <v>5</v>
      </c>
      <c r="AY524" s="35">
        <v>5</v>
      </c>
      <c r="AZ524" s="35">
        <v>2</v>
      </c>
      <c r="BA524" s="35">
        <v>93</v>
      </c>
      <c r="BB524" s="35">
        <v>6</v>
      </c>
      <c r="BC524" s="35">
        <v>12</v>
      </c>
      <c r="BD524" s="35">
        <v>1</v>
      </c>
      <c r="BE524" s="35">
        <v>1</v>
      </c>
    </row>
    <row r="525" spans="1:57" ht="16" hidden="1" x14ac:dyDescent="0.2">
      <c r="A525" s="21"/>
      <c r="B525" s="21"/>
      <c r="C525" s="20" t="e" vm="32">
        <v>#VALUE!</v>
      </c>
      <c r="D525" s="20" t="e" vm="28">
        <v>#VALUE!</v>
      </c>
      <c r="E525" s="21">
        <v>9</v>
      </c>
      <c r="F525" s="35" t="s">
        <v>349</v>
      </c>
      <c r="G525" s="21">
        <v>20</v>
      </c>
      <c r="H525" s="21">
        <v>-3.5</v>
      </c>
      <c r="I525" s="21">
        <v>0</v>
      </c>
      <c r="J525" s="21">
        <v>38.5</v>
      </c>
      <c r="K525" s="21" t="s">
        <v>75</v>
      </c>
      <c r="L525" s="21">
        <v>-1</v>
      </c>
      <c r="M525" t="s">
        <v>345</v>
      </c>
      <c r="N525" s="20">
        <v>51</v>
      </c>
      <c r="O525">
        <v>0</v>
      </c>
      <c r="P525">
        <v>0</v>
      </c>
      <c r="Q525">
        <v>0</v>
      </c>
      <c r="R525">
        <v>0</v>
      </c>
      <c r="S525" s="20">
        <v>0</v>
      </c>
      <c r="T525" s="12">
        <v>0</v>
      </c>
      <c r="U525" s="20">
        <v>8</v>
      </c>
      <c r="V525" s="21">
        <v>10</v>
      </c>
      <c r="W525" s="21">
        <v>10</v>
      </c>
      <c r="X525" s="21">
        <v>1</v>
      </c>
      <c r="Y525" s="21">
        <v>12</v>
      </c>
      <c r="Z525" s="35">
        <v>8.8000000000000007</v>
      </c>
      <c r="AA525">
        <v>228</v>
      </c>
      <c r="AB525" s="21">
        <v>0</v>
      </c>
      <c r="AC525" s="21">
        <v>2</v>
      </c>
      <c r="AD525" s="5">
        <f t="shared" si="8"/>
        <v>2</v>
      </c>
      <c r="AE525" s="21">
        <v>184</v>
      </c>
      <c r="AF525" s="21">
        <v>38</v>
      </c>
      <c r="AG525" s="21">
        <v>4.8</v>
      </c>
      <c r="AH525" s="21">
        <v>4</v>
      </c>
      <c r="AI525" s="21">
        <v>1</v>
      </c>
      <c r="AJ525" s="21">
        <v>8</v>
      </c>
      <c r="AK525" s="21">
        <v>57</v>
      </c>
      <c r="AL525" s="21">
        <v>0</v>
      </c>
      <c r="AM525">
        <v>2116</v>
      </c>
      <c r="AN525" s="35"/>
      <c r="AO525" s="35">
        <v>26</v>
      </c>
      <c r="AP525" s="56">
        <v>19.994</v>
      </c>
      <c r="AQ525" s="35">
        <v>1</v>
      </c>
      <c r="AR525" s="35">
        <v>4</v>
      </c>
      <c r="AS525" s="35">
        <v>21</v>
      </c>
      <c r="AT525" s="35">
        <v>112.2</v>
      </c>
      <c r="AU525" s="35">
        <v>1</v>
      </c>
      <c r="AV525" s="35">
        <v>2</v>
      </c>
      <c r="AW525" s="35">
        <v>3</v>
      </c>
      <c r="AX525" s="35">
        <v>2</v>
      </c>
      <c r="AY525" s="35">
        <v>2</v>
      </c>
      <c r="AZ525" s="35">
        <v>4</v>
      </c>
      <c r="BA525" s="35">
        <v>174</v>
      </c>
      <c r="BB525" s="35">
        <v>7</v>
      </c>
      <c r="BC525" s="35">
        <v>14</v>
      </c>
      <c r="BD525" s="35">
        <v>1</v>
      </c>
      <c r="BE525" s="35">
        <v>1</v>
      </c>
    </row>
    <row r="526" spans="1:57" ht="16" x14ac:dyDescent="0.2">
      <c r="C526" s="20" t="e" vm="27">
        <v>#VALUE!</v>
      </c>
      <c r="D526" s="20" t="e" vm="28">
        <v>#VALUE!</v>
      </c>
      <c r="E526" s="21">
        <v>11</v>
      </c>
      <c r="F526" s="35" t="s">
        <v>349</v>
      </c>
      <c r="G526" s="21">
        <v>16</v>
      </c>
      <c r="H526" s="21">
        <v>-2.5</v>
      </c>
      <c r="I526" s="21">
        <v>1</v>
      </c>
      <c r="J526" s="21">
        <v>44.5</v>
      </c>
      <c r="K526" s="21" t="s">
        <v>74</v>
      </c>
      <c r="L526" s="21">
        <v>-2</v>
      </c>
      <c r="M526" t="s">
        <v>346</v>
      </c>
      <c r="N526" s="20">
        <v>72</v>
      </c>
      <c r="O526">
        <v>0</v>
      </c>
      <c r="P526">
        <v>0</v>
      </c>
      <c r="Q526">
        <v>0</v>
      </c>
      <c r="R526">
        <v>0</v>
      </c>
      <c r="S526" s="20">
        <v>0</v>
      </c>
      <c r="T526" s="12">
        <v>0</v>
      </c>
      <c r="U526" s="20">
        <v>0</v>
      </c>
      <c r="V526" s="21">
        <v>12</v>
      </c>
      <c r="W526" s="21">
        <v>3</v>
      </c>
      <c r="X526" s="21">
        <v>1</v>
      </c>
      <c r="Y526" s="21">
        <v>11</v>
      </c>
      <c r="Z526" s="35">
        <v>5.9</v>
      </c>
      <c r="AA526">
        <v>236</v>
      </c>
      <c r="AB526" s="21">
        <v>1</v>
      </c>
      <c r="AC526" s="21">
        <v>0</v>
      </c>
      <c r="AD526" s="5">
        <f t="shared" si="8"/>
        <v>1</v>
      </c>
      <c r="AE526" s="21">
        <v>68</v>
      </c>
      <c r="AF526" s="21">
        <v>21</v>
      </c>
      <c r="AG526" s="21">
        <v>3.2</v>
      </c>
      <c r="AH526" s="21">
        <v>2</v>
      </c>
      <c r="AI526" s="21">
        <v>1</v>
      </c>
      <c r="AJ526" s="21">
        <v>12</v>
      </c>
      <c r="AK526" s="21">
        <v>130</v>
      </c>
      <c r="AL526" s="21">
        <v>0</v>
      </c>
      <c r="AM526">
        <v>1926</v>
      </c>
      <c r="AN526" s="35"/>
      <c r="AO526" s="35">
        <v>40</v>
      </c>
      <c r="AP526" s="56">
        <v>24</v>
      </c>
      <c r="AQ526" s="35">
        <v>1</v>
      </c>
      <c r="AR526" s="35">
        <v>2</v>
      </c>
      <c r="AS526" s="35">
        <v>13</v>
      </c>
      <c r="AT526" s="35">
        <v>73.2</v>
      </c>
      <c r="AU526" s="35">
        <v>0</v>
      </c>
      <c r="AV526" s="35">
        <v>3</v>
      </c>
      <c r="AW526" s="35">
        <v>4</v>
      </c>
      <c r="AX526" s="35">
        <v>1</v>
      </c>
      <c r="AY526" s="35">
        <v>1</v>
      </c>
      <c r="AZ526" s="35">
        <v>4</v>
      </c>
      <c r="BA526" s="35">
        <v>202</v>
      </c>
      <c r="BB526" s="35">
        <v>5</v>
      </c>
      <c r="BC526" s="35">
        <v>15</v>
      </c>
      <c r="BD526" s="35">
        <v>2</v>
      </c>
      <c r="BE526" s="35">
        <v>2</v>
      </c>
    </row>
    <row r="527" spans="1:57" ht="16" hidden="1" x14ac:dyDescent="0.2">
      <c r="A527" s="15"/>
      <c r="B527" s="15"/>
      <c r="C527" s="20" t="e" vm="26">
        <v>#VALUE!</v>
      </c>
      <c r="D527" s="20" t="e" vm="28">
        <v>#VALUE!</v>
      </c>
      <c r="E527" s="5">
        <v>12</v>
      </c>
      <c r="F527" s="35" t="s">
        <v>349</v>
      </c>
      <c r="G527">
        <v>14</v>
      </c>
      <c r="H527">
        <v>3.5</v>
      </c>
      <c r="I527" s="21">
        <v>1</v>
      </c>
      <c r="J527">
        <v>45.5</v>
      </c>
      <c r="K527" s="21" t="s">
        <v>74</v>
      </c>
      <c r="L527" s="21">
        <v>-3</v>
      </c>
      <c r="M527" t="s">
        <v>345</v>
      </c>
      <c r="N527" s="20">
        <v>68</v>
      </c>
      <c r="O527">
        <v>0</v>
      </c>
      <c r="P527">
        <v>0</v>
      </c>
      <c r="Q527">
        <v>0</v>
      </c>
      <c r="R527">
        <v>0</v>
      </c>
      <c r="S527" s="20">
        <v>0</v>
      </c>
      <c r="T527" s="12">
        <v>0</v>
      </c>
      <c r="U527" s="20">
        <v>0</v>
      </c>
      <c r="V527" s="21">
        <v>11</v>
      </c>
      <c r="W527" s="21">
        <v>5</v>
      </c>
      <c r="X527" s="21">
        <v>3</v>
      </c>
      <c r="Y527" s="21">
        <v>11</v>
      </c>
      <c r="Z527" s="35">
        <v>5.7</v>
      </c>
      <c r="AA527">
        <v>256</v>
      </c>
      <c r="AB527" s="21">
        <v>0</v>
      </c>
      <c r="AC527" s="21">
        <v>0</v>
      </c>
      <c r="AD527" s="5">
        <f t="shared" si="8"/>
        <v>0</v>
      </c>
      <c r="AE527" s="21">
        <v>73</v>
      </c>
      <c r="AF527" s="21">
        <v>15</v>
      </c>
      <c r="AG527" s="21">
        <v>4.9000000000000004</v>
      </c>
      <c r="AH527" s="21">
        <v>2</v>
      </c>
      <c r="AI527" s="21">
        <v>2</v>
      </c>
      <c r="AJ527" s="21">
        <v>5</v>
      </c>
      <c r="AK527" s="21">
        <v>34</v>
      </c>
      <c r="AL527" s="21">
        <v>0</v>
      </c>
      <c r="AM527">
        <v>1508</v>
      </c>
      <c r="AN527" s="35"/>
      <c r="AO527" s="35">
        <v>45</v>
      </c>
      <c r="AP527" s="56">
        <v>27</v>
      </c>
      <c r="AQ527" s="35">
        <v>1</v>
      </c>
      <c r="AR527" s="35">
        <v>4</v>
      </c>
      <c r="AS527" s="35">
        <v>37</v>
      </c>
      <c r="AT527" s="35">
        <v>79.8</v>
      </c>
      <c r="AU527" s="35">
        <v>1</v>
      </c>
      <c r="AV527" s="35">
        <v>0</v>
      </c>
      <c r="AW527" s="35">
        <v>1</v>
      </c>
      <c r="AX527" s="35">
        <v>0</v>
      </c>
      <c r="AY527" s="35">
        <v>0</v>
      </c>
      <c r="AZ527" s="35">
        <v>5</v>
      </c>
      <c r="BA527" s="35">
        <v>228</v>
      </c>
      <c r="BB527" s="35">
        <v>6</v>
      </c>
      <c r="BC527" s="35">
        <v>17</v>
      </c>
      <c r="BD527" s="35">
        <v>2</v>
      </c>
      <c r="BE527" s="35">
        <v>3</v>
      </c>
    </row>
    <row r="528" spans="1:57" ht="16" hidden="1" x14ac:dyDescent="0.2">
      <c r="A528" s="6"/>
      <c r="B528" s="6"/>
      <c r="C528" s="14" t="e" vm="24">
        <v>#VALUE!</v>
      </c>
      <c r="D528" s="20" t="e" vm="28">
        <v>#VALUE!</v>
      </c>
      <c r="E528">
        <v>13</v>
      </c>
      <c r="F528" s="35" t="s">
        <v>349</v>
      </c>
      <c r="G528" s="5">
        <v>19</v>
      </c>
      <c r="H528">
        <v>3.5</v>
      </c>
      <c r="I528" s="21">
        <v>0</v>
      </c>
      <c r="J528">
        <v>39.5</v>
      </c>
      <c r="K528" s="21" t="s">
        <v>74</v>
      </c>
      <c r="L528" s="21">
        <v>1</v>
      </c>
      <c r="M528" t="s">
        <v>346</v>
      </c>
      <c r="N528" s="14">
        <v>67</v>
      </c>
      <c r="O528">
        <v>0</v>
      </c>
      <c r="P528">
        <v>0</v>
      </c>
      <c r="Q528">
        <v>0</v>
      </c>
      <c r="R528">
        <v>0</v>
      </c>
      <c r="S528" s="14">
        <v>0</v>
      </c>
      <c r="T528" s="12">
        <v>0</v>
      </c>
      <c r="U528" s="14">
        <v>0</v>
      </c>
      <c r="V528" s="5">
        <v>10</v>
      </c>
      <c r="W528" s="5">
        <v>9</v>
      </c>
      <c r="X528" s="5">
        <v>1</v>
      </c>
      <c r="Y528" s="5">
        <v>12</v>
      </c>
      <c r="Z528" s="35">
        <v>5.8</v>
      </c>
      <c r="AA528">
        <v>254</v>
      </c>
      <c r="AB528" s="5">
        <v>1</v>
      </c>
      <c r="AC528" s="5">
        <v>0</v>
      </c>
      <c r="AD528" s="5">
        <f t="shared" si="8"/>
        <v>1</v>
      </c>
      <c r="AE528" s="5">
        <v>87</v>
      </c>
      <c r="AF528" s="5">
        <v>23</v>
      </c>
      <c r="AG528" s="5">
        <v>3.8</v>
      </c>
      <c r="AH528" s="5">
        <v>2</v>
      </c>
      <c r="AI528" s="5">
        <v>1</v>
      </c>
      <c r="AJ528" s="5">
        <v>7</v>
      </c>
      <c r="AK528" s="5">
        <v>86</v>
      </c>
      <c r="AL528" s="5">
        <v>0</v>
      </c>
      <c r="AM528">
        <v>2043</v>
      </c>
      <c r="AN528" s="35"/>
      <c r="AO528" s="35">
        <v>44</v>
      </c>
      <c r="AP528" s="56">
        <v>23.012</v>
      </c>
      <c r="AQ528" s="35">
        <v>2</v>
      </c>
      <c r="AR528" s="35">
        <v>2</v>
      </c>
      <c r="AS528" s="35">
        <v>14</v>
      </c>
      <c r="AT528" s="35">
        <v>74.099999999999994</v>
      </c>
      <c r="AU528" s="35">
        <v>0</v>
      </c>
      <c r="AV528" s="35">
        <v>2</v>
      </c>
      <c r="AW528" s="35">
        <v>2</v>
      </c>
      <c r="AX528" s="35">
        <v>1</v>
      </c>
      <c r="AY528" s="35">
        <v>2</v>
      </c>
      <c r="AZ528" s="35">
        <v>5</v>
      </c>
      <c r="BA528" s="35">
        <v>236</v>
      </c>
      <c r="BB528" s="35">
        <v>7</v>
      </c>
      <c r="BC528" s="35">
        <v>16</v>
      </c>
      <c r="BD528" s="35">
        <v>0</v>
      </c>
      <c r="BE528" s="35">
        <v>2</v>
      </c>
    </row>
    <row r="529" spans="1:57" ht="16" hidden="1" x14ac:dyDescent="0.2">
      <c r="A529" s="22"/>
      <c r="B529" s="21" t="s">
        <v>415</v>
      </c>
      <c r="C529" s="14" t="e" vm="19">
        <v>#VALUE!</v>
      </c>
      <c r="D529" s="20" t="e" vm="28">
        <v>#VALUE!</v>
      </c>
      <c r="E529" s="14">
        <v>14</v>
      </c>
      <c r="F529" s="35" t="s">
        <v>349</v>
      </c>
      <c r="G529" s="5">
        <v>37</v>
      </c>
      <c r="H529" s="5">
        <v>-7.5</v>
      </c>
      <c r="I529" s="5">
        <v>0</v>
      </c>
      <c r="J529" s="5">
        <v>42.5</v>
      </c>
      <c r="K529" s="5" t="s">
        <v>75</v>
      </c>
      <c r="L529" s="21">
        <v>2</v>
      </c>
      <c r="M529" t="s">
        <v>345</v>
      </c>
      <c r="N529" s="14">
        <v>58</v>
      </c>
      <c r="O529">
        <v>0</v>
      </c>
      <c r="P529">
        <v>1</v>
      </c>
      <c r="Q529">
        <v>1</v>
      </c>
      <c r="R529">
        <v>1</v>
      </c>
      <c r="S529" s="14">
        <v>1</v>
      </c>
      <c r="T529" s="12">
        <v>0</v>
      </c>
      <c r="U529" s="14">
        <v>10</v>
      </c>
      <c r="V529">
        <v>17</v>
      </c>
      <c r="W529">
        <v>6</v>
      </c>
      <c r="X529">
        <v>0</v>
      </c>
      <c r="Y529">
        <v>13</v>
      </c>
      <c r="Z529" s="35">
        <v>7.3</v>
      </c>
      <c r="AA529">
        <v>316</v>
      </c>
      <c r="AB529">
        <v>1</v>
      </c>
      <c r="AC529">
        <v>0</v>
      </c>
      <c r="AD529" s="5">
        <f t="shared" si="8"/>
        <v>1</v>
      </c>
      <c r="AE529">
        <v>139</v>
      </c>
      <c r="AF529">
        <v>26</v>
      </c>
      <c r="AG529">
        <v>5.3</v>
      </c>
      <c r="AH529" s="5">
        <v>3</v>
      </c>
      <c r="AI529" s="5">
        <v>1</v>
      </c>
      <c r="AJ529" s="5">
        <v>7</v>
      </c>
      <c r="AK529" s="5">
        <v>79</v>
      </c>
      <c r="AL529">
        <v>1</v>
      </c>
      <c r="AM529">
        <v>1663</v>
      </c>
      <c r="AN529" s="35" t="s">
        <v>120</v>
      </c>
      <c r="AO529" s="35">
        <v>43</v>
      </c>
      <c r="AP529" s="56">
        <v>23.993999999999996</v>
      </c>
      <c r="AQ529" s="35">
        <v>3</v>
      </c>
      <c r="AR529" s="35">
        <v>2</v>
      </c>
      <c r="AS529" s="35">
        <v>6</v>
      </c>
      <c r="AT529" s="35">
        <v>92.2</v>
      </c>
      <c r="AU529" s="35">
        <v>0</v>
      </c>
      <c r="AV529" s="35">
        <v>3</v>
      </c>
      <c r="AW529" s="35">
        <v>3</v>
      </c>
      <c r="AX529" s="35">
        <v>2</v>
      </c>
      <c r="AY529" s="35">
        <v>2</v>
      </c>
      <c r="AZ529" s="35">
        <v>4</v>
      </c>
      <c r="BA529" s="35">
        <v>191</v>
      </c>
      <c r="BB529" s="35">
        <v>4</v>
      </c>
      <c r="BC529" s="35">
        <v>12</v>
      </c>
      <c r="BD529" s="35">
        <v>0</v>
      </c>
      <c r="BE529" s="35">
        <v>0</v>
      </c>
    </row>
    <row r="530" spans="1:57" ht="16" hidden="1" x14ac:dyDescent="0.2">
      <c r="A530" s="29"/>
      <c r="B530" s="29"/>
      <c r="C530" s="20" t="e" vm="4">
        <v>#VALUE!</v>
      </c>
      <c r="D530" s="20" t="e" vm="28">
        <v>#VALUE!</v>
      </c>
      <c r="E530" s="21">
        <v>15</v>
      </c>
      <c r="F530" s="35" t="s">
        <v>349</v>
      </c>
      <c r="G530" s="21">
        <v>20</v>
      </c>
      <c r="H530" s="21">
        <v>6.5</v>
      </c>
      <c r="I530" s="21">
        <v>0</v>
      </c>
      <c r="J530" s="21">
        <v>48.5</v>
      </c>
      <c r="K530" s="21" t="s">
        <v>74</v>
      </c>
      <c r="L530" s="5">
        <v>3</v>
      </c>
      <c r="M530" t="s">
        <v>346</v>
      </c>
      <c r="N530" s="20">
        <v>73</v>
      </c>
      <c r="O530">
        <v>0</v>
      </c>
      <c r="P530">
        <v>0</v>
      </c>
      <c r="Q530">
        <v>0</v>
      </c>
      <c r="R530">
        <v>0</v>
      </c>
      <c r="S530" s="20">
        <v>0</v>
      </c>
      <c r="T530" s="12">
        <v>0</v>
      </c>
      <c r="U530" s="20">
        <v>0</v>
      </c>
      <c r="V530" s="21">
        <v>9</v>
      </c>
      <c r="W530" s="21">
        <v>3</v>
      </c>
      <c r="X530" s="21">
        <v>2</v>
      </c>
      <c r="Y530" s="21">
        <v>12</v>
      </c>
      <c r="Z530" s="35">
        <v>6.3</v>
      </c>
      <c r="AA530">
        <v>226</v>
      </c>
      <c r="AB530" s="21">
        <v>1</v>
      </c>
      <c r="AC530" s="21">
        <v>0</v>
      </c>
      <c r="AD530" s="5">
        <f t="shared" si="8"/>
        <v>1</v>
      </c>
      <c r="AE530" s="21">
        <v>79</v>
      </c>
      <c r="AF530" s="21">
        <v>21</v>
      </c>
      <c r="AG530" s="21">
        <v>3.8</v>
      </c>
      <c r="AH530" s="21">
        <v>3</v>
      </c>
      <c r="AI530" s="21">
        <v>2</v>
      </c>
      <c r="AJ530" s="21">
        <v>3</v>
      </c>
      <c r="AK530" s="21">
        <v>28</v>
      </c>
      <c r="AL530" s="21">
        <v>0</v>
      </c>
      <c r="AM530">
        <v>1447</v>
      </c>
      <c r="AN530" s="35"/>
      <c r="AO530" s="35">
        <v>36</v>
      </c>
      <c r="AP530" s="56">
        <v>19.008000000000003</v>
      </c>
      <c r="AQ530" s="35">
        <v>3</v>
      </c>
      <c r="AR530" s="35">
        <v>1</v>
      </c>
      <c r="AS530" s="35">
        <v>8</v>
      </c>
      <c r="AT530" s="35">
        <v>87.5</v>
      </c>
      <c r="AU530" s="35">
        <v>0</v>
      </c>
      <c r="AV530" s="35">
        <v>0</v>
      </c>
      <c r="AW530" s="35">
        <v>0</v>
      </c>
      <c r="AX530" s="35">
        <v>2</v>
      </c>
      <c r="AY530" s="35">
        <v>3</v>
      </c>
      <c r="AZ530" s="35">
        <v>5</v>
      </c>
      <c r="BA530" s="35">
        <v>203</v>
      </c>
      <c r="BB530" s="35">
        <v>3</v>
      </c>
      <c r="BC530" s="35">
        <v>14</v>
      </c>
      <c r="BD530" s="35">
        <v>3</v>
      </c>
      <c r="BE530" s="35">
        <v>5</v>
      </c>
    </row>
    <row r="531" spans="1:57" ht="16" hidden="1" x14ac:dyDescent="0.2">
      <c r="C531" s="20" t="e" vm="20">
        <v>#VALUE!</v>
      </c>
      <c r="D531" s="20" t="e" vm="28">
        <v>#VALUE!</v>
      </c>
      <c r="E531" s="20">
        <v>16</v>
      </c>
      <c r="F531" s="35" t="s">
        <v>350</v>
      </c>
      <c r="G531" s="21">
        <v>22</v>
      </c>
      <c r="H531" s="20">
        <v>4.5</v>
      </c>
      <c r="I531" s="20">
        <v>0</v>
      </c>
      <c r="J531" s="20">
        <v>46.5</v>
      </c>
      <c r="K531" s="21" t="s">
        <v>74</v>
      </c>
      <c r="L531" s="21">
        <v>-1</v>
      </c>
      <c r="M531" t="s">
        <v>346</v>
      </c>
      <c r="N531" s="20">
        <v>65</v>
      </c>
      <c r="O531">
        <v>0</v>
      </c>
      <c r="P531">
        <v>0</v>
      </c>
      <c r="Q531">
        <v>0</v>
      </c>
      <c r="R531">
        <v>0</v>
      </c>
      <c r="S531" s="20">
        <v>0</v>
      </c>
      <c r="T531" s="12">
        <v>0</v>
      </c>
      <c r="U531" s="20">
        <v>0</v>
      </c>
      <c r="V531" s="21">
        <v>16</v>
      </c>
      <c r="W531" s="21">
        <v>2</v>
      </c>
      <c r="X531" s="21">
        <v>0</v>
      </c>
      <c r="Y531" s="21">
        <v>10</v>
      </c>
      <c r="Z531" s="35">
        <v>8</v>
      </c>
      <c r="AA531">
        <v>319</v>
      </c>
      <c r="AB531" s="21">
        <v>1</v>
      </c>
      <c r="AC531" s="21">
        <v>0</v>
      </c>
      <c r="AD531" s="5">
        <f t="shared" si="8"/>
        <v>1</v>
      </c>
      <c r="AE531" s="21">
        <v>35</v>
      </c>
      <c r="AF531" s="21">
        <v>16</v>
      </c>
      <c r="AG531" s="21">
        <v>2.2000000000000002</v>
      </c>
      <c r="AH531" s="21">
        <v>1</v>
      </c>
      <c r="AI531" s="21">
        <v>1</v>
      </c>
      <c r="AJ531" s="21">
        <v>3</v>
      </c>
      <c r="AK531" s="21">
        <v>20</v>
      </c>
      <c r="AL531" s="21">
        <v>0</v>
      </c>
      <c r="AM531">
        <v>1542</v>
      </c>
      <c r="AN531" s="35"/>
      <c r="AO531" s="35">
        <v>40</v>
      </c>
      <c r="AP531" s="56">
        <v>27</v>
      </c>
      <c r="AQ531" s="35">
        <v>3</v>
      </c>
      <c r="AR531" s="35">
        <v>2</v>
      </c>
      <c r="AS531" s="35">
        <v>15</v>
      </c>
      <c r="AT531" s="35">
        <v>104.6</v>
      </c>
      <c r="AU531" s="35">
        <v>0</v>
      </c>
      <c r="AV531" s="35">
        <v>0</v>
      </c>
      <c r="AW531" s="35">
        <v>0</v>
      </c>
      <c r="AX531" s="35">
        <v>2</v>
      </c>
      <c r="AY531" s="35">
        <v>2</v>
      </c>
      <c r="AZ531" s="35">
        <v>2</v>
      </c>
      <c r="BA531" s="35">
        <v>71</v>
      </c>
      <c r="BB531" s="35">
        <v>5</v>
      </c>
      <c r="BC531" s="35">
        <v>11</v>
      </c>
      <c r="BD531" s="35">
        <v>0</v>
      </c>
      <c r="BE531" s="35">
        <v>3</v>
      </c>
    </row>
    <row r="532" spans="1:57" ht="16" hidden="1" x14ac:dyDescent="0.2">
      <c r="A532" s="21"/>
      <c r="B532" s="21"/>
      <c r="C532" s="20" t="e" vm="7">
        <v>#VALUE!</v>
      </c>
      <c r="D532" s="20" t="e" vm="28">
        <v>#VALUE!</v>
      </c>
      <c r="E532">
        <v>17</v>
      </c>
      <c r="F532" s="35" t="s">
        <v>349</v>
      </c>
      <c r="G532">
        <v>25</v>
      </c>
      <c r="H532">
        <v>6.5</v>
      </c>
      <c r="I532" s="21">
        <v>0</v>
      </c>
      <c r="J532">
        <v>42.5</v>
      </c>
      <c r="K532" s="21" t="s">
        <v>74</v>
      </c>
      <c r="L532" s="21">
        <v>1</v>
      </c>
      <c r="M532" t="s">
        <v>345</v>
      </c>
      <c r="N532" s="20">
        <v>46</v>
      </c>
      <c r="O532">
        <v>0</v>
      </c>
      <c r="P532">
        <v>0</v>
      </c>
      <c r="Q532">
        <v>0</v>
      </c>
      <c r="R532">
        <v>0</v>
      </c>
      <c r="S532" s="20">
        <v>0</v>
      </c>
      <c r="T532" s="12">
        <v>0</v>
      </c>
      <c r="U532" s="20">
        <v>8</v>
      </c>
      <c r="V532" s="21">
        <v>8</v>
      </c>
      <c r="W532" s="21">
        <v>7</v>
      </c>
      <c r="X532" s="21">
        <v>2</v>
      </c>
      <c r="Y532" s="21">
        <v>13</v>
      </c>
      <c r="Z532" s="35">
        <v>7.8</v>
      </c>
      <c r="AA532">
        <v>319</v>
      </c>
      <c r="AB532" s="21">
        <v>1</v>
      </c>
      <c r="AC532" s="21">
        <v>0</v>
      </c>
      <c r="AD532" s="5">
        <f t="shared" si="8"/>
        <v>1</v>
      </c>
      <c r="AE532" s="21">
        <v>105</v>
      </c>
      <c r="AF532" s="21">
        <v>20</v>
      </c>
      <c r="AG532" s="21">
        <v>5.3</v>
      </c>
      <c r="AH532" s="21">
        <v>2</v>
      </c>
      <c r="AI532" s="21">
        <v>0</v>
      </c>
      <c r="AJ532" s="21">
        <v>6</v>
      </c>
      <c r="AK532" s="21">
        <v>65</v>
      </c>
      <c r="AL532" s="21">
        <v>1</v>
      </c>
      <c r="AM532">
        <v>1789</v>
      </c>
      <c r="AN532" s="35"/>
      <c r="AO532" s="35">
        <v>41</v>
      </c>
      <c r="AP532" s="56">
        <v>27.019000000000002</v>
      </c>
      <c r="AQ532" s="35">
        <v>1</v>
      </c>
      <c r="AR532" s="35">
        <v>6</v>
      </c>
      <c r="AS532" s="35">
        <v>35</v>
      </c>
      <c r="AT532" s="35">
        <v>83.8</v>
      </c>
      <c r="AU532" s="35">
        <v>1</v>
      </c>
      <c r="AV532" s="35">
        <v>2</v>
      </c>
      <c r="AW532" s="35">
        <v>3</v>
      </c>
      <c r="AX532" s="35">
        <v>1</v>
      </c>
      <c r="AY532" s="35">
        <v>2</v>
      </c>
      <c r="AZ532" s="35">
        <v>5</v>
      </c>
      <c r="BA532" s="35">
        <v>222</v>
      </c>
      <c r="BB532" s="35">
        <v>5</v>
      </c>
      <c r="BC532" s="35">
        <v>16</v>
      </c>
      <c r="BD532" s="35">
        <v>1</v>
      </c>
      <c r="BE532" s="35">
        <v>3</v>
      </c>
    </row>
    <row r="533" spans="1:57" ht="16" hidden="1" x14ac:dyDescent="0.2">
      <c r="A533" s="21"/>
      <c r="B533" s="21"/>
      <c r="C533" s="20" t="e" vm="29">
        <v>#VALUE!</v>
      </c>
      <c r="D533" s="20" t="e" vm="28">
        <v>#VALUE!</v>
      </c>
      <c r="E533" s="21">
        <v>18</v>
      </c>
      <c r="F533" s="35" t="s">
        <v>349</v>
      </c>
      <c r="G533" s="21">
        <v>20</v>
      </c>
      <c r="H533" s="21">
        <v>-5.5</v>
      </c>
      <c r="I533" s="21">
        <v>1</v>
      </c>
      <c r="J533" s="21">
        <v>40.5</v>
      </c>
      <c r="K533" s="21" t="s">
        <v>74</v>
      </c>
      <c r="L533" s="21">
        <v>2</v>
      </c>
      <c r="M533" t="s">
        <v>345</v>
      </c>
      <c r="N533" s="20">
        <v>53</v>
      </c>
      <c r="O533">
        <v>0</v>
      </c>
      <c r="P533">
        <v>0</v>
      </c>
      <c r="Q533">
        <v>0</v>
      </c>
      <c r="R533">
        <v>0</v>
      </c>
      <c r="S533" s="20">
        <v>0</v>
      </c>
      <c r="T533" s="12">
        <v>0</v>
      </c>
      <c r="U533" s="20">
        <v>11</v>
      </c>
      <c r="V533" s="21">
        <v>10</v>
      </c>
      <c r="W533" s="21">
        <v>9</v>
      </c>
      <c r="X533" s="21">
        <v>1</v>
      </c>
      <c r="Y533" s="21">
        <v>8</v>
      </c>
      <c r="Z533" s="35">
        <v>7.3</v>
      </c>
      <c r="AA533">
        <v>189</v>
      </c>
      <c r="AB533" s="21">
        <v>0</v>
      </c>
      <c r="AC533" s="21">
        <v>1</v>
      </c>
      <c r="AD533" s="5">
        <f t="shared" si="8"/>
        <v>1</v>
      </c>
      <c r="AE533" s="21">
        <v>125</v>
      </c>
      <c r="AF533" s="21">
        <v>29</v>
      </c>
      <c r="AG533" s="21">
        <v>4.3</v>
      </c>
      <c r="AH533" s="21">
        <v>3</v>
      </c>
      <c r="AI533" s="21">
        <v>3</v>
      </c>
      <c r="AJ533" s="21">
        <v>5</v>
      </c>
      <c r="AK533" s="21">
        <v>78</v>
      </c>
      <c r="AL533" s="21">
        <v>0</v>
      </c>
      <c r="AM533">
        <v>1740</v>
      </c>
      <c r="AN533" s="35"/>
      <c r="AO533" s="35">
        <v>26</v>
      </c>
      <c r="AP533" s="56">
        <v>15.99</v>
      </c>
      <c r="AQ533" s="35">
        <v>1</v>
      </c>
      <c r="AR533" s="35">
        <v>3</v>
      </c>
      <c r="AS533" s="35">
        <v>14</v>
      </c>
      <c r="AT533" s="35">
        <v>94.2</v>
      </c>
      <c r="AU533" s="35">
        <v>2</v>
      </c>
      <c r="AV533" s="35">
        <v>0</v>
      </c>
      <c r="AW533" s="35">
        <v>1</v>
      </c>
      <c r="AX533" s="35">
        <v>2</v>
      </c>
      <c r="AY533" s="35">
        <v>3</v>
      </c>
      <c r="AZ533" s="35">
        <v>3</v>
      </c>
      <c r="BA533" s="35">
        <v>144</v>
      </c>
      <c r="BB533" s="35">
        <v>5</v>
      </c>
      <c r="BC533" s="35">
        <v>10</v>
      </c>
      <c r="BD533" s="35">
        <v>1</v>
      </c>
      <c r="BE533" s="35">
        <v>1</v>
      </c>
    </row>
    <row r="534" spans="1:57" ht="16" hidden="1" x14ac:dyDescent="0.2">
      <c r="C534" s="20" t="e" vm="25">
        <v>#VALUE!</v>
      </c>
      <c r="D534" s="20" t="e" vm="28">
        <v>#VALUE!</v>
      </c>
      <c r="E534" s="21" t="s">
        <v>398</v>
      </c>
      <c r="F534" s="36" t="s">
        <v>349</v>
      </c>
      <c r="G534" s="21">
        <v>24</v>
      </c>
      <c r="H534" s="21">
        <v>-3.5</v>
      </c>
      <c r="I534" s="21">
        <v>0</v>
      </c>
      <c r="J534" s="21">
        <v>53.5</v>
      </c>
      <c r="K534" s="21" t="s">
        <v>75</v>
      </c>
      <c r="L534" s="21">
        <v>3</v>
      </c>
      <c r="M534" t="s">
        <v>345</v>
      </c>
      <c r="N534" s="20">
        <v>3</v>
      </c>
      <c r="O534">
        <v>0</v>
      </c>
      <c r="P534">
        <v>0</v>
      </c>
      <c r="Q534">
        <v>0</v>
      </c>
      <c r="R534">
        <v>0</v>
      </c>
      <c r="S534" s="20">
        <v>0</v>
      </c>
      <c r="T534" s="12">
        <v>0</v>
      </c>
      <c r="U534" s="20">
        <v>0</v>
      </c>
      <c r="V534" s="21">
        <v>16</v>
      </c>
      <c r="W534" s="21">
        <v>6</v>
      </c>
      <c r="X534" s="21">
        <v>1</v>
      </c>
      <c r="Y534" s="21">
        <v>8</v>
      </c>
      <c r="Z534" s="36">
        <v>10.3</v>
      </c>
      <c r="AA534">
        <v>277</v>
      </c>
      <c r="AB534" s="21">
        <v>0</v>
      </c>
      <c r="AC534" s="21">
        <v>0</v>
      </c>
      <c r="AD534" s="5">
        <f t="shared" si="8"/>
        <v>0</v>
      </c>
      <c r="AE534" s="21">
        <v>79</v>
      </c>
      <c r="AF534" s="21">
        <v>25</v>
      </c>
      <c r="AG534" s="21">
        <v>3.2</v>
      </c>
      <c r="AH534" s="21">
        <v>3</v>
      </c>
      <c r="AI534" s="21">
        <v>3</v>
      </c>
      <c r="AJ534" s="21">
        <v>5</v>
      </c>
      <c r="AK534" s="21">
        <v>34</v>
      </c>
      <c r="AL534" s="21">
        <v>0</v>
      </c>
      <c r="AM534">
        <v>1795</v>
      </c>
      <c r="AN534" s="36"/>
      <c r="AO534" s="36">
        <v>27</v>
      </c>
      <c r="AP534" s="56">
        <v>22.004999999999999</v>
      </c>
      <c r="AQ534" s="36">
        <v>1</v>
      </c>
      <c r="AR534" s="36">
        <v>3</v>
      </c>
      <c r="AS534" s="36">
        <v>22</v>
      </c>
      <c r="AT534" s="36">
        <v>118.4</v>
      </c>
      <c r="AU534" s="36">
        <v>2</v>
      </c>
      <c r="AV534" s="36">
        <v>1</v>
      </c>
      <c r="AW534" s="36">
        <v>1</v>
      </c>
      <c r="AX534" s="36">
        <v>3</v>
      </c>
      <c r="AY534" s="36">
        <v>3</v>
      </c>
      <c r="AZ534" s="36">
        <v>3</v>
      </c>
      <c r="BA534" s="36">
        <v>148</v>
      </c>
      <c r="BB534" s="36">
        <v>3</v>
      </c>
      <c r="BC534" s="36">
        <v>9</v>
      </c>
      <c r="BD534" s="36">
        <v>1</v>
      </c>
      <c r="BE534" s="36">
        <v>1</v>
      </c>
    </row>
    <row r="535" spans="1:57" ht="16" hidden="1" x14ac:dyDescent="0.2">
      <c r="C535" s="14" t="e" vm="16">
        <v>#VALUE!</v>
      </c>
      <c r="D535" s="14" t="e" vm="29">
        <v>#VALUE!</v>
      </c>
      <c r="E535" s="5">
        <v>1</v>
      </c>
      <c r="F535" s="35" t="s">
        <v>349</v>
      </c>
      <c r="G535" s="5">
        <v>7</v>
      </c>
      <c r="H535" s="5">
        <v>1.5</v>
      </c>
      <c r="I535" s="5">
        <v>0</v>
      </c>
      <c r="J535" s="5">
        <v>40.5</v>
      </c>
      <c r="K535" s="5" t="s">
        <v>74</v>
      </c>
      <c r="L535" s="21">
        <v>4</v>
      </c>
      <c r="M535" t="s">
        <v>345</v>
      </c>
      <c r="N535">
        <v>69</v>
      </c>
      <c r="O535">
        <v>0</v>
      </c>
      <c r="P535">
        <v>0</v>
      </c>
      <c r="Q535">
        <v>0</v>
      </c>
      <c r="R535">
        <v>0</v>
      </c>
      <c r="S535">
        <v>0</v>
      </c>
      <c r="T535" s="12">
        <v>0</v>
      </c>
      <c r="U535">
        <v>3</v>
      </c>
      <c r="V535" s="5">
        <v>9</v>
      </c>
      <c r="W535" s="5">
        <v>3</v>
      </c>
      <c r="X535" s="5">
        <v>3</v>
      </c>
      <c r="Y535" s="5">
        <v>11</v>
      </c>
      <c r="Z535" s="35">
        <v>5</v>
      </c>
      <c r="AA535">
        <v>232</v>
      </c>
      <c r="AB535" s="5">
        <v>2</v>
      </c>
      <c r="AC535" s="5">
        <v>0</v>
      </c>
      <c r="AD535" s="5">
        <f t="shared" si="8"/>
        <v>2</v>
      </c>
      <c r="AE535" s="5">
        <v>41</v>
      </c>
      <c r="AF535" s="5">
        <v>10</v>
      </c>
      <c r="AG535" s="5">
        <v>4.0999999999999996</v>
      </c>
      <c r="AH535" s="5">
        <v>2</v>
      </c>
      <c r="AI535" s="5">
        <v>1</v>
      </c>
      <c r="AJ535" s="5">
        <v>6</v>
      </c>
      <c r="AK535" s="5">
        <v>60</v>
      </c>
      <c r="AL535" s="5">
        <v>0</v>
      </c>
      <c r="AM535">
        <v>1357</v>
      </c>
      <c r="AN535" s="35"/>
      <c r="AO535" s="35">
        <v>46</v>
      </c>
      <c r="AP535" s="56">
        <v>31.004000000000001</v>
      </c>
      <c r="AQ535" s="35">
        <v>1</v>
      </c>
      <c r="AR535" s="35">
        <v>5</v>
      </c>
      <c r="AS535" s="35">
        <v>34</v>
      </c>
      <c r="AT535" s="35">
        <v>65.3</v>
      </c>
      <c r="AU535" s="35">
        <v>0</v>
      </c>
      <c r="AV535" s="35">
        <v>0</v>
      </c>
      <c r="AW535" s="35">
        <v>0</v>
      </c>
      <c r="AX535" s="35">
        <v>1</v>
      </c>
      <c r="AY535" s="35">
        <v>1</v>
      </c>
      <c r="AZ535" s="35">
        <v>6</v>
      </c>
      <c r="BA535" s="35">
        <v>254</v>
      </c>
      <c r="BB535" s="35">
        <v>5</v>
      </c>
      <c r="BC535" s="35">
        <v>15</v>
      </c>
      <c r="BD535" s="35">
        <v>1</v>
      </c>
      <c r="BE535" s="35">
        <v>3</v>
      </c>
    </row>
    <row r="536" spans="1:57" ht="16" hidden="1" x14ac:dyDescent="0.2">
      <c r="C536" s="20" t="e" vm="28">
        <v>#VALUE!</v>
      </c>
      <c r="D536" s="14" t="e" vm="29">
        <v>#VALUE!</v>
      </c>
      <c r="E536" s="21">
        <v>2</v>
      </c>
      <c r="F536" s="35" t="s">
        <v>349</v>
      </c>
      <c r="G536" s="21">
        <v>23</v>
      </c>
      <c r="H536" s="20">
        <v>7.5</v>
      </c>
      <c r="I536" s="20">
        <v>1</v>
      </c>
      <c r="J536" s="20">
        <v>44.5</v>
      </c>
      <c r="K536" s="21" t="s">
        <v>74</v>
      </c>
      <c r="L536" s="5">
        <v>0</v>
      </c>
      <c r="M536" t="s">
        <v>345</v>
      </c>
      <c r="N536" s="20">
        <v>70</v>
      </c>
      <c r="O536">
        <v>0</v>
      </c>
      <c r="P536">
        <v>0</v>
      </c>
      <c r="Q536">
        <v>0</v>
      </c>
      <c r="R536">
        <v>0</v>
      </c>
      <c r="S536" s="20">
        <v>0</v>
      </c>
      <c r="T536" s="12">
        <v>0</v>
      </c>
      <c r="U536" s="20">
        <v>0</v>
      </c>
      <c r="V536" s="21">
        <v>17</v>
      </c>
      <c r="W536" s="21">
        <v>9</v>
      </c>
      <c r="X536" s="21">
        <v>2</v>
      </c>
      <c r="Y536" s="21">
        <v>10</v>
      </c>
      <c r="Z536" s="35">
        <v>5.6</v>
      </c>
      <c r="AA536">
        <v>307</v>
      </c>
      <c r="AB536" s="21">
        <v>2</v>
      </c>
      <c r="AC536" s="21">
        <v>0</v>
      </c>
      <c r="AD536" s="5">
        <f t="shared" si="8"/>
        <v>2</v>
      </c>
      <c r="AE536" s="21">
        <v>89</v>
      </c>
      <c r="AF536" s="21">
        <v>22</v>
      </c>
      <c r="AG536" s="21">
        <v>4</v>
      </c>
      <c r="AH536" s="21">
        <v>3</v>
      </c>
      <c r="AI536" s="21">
        <v>2</v>
      </c>
      <c r="AJ536" s="21">
        <v>6</v>
      </c>
      <c r="AK536" s="21">
        <v>55</v>
      </c>
      <c r="AL536" s="21">
        <v>0</v>
      </c>
      <c r="AM536">
        <v>1991</v>
      </c>
      <c r="AN536" s="35"/>
      <c r="AO536" s="35">
        <v>55</v>
      </c>
      <c r="AP536" s="56">
        <v>33.99</v>
      </c>
      <c r="AQ536" s="35">
        <v>1</v>
      </c>
      <c r="AR536" s="35">
        <v>1</v>
      </c>
      <c r="AS536" s="35">
        <v>10</v>
      </c>
      <c r="AT536" s="35">
        <v>67</v>
      </c>
      <c r="AU536" s="35">
        <v>1</v>
      </c>
      <c r="AV536" s="35">
        <v>3</v>
      </c>
      <c r="AW536" s="35">
        <v>3</v>
      </c>
      <c r="AX536" s="35">
        <v>2</v>
      </c>
      <c r="AY536" s="35">
        <v>2</v>
      </c>
      <c r="AZ536" s="35">
        <v>2</v>
      </c>
      <c r="BA536" s="35">
        <v>108</v>
      </c>
      <c r="BB536" s="35">
        <v>7</v>
      </c>
      <c r="BC536" s="35">
        <v>14</v>
      </c>
      <c r="BD536" s="35">
        <v>1</v>
      </c>
      <c r="BE536" s="35">
        <v>2</v>
      </c>
    </row>
    <row r="537" spans="1:57" ht="16" hidden="1" x14ac:dyDescent="0.2">
      <c r="C537" s="20" t="e" vm="7">
        <v>#VALUE!</v>
      </c>
      <c r="D537" s="14" t="e" vm="29">
        <v>#VALUE!</v>
      </c>
      <c r="E537">
        <v>3</v>
      </c>
      <c r="F537" s="35" t="s">
        <v>350</v>
      </c>
      <c r="G537">
        <v>12</v>
      </c>
      <c r="H537">
        <v>10.5</v>
      </c>
      <c r="I537" s="21">
        <v>0</v>
      </c>
      <c r="J537">
        <v>43.5</v>
      </c>
      <c r="K537" t="s">
        <v>74</v>
      </c>
      <c r="L537" s="21">
        <v>1</v>
      </c>
      <c r="M537" t="s">
        <v>346</v>
      </c>
      <c r="N537" s="20">
        <v>76</v>
      </c>
      <c r="O537">
        <v>0</v>
      </c>
      <c r="P537">
        <v>0</v>
      </c>
      <c r="Q537">
        <v>0</v>
      </c>
      <c r="R537">
        <v>0</v>
      </c>
      <c r="S537" s="20">
        <v>0</v>
      </c>
      <c r="T537" s="12">
        <v>0</v>
      </c>
      <c r="U537" s="20">
        <v>10</v>
      </c>
      <c r="V537" s="21">
        <v>6</v>
      </c>
      <c r="W537" s="21">
        <v>2</v>
      </c>
      <c r="X537" s="21">
        <v>2</v>
      </c>
      <c r="Y537" s="21">
        <v>10</v>
      </c>
      <c r="Z537" s="35">
        <v>4.2</v>
      </c>
      <c r="AA537">
        <v>137</v>
      </c>
      <c r="AB537" s="21">
        <v>1</v>
      </c>
      <c r="AC537" s="21">
        <v>0</v>
      </c>
      <c r="AD537" s="5">
        <f t="shared" si="8"/>
        <v>1</v>
      </c>
      <c r="AE537" s="21">
        <v>29</v>
      </c>
      <c r="AF537" s="21">
        <v>11</v>
      </c>
      <c r="AG537" s="21">
        <v>2.6</v>
      </c>
      <c r="AH537" s="21">
        <v>1</v>
      </c>
      <c r="AI537" s="21">
        <v>1</v>
      </c>
      <c r="AJ537" s="21">
        <v>6</v>
      </c>
      <c r="AK537" s="21">
        <v>37</v>
      </c>
      <c r="AL537" s="21">
        <v>0</v>
      </c>
      <c r="AM537">
        <v>1250</v>
      </c>
      <c r="AN537" s="35"/>
      <c r="AO537" s="35">
        <v>33</v>
      </c>
      <c r="AP537" s="56">
        <v>22.011000000000003</v>
      </c>
      <c r="AQ537" s="35">
        <v>0</v>
      </c>
      <c r="AR537" s="35">
        <v>2</v>
      </c>
      <c r="AS537" s="35">
        <v>16</v>
      </c>
      <c r="AT537" s="35">
        <v>60.3</v>
      </c>
      <c r="AU537" s="35">
        <v>1</v>
      </c>
      <c r="AV537" s="35">
        <v>2</v>
      </c>
      <c r="AW537" s="35">
        <v>2</v>
      </c>
      <c r="AX537" s="35">
        <v>0</v>
      </c>
      <c r="AY537" s="35">
        <v>0</v>
      </c>
      <c r="AZ537" s="35">
        <v>6</v>
      </c>
      <c r="BA537" s="35">
        <v>316</v>
      </c>
      <c r="BB537" s="35">
        <v>3</v>
      </c>
      <c r="BC537" s="35">
        <v>12</v>
      </c>
      <c r="BD537" s="35">
        <v>0</v>
      </c>
      <c r="BE537" s="35">
        <v>0</v>
      </c>
    </row>
    <row r="538" spans="1:57" ht="16" hidden="1" x14ac:dyDescent="0.2">
      <c r="C538" s="20" t="e" vm="26">
        <v>#VALUE!</v>
      </c>
      <c r="D538" s="14" t="e" vm="29">
        <v>#VALUE!</v>
      </c>
      <c r="E538">
        <v>4</v>
      </c>
      <c r="F538" s="35" t="s">
        <v>349</v>
      </c>
      <c r="G538">
        <v>16</v>
      </c>
      <c r="H538">
        <v>13.5</v>
      </c>
      <c r="I538" s="21">
        <v>1</v>
      </c>
      <c r="J538">
        <v>43.5</v>
      </c>
      <c r="K538" t="s">
        <v>74</v>
      </c>
      <c r="L538" s="21">
        <v>2</v>
      </c>
      <c r="M538" t="s">
        <v>346</v>
      </c>
      <c r="N538" s="20">
        <v>76</v>
      </c>
      <c r="O538">
        <v>0</v>
      </c>
      <c r="P538">
        <v>0</v>
      </c>
      <c r="Q538">
        <v>0</v>
      </c>
      <c r="R538">
        <v>0</v>
      </c>
      <c r="S538" s="20">
        <v>0</v>
      </c>
      <c r="T538" s="12">
        <v>0</v>
      </c>
      <c r="U538" s="20">
        <v>3</v>
      </c>
      <c r="V538" s="21">
        <v>13</v>
      </c>
      <c r="W538" s="21">
        <v>7</v>
      </c>
      <c r="X538" s="21">
        <v>3</v>
      </c>
      <c r="Y538" s="21">
        <v>7</v>
      </c>
      <c r="Z538" s="35">
        <v>6.5</v>
      </c>
      <c r="AA538">
        <v>265</v>
      </c>
      <c r="AB538" s="21">
        <v>0</v>
      </c>
      <c r="AC538" s="21">
        <v>0</v>
      </c>
      <c r="AD538" s="5">
        <f t="shared" si="8"/>
        <v>0</v>
      </c>
      <c r="AE538" s="21">
        <v>105</v>
      </c>
      <c r="AF538" s="21">
        <v>25</v>
      </c>
      <c r="AG538" s="21">
        <v>4.2</v>
      </c>
      <c r="AH538" s="21">
        <v>3</v>
      </c>
      <c r="AI538" s="21">
        <v>2</v>
      </c>
      <c r="AJ538" s="21">
        <v>9</v>
      </c>
      <c r="AK538" s="21">
        <v>55</v>
      </c>
      <c r="AL538" s="21">
        <v>0</v>
      </c>
      <c r="AM538">
        <v>1846</v>
      </c>
      <c r="AN538" s="35"/>
      <c r="AO538" s="35">
        <v>41</v>
      </c>
      <c r="AP538" s="56">
        <v>28.002999999999997</v>
      </c>
      <c r="AQ538" s="35">
        <v>2</v>
      </c>
      <c r="AR538" s="35">
        <v>1</v>
      </c>
      <c r="AS538" s="35">
        <v>8</v>
      </c>
      <c r="AT538" s="35">
        <v>101.4</v>
      </c>
      <c r="AU538" s="35">
        <v>0</v>
      </c>
      <c r="AV538" s="35">
        <v>1</v>
      </c>
      <c r="AW538" s="35">
        <v>1</v>
      </c>
      <c r="AX538" s="35">
        <v>1</v>
      </c>
      <c r="AY538" s="35">
        <v>1</v>
      </c>
      <c r="AZ538" s="35">
        <v>3</v>
      </c>
      <c r="BA538" s="35">
        <v>117</v>
      </c>
      <c r="BB538" s="35">
        <v>8</v>
      </c>
      <c r="BC538" s="35">
        <v>15</v>
      </c>
      <c r="BD538" s="35">
        <v>2</v>
      </c>
      <c r="BE538" s="35">
        <v>3</v>
      </c>
    </row>
    <row r="539" spans="1:57" ht="16" hidden="1" x14ac:dyDescent="0.2">
      <c r="A539" s="5"/>
      <c r="B539" s="5"/>
      <c r="C539" s="20" t="e" vm="14">
        <v>#VALUE!</v>
      </c>
      <c r="D539" s="14" t="e" vm="29">
        <v>#VALUE!</v>
      </c>
      <c r="E539">
        <v>5</v>
      </c>
      <c r="F539" s="35" t="s">
        <v>349</v>
      </c>
      <c r="G539">
        <v>10</v>
      </c>
      <c r="H539">
        <v>3.5</v>
      </c>
      <c r="I539" s="21">
        <v>0</v>
      </c>
      <c r="J539">
        <v>44.5</v>
      </c>
      <c r="K539" t="s">
        <v>74</v>
      </c>
      <c r="L539" s="21">
        <v>3</v>
      </c>
      <c r="M539" t="s">
        <v>346</v>
      </c>
      <c r="N539" s="20">
        <v>79</v>
      </c>
      <c r="O539">
        <v>0</v>
      </c>
      <c r="P539">
        <v>0</v>
      </c>
      <c r="Q539">
        <v>0</v>
      </c>
      <c r="R539">
        <v>0</v>
      </c>
      <c r="S539" s="20">
        <v>0</v>
      </c>
      <c r="T539" s="12">
        <v>0</v>
      </c>
      <c r="U539" s="20">
        <v>9</v>
      </c>
      <c r="V539" s="21">
        <v>5</v>
      </c>
      <c r="W539" s="21">
        <v>3</v>
      </c>
      <c r="X539" s="21">
        <v>0</v>
      </c>
      <c r="Y539" s="21">
        <v>13</v>
      </c>
      <c r="Z539" s="35">
        <v>6.2</v>
      </c>
      <c r="AA539">
        <v>161</v>
      </c>
      <c r="AB539" s="21">
        <v>3</v>
      </c>
      <c r="AC539" s="21">
        <v>1</v>
      </c>
      <c r="AD539" s="5">
        <f t="shared" si="8"/>
        <v>4</v>
      </c>
      <c r="AE539" s="21">
        <v>57</v>
      </c>
      <c r="AF539" s="21">
        <v>19</v>
      </c>
      <c r="AG539" s="21">
        <v>3</v>
      </c>
      <c r="AH539" s="21">
        <v>0</v>
      </c>
      <c r="AI539" s="21">
        <v>0</v>
      </c>
      <c r="AJ539" s="21">
        <v>6</v>
      </c>
      <c r="AK539" s="21">
        <v>60</v>
      </c>
      <c r="AL539" s="21">
        <v>0</v>
      </c>
      <c r="AM539">
        <v>1375</v>
      </c>
      <c r="AN539" s="35"/>
      <c r="AO539" s="35">
        <v>26</v>
      </c>
      <c r="AP539" s="56">
        <v>15.99</v>
      </c>
      <c r="AQ539" s="35">
        <v>1</v>
      </c>
      <c r="AR539" s="35">
        <v>4</v>
      </c>
      <c r="AS539" s="35">
        <v>21</v>
      </c>
      <c r="AT539" s="35">
        <v>49</v>
      </c>
      <c r="AU539" s="35">
        <v>0</v>
      </c>
      <c r="AV539" s="35">
        <v>1</v>
      </c>
      <c r="AW539" s="35">
        <v>1</v>
      </c>
      <c r="AX539" s="35">
        <v>1</v>
      </c>
      <c r="AY539" s="35">
        <v>1</v>
      </c>
      <c r="AZ539" s="35">
        <v>5</v>
      </c>
      <c r="BA539" s="35">
        <v>254</v>
      </c>
      <c r="BB539" s="35">
        <v>4</v>
      </c>
      <c r="BC539" s="35">
        <v>11</v>
      </c>
      <c r="BD539" s="35">
        <v>0</v>
      </c>
      <c r="BE539" s="35">
        <v>1</v>
      </c>
    </row>
    <row r="540" spans="1:57" ht="16" hidden="1" x14ac:dyDescent="0.2">
      <c r="A540" s="22"/>
      <c r="B540" s="22"/>
      <c r="C540" s="8" t="e" vm="24">
        <v>#VALUE!</v>
      </c>
      <c r="D540" s="14" t="e" vm="29">
        <v>#VALUE!</v>
      </c>
      <c r="E540" s="5">
        <v>6</v>
      </c>
      <c r="F540" s="35" t="s">
        <v>349</v>
      </c>
      <c r="G540" s="5">
        <v>19</v>
      </c>
      <c r="H540" s="5">
        <v>9.5</v>
      </c>
      <c r="I540" s="5">
        <v>0</v>
      </c>
      <c r="J540" s="5">
        <v>35.5</v>
      </c>
      <c r="K540" s="5" t="s">
        <v>75</v>
      </c>
      <c r="L540" s="21">
        <v>4</v>
      </c>
      <c r="M540" t="s">
        <v>345</v>
      </c>
      <c r="N540" s="5">
        <v>55</v>
      </c>
      <c r="O540">
        <v>1</v>
      </c>
      <c r="P540">
        <v>2</v>
      </c>
      <c r="Q540">
        <v>1</v>
      </c>
      <c r="R540">
        <v>3</v>
      </c>
      <c r="S540" s="5">
        <v>0</v>
      </c>
      <c r="T540" s="14">
        <v>1</v>
      </c>
      <c r="U540" s="5">
        <v>18</v>
      </c>
      <c r="V540" s="5">
        <v>6</v>
      </c>
      <c r="W540" s="5">
        <v>10</v>
      </c>
      <c r="X540" s="5">
        <v>2</v>
      </c>
      <c r="Y540" s="5">
        <v>13</v>
      </c>
      <c r="Z540" s="35">
        <v>5.6</v>
      </c>
      <c r="AA540">
        <v>192</v>
      </c>
      <c r="AB540" s="5">
        <v>2</v>
      </c>
      <c r="AC540" s="5">
        <v>0</v>
      </c>
      <c r="AD540" s="5">
        <f t="shared" si="8"/>
        <v>2</v>
      </c>
      <c r="AE540" s="5">
        <v>160</v>
      </c>
      <c r="AF540" s="5">
        <v>34</v>
      </c>
      <c r="AG540" s="5">
        <v>4.7</v>
      </c>
      <c r="AH540" s="5">
        <v>2</v>
      </c>
      <c r="AI540" s="5">
        <v>1</v>
      </c>
      <c r="AJ540" s="5">
        <v>13</v>
      </c>
      <c r="AK540" s="5">
        <v>119</v>
      </c>
      <c r="AL540" s="5">
        <v>0</v>
      </c>
      <c r="AM540">
        <v>1983</v>
      </c>
      <c r="AN540" s="35"/>
      <c r="AO540" s="35">
        <v>34</v>
      </c>
      <c r="AP540" s="56">
        <v>17.986000000000001</v>
      </c>
      <c r="AQ540" s="35">
        <v>0</v>
      </c>
      <c r="AR540" s="35">
        <v>2</v>
      </c>
      <c r="AS540" s="35">
        <v>18</v>
      </c>
      <c r="AT540" s="35">
        <v>43</v>
      </c>
      <c r="AU540" s="35">
        <v>1</v>
      </c>
      <c r="AV540" s="35">
        <v>4</v>
      </c>
      <c r="AW540" s="35">
        <v>5</v>
      </c>
      <c r="AX540" s="35">
        <v>1</v>
      </c>
      <c r="AY540" s="35">
        <v>1</v>
      </c>
      <c r="AZ540" s="35">
        <v>4</v>
      </c>
      <c r="BA540" s="35">
        <v>218</v>
      </c>
      <c r="BB540" s="35">
        <v>3</v>
      </c>
      <c r="BC540" s="35">
        <v>13</v>
      </c>
      <c r="BD540" s="35">
        <v>1</v>
      </c>
      <c r="BE540" s="35">
        <v>1</v>
      </c>
    </row>
    <row r="541" spans="1:57" ht="16" hidden="1" x14ac:dyDescent="0.2">
      <c r="A541" s="15"/>
      <c r="B541" s="15"/>
      <c r="C541" s="20" t="e" vm="30">
        <v>#VALUE!</v>
      </c>
      <c r="D541" s="14" t="e" vm="29">
        <v>#VALUE!</v>
      </c>
      <c r="E541" s="21">
        <v>7</v>
      </c>
      <c r="F541" s="35" t="s">
        <v>351</v>
      </c>
      <c r="G541" s="21">
        <v>22</v>
      </c>
      <c r="H541" s="21">
        <v>6.5</v>
      </c>
      <c r="I541" s="21">
        <v>0</v>
      </c>
      <c r="J541" s="21">
        <v>44.5</v>
      </c>
      <c r="K541" s="21" t="s">
        <v>74</v>
      </c>
      <c r="L541" s="5">
        <v>5</v>
      </c>
      <c r="M541" t="s">
        <v>345</v>
      </c>
      <c r="N541" s="20">
        <v>60</v>
      </c>
      <c r="O541">
        <v>0</v>
      </c>
      <c r="P541">
        <v>0</v>
      </c>
      <c r="Q541">
        <v>0</v>
      </c>
      <c r="R541">
        <v>0</v>
      </c>
      <c r="S541" s="20">
        <v>0</v>
      </c>
      <c r="T541" s="12">
        <v>0</v>
      </c>
      <c r="U541" s="20">
        <v>0</v>
      </c>
      <c r="V541" s="21">
        <v>18</v>
      </c>
      <c r="W541" s="21">
        <v>3</v>
      </c>
      <c r="X541" s="21">
        <v>3</v>
      </c>
      <c r="Y541" s="21">
        <v>9</v>
      </c>
      <c r="Z541" s="35">
        <v>8.4</v>
      </c>
      <c r="AA541">
        <v>378</v>
      </c>
      <c r="AB541" s="21">
        <v>1</v>
      </c>
      <c r="AC541" s="21">
        <v>0</v>
      </c>
      <c r="AD541" s="5">
        <f t="shared" si="8"/>
        <v>1</v>
      </c>
      <c r="AE541" s="21">
        <v>74</v>
      </c>
      <c r="AF541" s="21">
        <v>21</v>
      </c>
      <c r="AG541" s="21">
        <v>3.5</v>
      </c>
      <c r="AH541" s="21">
        <v>2</v>
      </c>
      <c r="AI541" s="21">
        <v>0</v>
      </c>
      <c r="AJ541" s="21">
        <v>5</v>
      </c>
      <c r="AK541" s="21">
        <v>35</v>
      </c>
      <c r="AL541" s="21">
        <v>0</v>
      </c>
      <c r="AM541">
        <v>2096</v>
      </c>
      <c r="AN541" s="35"/>
      <c r="AO541" s="35">
        <v>45</v>
      </c>
      <c r="AP541" s="56">
        <v>35.01</v>
      </c>
      <c r="AQ541" s="35">
        <v>2</v>
      </c>
      <c r="AR541" s="35">
        <v>0</v>
      </c>
      <c r="AS541" s="35">
        <v>0</v>
      </c>
      <c r="AT541" s="35">
        <v>107.2</v>
      </c>
      <c r="AU541" s="35">
        <v>0</v>
      </c>
      <c r="AV541" s="35">
        <v>3</v>
      </c>
      <c r="AW541" s="35">
        <v>4</v>
      </c>
      <c r="AX541" s="35">
        <v>1</v>
      </c>
      <c r="AY541" s="35">
        <v>2</v>
      </c>
      <c r="AZ541" s="35">
        <v>1</v>
      </c>
      <c r="BA541" s="35">
        <v>42</v>
      </c>
      <c r="BB541" s="35">
        <v>8</v>
      </c>
      <c r="BC541" s="35">
        <v>13</v>
      </c>
      <c r="BD541" s="35">
        <v>0</v>
      </c>
      <c r="BE541" s="35">
        <v>0</v>
      </c>
    </row>
    <row r="542" spans="1:57" ht="16" hidden="1" x14ac:dyDescent="0.2">
      <c r="C542" s="14" t="e" vm="10">
        <v>#VALUE!</v>
      </c>
      <c r="D542" s="14" t="e" vm="29">
        <v>#VALUE!</v>
      </c>
      <c r="E542" s="5">
        <v>8</v>
      </c>
      <c r="F542" s="35" t="s">
        <v>349</v>
      </c>
      <c r="G542" s="5">
        <v>31</v>
      </c>
      <c r="H542" s="5">
        <v>4.5</v>
      </c>
      <c r="I542" s="5">
        <v>0</v>
      </c>
      <c r="J542" s="5">
        <v>43.5</v>
      </c>
      <c r="K542" s="5" t="s">
        <v>75</v>
      </c>
      <c r="L542" s="21">
        <v>-1</v>
      </c>
      <c r="M542" t="s">
        <v>346</v>
      </c>
      <c r="N542" s="14">
        <v>73</v>
      </c>
      <c r="O542">
        <v>0</v>
      </c>
      <c r="P542">
        <v>0</v>
      </c>
      <c r="Q542">
        <v>0</v>
      </c>
      <c r="R542">
        <v>0</v>
      </c>
      <c r="S542" s="14">
        <v>0</v>
      </c>
      <c r="T542" s="12">
        <v>0</v>
      </c>
      <c r="U542" s="14">
        <v>3</v>
      </c>
      <c r="V542" s="5">
        <v>17</v>
      </c>
      <c r="W542" s="5">
        <v>10</v>
      </c>
      <c r="X542" s="5">
        <v>2</v>
      </c>
      <c r="Y542" s="5">
        <v>10</v>
      </c>
      <c r="Z542" s="35">
        <v>8.8000000000000007</v>
      </c>
      <c r="AA542">
        <v>283</v>
      </c>
      <c r="AB542" s="5">
        <v>0</v>
      </c>
      <c r="AC542" s="5">
        <v>1</v>
      </c>
      <c r="AD542" s="5">
        <f t="shared" si="8"/>
        <v>1</v>
      </c>
      <c r="AE542" s="5">
        <v>134</v>
      </c>
      <c r="AF542" s="5">
        <v>27</v>
      </c>
      <c r="AG542" s="5">
        <v>5</v>
      </c>
      <c r="AH542" s="5">
        <v>5</v>
      </c>
      <c r="AI542" s="5">
        <v>4</v>
      </c>
      <c r="AJ542" s="5">
        <v>1</v>
      </c>
      <c r="AK542" s="5">
        <v>15</v>
      </c>
      <c r="AL542" s="5">
        <v>0</v>
      </c>
      <c r="AM542">
        <v>1883</v>
      </c>
      <c r="AN542" s="35"/>
      <c r="AO542" s="35">
        <v>32</v>
      </c>
      <c r="AP542" s="56">
        <v>28</v>
      </c>
      <c r="AQ542" s="35">
        <v>3</v>
      </c>
      <c r="AR542" s="35">
        <v>3</v>
      </c>
      <c r="AS542" s="35">
        <v>17</v>
      </c>
      <c r="AT542" s="35">
        <v>132.6</v>
      </c>
      <c r="AU542" s="35">
        <v>1</v>
      </c>
      <c r="AV542" s="35">
        <v>1</v>
      </c>
      <c r="AW542" s="35">
        <v>2</v>
      </c>
      <c r="AX542" s="35">
        <v>4</v>
      </c>
      <c r="AY542" s="35">
        <v>4</v>
      </c>
      <c r="AZ542" s="35">
        <v>3</v>
      </c>
      <c r="BA542" s="35">
        <v>140</v>
      </c>
      <c r="BB542" s="35">
        <v>3</v>
      </c>
      <c r="BC542" s="35">
        <v>8</v>
      </c>
      <c r="BD542" s="35">
        <v>0</v>
      </c>
      <c r="BE542" s="35">
        <v>0</v>
      </c>
    </row>
    <row r="543" spans="1:57" ht="16" hidden="1" x14ac:dyDescent="0.2">
      <c r="A543" s="29"/>
      <c r="B543" s="29"/>
      <c r="C543" s="14" t="e" vm="6">
        <v>#VALUE!</v>
      </c>
      <c r="D543" s="14" t="e" vm="29">
        <v>#VALUE!</v>
      </c>
      <c r="E543" s="5">
        <v>10</v>
      </c>
      <c r="F543" s="35" t="s">
        <v>349</v>
      </c>
      <c r="G543" s="5">
        <v>3</v>
      </c>
      <c r="H543" s="5">
        <v>3.5</v>
      </c>
      <c r="I543" s="5">
        <v>0</v>
      </c>
      <c r="J543" s="5">
        <v>44.5</v>
      </c>
      <c r="K543" s="5" t="s">
        <v>74</v>
      </c>
      <c r="L543" s="5">
        <v>1</v>
      </c>
      <c r="M543" t="s">
        <v>345</v>
      </c>
      <c r="N543" s="14">
        <v>62</v>
      </c>
      <c r="O543">
        <v>0</v>
      </c>
      <c r="P543">
        <v>0</v>
      </c>
      <c r="Q543">
        <v>0</v>
      </c>
      <c r="R543">
        <v>0</v>
      </c>
      <c r="S543" s="14">
        <v>0</v>
      </c>
      <c r="T543" s="12">
        <v>0</v>
      </c>
      <c r="U543" s="14">
        <v>10</v>
      </c>
      <c r="V543">
        <v>7</v>
      </c>
      <c r="W543">
        <v>2</v>
      </c>
      <c r="X543">
        <v>3</v>
      </c>
      <c r="Y543">
        <v>10</v>
      </c>
      <c r="Z543" s="35">
        <v>10.8</v>
      </c>
      <c r="AA543">
        <v>171</v>
      </c>
      <c r="AB543">
        <v>2</v>
      </c>
      <c r="AC543">
        <v>2</v>
      </c>
      <c r="AD543" s="5">
        <f t="shared" si="8"/>
        <v>4</v>
      </c>
      <c r="AE543">
        <v>59</v>
      </c>
      <c r="AF543">
        <v>17</v>
      </c>
      <c r="AG543">
        <v>3.5</v>
      </c>
      <c r="AH543" s="5">
        <v>2</v>
      </c>
      <c r="AI543" s="5">
        <v>0</v>
      </c>
      <c r="AJ543" s="5">
        <v>5</v>
      </c>
      <c r="AK543" s="5">
        <v>39</v>
      </c>
      <c r="AL543">
        <v>0</v>
      </c>
      <c r="AM543">
        <v>1609</v>
      </c>
      <c r="AN543" s="35"/>
      <c r="AO543" s="35">
        <v>28</v>
      </c>
      <c r="AP543" s="56">
        <v>19.992000000000001</v>
      </c>
      <c r="AQ543" s="35">
        <v>3</v>
      </c>
      <c r="AR543" s="35">
        <v>2</v>
      </c>
      <c r="AS543" s="35">
        <v>9</v>
      </c>
      <c r="AT543" s="35">
        <v>140.9</v>
      </c>
      <c r="AU543" s="35">
        <v>1</v>
      </c>
      <c r="AV543" s="35">
        <v>2</v>
      </c>
      <c r="AW543" s="35">
        <v>2</v>
      </c>
      <c r="AX543" s="35">
        <v>4</v>
      </c>
      <c r="AY543" s="35">
        <v>4</v>
      </c>
      <c r="AZ543" s="35">
        <v>3</v>
      </c>
      <c r="BA543" s="35">
        <v>141</v>
      </c>
      <c r="BB543" s="35">
        <v>4</v>
      </c>
      <c r="BC543" s="35">
        <v>12</v>
      </c>
      <c r="BD543" s="35">
        <v>1</v>
      </c>
      <c r="BE543" s="35">
        <v>2</v>
      </c>
    </row>
    <row r="544" spans="1:57" ht="16" hidden="1" x14ac:dyDescent="0.2">
      <c r="A544" s="21"/>
      <c r="B544" s="21"/>
      <c r="C544" s="20" t="e" vm="9">
        <v>#VALUE!</v>
      </c>
      <c r="D544" s="14" t="e" vm="29">
        <v>#VALUE!</v>
      </c>
      <c r="E544" s="21">
        <v>11</v>
      </c>
      <c r="F544" s="35" t="s">
        <v>349</v>
      </c>
      <c r="G544" s="21">
        <v>14</v>
      </c>
      <c r="H544" s="21">
        <v>13.5</v>
      </c>
      <c r="I544" s="21">
        <v>0</v>
      </c>
      <c r="J544" s="21">
        <v>42.5</v>
      </c>
      <c r="K544" s="21" t="s">
        <v>74</v>
      </c>
      <c r="L544" s="5">
        <v>-1</v>
      </c>
      <c r="M544" t="s">
        <v>346</v>
      </c>
      <c r="N544" s="20">
        <v>63</v>
      </c>
      <c r="O544">
        <v>0</v>
      </c>
      <c r="P544">
        <v>0</v>
      </c>
      <c r="Q544">
        <v>0</v>
      </c>
      <c r="R544">
        <v>0</v>
      </c>
      <c r="S544" s="20">
        <v>0</v>
      </c>
      <c r="T544" s="12">
        <v>0</v>
      </c>
      <c r="U544" s="20">
        <v>10</v>
      </c>
      <c r="V544" s="21">
        <v>14</v>
      </c>
      <c r="W544" s="21">
        <v>7</v>
      </c>
      <c r="X544" s="21">
        <v>1</v>
      </c>
      <c r="Y544" s="21">
        <v>10</v>
      </c>
      <c r="Z544" s="35">
        <v>5.5</v>
      </c>
      <c r="AA544">
        <v>246</v>
      </c>
      <c r="AB544" s="21">
        <v>1</v>
      </c>
      <c r="AC544" s="21">
        <v>1</v>
      </c>
      <c r="AD544" s="5">
        <f t="shared" si="8"/>
        <v>2</v>
      </c>
      <c r="AE544" s="21">
        <v>66</v>
      </c>
      <c r="AF544" s="21">
        <v>18</v>
      </c>
      <c r="AG544" s="21">
        <v>3.7</v>
      </c>
      <c r="AH544" s="21">
        <v>4</v>
      </c>
      <c r="AI544" s="21">
        <v>2</v>
      </c>
      <c r="AJ544" s="21">
        <v>3</v>
      </c>
      <c r="AK544" s="21">
        <v>19</v>
      </c>
      <c r="AL544" s="21">
        <v>0</v>
      </c>
      <c r="AM544">
        <v>1749</v>
      </c>
      <c r="AN544" s="35"/>
      <c r="AO544" s="35">
        <v>45</v>
      </c>
      <c r="AP544" s="56">
        <v>28.98</v>
      </c>
      <c r="AQ544" s="35">
        <v>1</v>
      </c>
      <c r="AR544" s="35">
        <v>4</v>
      </c>
      <c r="AS544" s="35">
        <v>25</v>
      </c>
      <c r="AT544" s="35">
        <v>74.400000000000006</v>
      </c>
      <c r="AU544" s="35">
        <v>1</v>
      </c>
      <c r="AV544" s="35">
        <v>0</v>
      </c>
      <c r="AW544" s="35">
        <v>0</v>
      </c>
      <c r="AX544" s="35">
        <v>2</v>
      </c>
      <c r="AY544" s="35">
        <v>2</v>
      </c>
      <c r="AZ544" s="35">
        <v>3</v>
      </c>
      <c r="BA544" s="35">
        <v>144</v>
      </c>
      <c r="BB544" s="35">
        <v>7</v>
      </c>
      <c r="BC544" s="35">
        <v>14</v>
      </c>
      <c r="BD544" s="35">
        <v>1</v>
      </c>
      <c r="BE544" s="35">
        <v>3</v>
      </c>
    </row>
    <row r="545" spans="1:57" ht="16" x14ac:dyDescent="0.2">
      <c r="A545" s="15"/>
      <c r="B545" s="15"/>
      <c r="C545" s="20" t="e" vm="27">
        <v>#VALUE!</v>
      </c>
      <c r="D545" s="14" t="e" vm="29">
        <v>#VALUE!</v>
      </c>
      <c r="E545" s="21">
        <v>12</v>
      </c>
      <c r="F545" s="35" t="s">
        <v>350</v>
      </c>
      <c r="G545" s="21">
        <v>13</v>
      </c>
      <c r="H545" s="21">
        <v>-7.5</v>
      </c>
      <c r="I545" s="21">
        <v>1</v>
      </c>
      <c r="J545" s="21">
        <v>43.5</v>
      </c>
      <c r="K545" s="21" t="s">
        <v>74</v>
      </c>
      <c r="L545" s="21">
        <v>2</v>
      </c>
      <c r="M545" t="s">
        <v>345</v>
      </c>
      <c r="N545" s="20">
        <v>43</v>
      </c>
      <c r="O545">
        <v>0</v>
      </c>
      <c r="P545">
        <v>0</v>
      </c>
      <c r="Q545">
        <v>0</v>
      </c>
      <c r="R545">
        <v>0</v>
      </c>
      <c r="S545" s="20">
        <v>0</v>
      </c>
      <c r="T545" s="12">
        <v>0</v>
      </c>
      <c r="U545" s="20">
        <v>6</v>
      </c>
      <c r="V545" s="21">
        <v>6</v>
      </c>
      <c r="W545" s="21">
        <v>8</v>
      </c>
      <c r="X545" s="21">
        <v>0</v>
      </c>
      <c r="Y545" s="21">
        <v>10</v>
      </c>
      <c r="Z545" s="35">
        <v>6.7</v>
      </c>
      <c r="AA545">
        <v>180</v>
      </c>
      <c r="AB545" s="21">
        <v>1</v>
      </c>
      <c r="AC545" s="21">
        <v>1</v>
      </c>
      <c r="AD545" s="5">
        <f t="shared" si="8"/>
        <v>2</v>
      </c>
      <c r="AE545" s="21">
        <v>88</v>
      </c>
      <c r="AF545" s="21">
        <v>21</v>
      </c>
      <c r="AG545" s="21">
        <v>4.2</v>
      </c>
      <c r="AH545" s="21">
        <v>1</v>
      </c>
      <c r="AI545" s="21">
        <v>0</v>
      </c>
      <c r="AJ545" s="21">
        <v>5</v>
      </c>
      <c r="AK545" s="21">
        <v>39</v>
      </c>
      <c r="AL545" s="21">
        <v>1</v>
      </c>
      <c r="AM545">
        <v>1470</v>
      </c>
      <c r="AN545" s="35"/>
      <c r="AO545" s="35">
        <v>27</v>
      </c>
      <c r="AP545" s="56">
        <v>18.009</v>
      </c>
      <c r="AQ545" s="35">
        <v>0</v>
      </c>
      <c r="AR545" s="35">
        <v>6</v>
      </c>
      <c r="AS545" s="35">
        <v>48</v>
      </c>
      <c r="AT545" s="35">
        <v>62.6</v>
      </c>
      <c r="AU545" s="35">
        <v>0</v>
      </c>
      <c r="AV545" s="35">
        <v>2</v>
      </c>
      <c r="AW545" s="35">
        <v>3</v>
      </c>
      <c r="AX545" s="35">
        <v>1</v>
      </c>
      <c r="AY545" s="35">
        <v>1</v>
      </c>
      <c r="AZ545" s="35">
        <v>5</v>
      </c>
      <c r="BA545" s="35">
        <v>231</v>
      </c>
      <c r="BB545" s="35">
        <v>3</v>
      </c>
      <c r="BC545" s="35">
        <v>11</v>
      </c>
      <c r="BD545" s="35">
        <v>0</v>
      </c>
      <c r="BE545" s="35">
        <v>1</v>
      </c>
    </row>
    <row r="546" spans="1:57" ht="16" hidden="1" x14ac:dyDescent="0.2">
      <c r="A546" s="21"/>
      <c r="B546" s="21"/>
      <c r="C546" s="20" t="e" vm="12">
        <v>#VALUE!</v>
      </c>
      <c r="D546" s="14" t="e" vm="29">
        <v>#VALUE!</v>
      </c>
      <c r="E546" s="5">
        <v>13</v>
      </c>
      <c r="F546" s="35" t="s">
        <v>349</v>
      </c>
      <c r="G546" s="21">
        <v>19</v>
      </c>
      <c r="H546" s="21">
        <v>3.5</v>
      </c>
      <c r="I546" s="21">
        <v>0</v>
      </c>
      <c r="J546" s="21">
        <v>47.5</v>
      </c>
      <c r="K546" s="21" t="s">
        <v>74</v>
      </c>
      <c r="L546" s="21">
        <v>3</v>
      </c>
      <c r="M546" t="s">
        <v>345</v>
      </c>
      <c r="N546" s="20">
        <v>53</v>
      </c>
      <c r="O546">
        <v>0</v>
      </c>
      <c r="P546">
        <v>0</v>
      </c>
      <c r="Q546">
        <v>0</v>
      </c>
      <c r="R546">
        <v>0</v>
      </c>
      <c r="S546" s="20">
        <v>0</v>
      </c>
      <c r="T546" s="12">
        <v>0</v>
      </c>
      <c r="U546" s="20">
        <v>7</v>
      </c>
      <c r="V546" s="21">
        <v>19</v>
      </c>
      <c r="W546" s="21">
        <v>2</v>
      </c>
      <c r="X546" s="21">
        <v>2</v>
      </c>
      <c r="Y546" s="21">
        <v>9</v>
      </c>
      <c r="Z546" s="35">
        <v>6.5</v>
      </c>
      <c r="AA546">
        <v>314</v>
      </c>
      <c r="AB546" s="21">
        <v>0</v>
      </c>
      <c r="AC546" s="21">
        <v>0</v>
      </c>
      <c r="AD546" s="5">
        <f t="shared" si="8"/>
        <v>0</v>
      </c>
      <c r="AE546" s="21">
        <v>46</v>
      </c>
      <c r="AF546" s="21">
        <v>18</v>
      </c>
      <c r="AG546" s="21">
        <v>2.6</v>
      </c>
      <c r="AH546" s="21">
        <v>4</v>
      </c>
      <c r="AI546" s="21">
        <v>2</v>
      </c>
      <c r="AJ546" s="21">
        <v>7</v>
      </c>
      <c r="AK546" s="21">
        <v>47</v>
      </c>
      <c r="AL546" s="21">
        <v>0</v>
      </c>
      <c r="AM546">
        <v>1899</v>
      </c>
      <c r="AN546" s="35"/>
      <c r="AO546" s="35">
        <v>48</v>
      </c>
      <c r="AP546" s="56">
        <v>27.983999999999998</v>
      </c>
      <c r="AQ546" s="35">
        <v>1</v>
      </c>
      <c r="AR546" s="35">
        <v>3</v>
      </c>
      <c r="AS546" s="35">
        <v>27</v>
      </c>
      <c r="AT546" s="35">
        <v>82.6</v>
      </c>
      <c r="AU546" s="35">
        <v>1</v>
      </c>
      <c r="AV546" s="35">
        <v>2</v>
      </c>
      <c r="AW546" s="35">
        <v>2</v>
      </c>
      <c r="AX546" s="35">
        <v>1</v>
      </c>
      <c r="AY546" s="35">
        <v>1</v>
      </c>
      <c r="AZ546" s="35">
        <v>3</v>
      </c>
      <c r="BA546" s="35">
        <v>152</v>
      </c>
      <c r="BB546" s="35">
        <v>8</v>
      </c>
      <c r="BC546" s="35">
        <v>15</v>
      </c>
      <c r="BD546" s="35">
        <v>1</v>
      </c>
      <c r="BE546" s="35">
        <v>2</v>
      </c>
    </row>
    <row r="547" spans="1:57" ht="16" x14ac:dyDescent="0.2">
      <c r="C547" s="20" t="e" vm="27">
        <v>#VALUE!</v>
      </c>
      <c r="D547" s="14" t="e" vm="29">
        <v>#VALUE!</v>
      </c>
      <c r="E547" s="21">
        <v>14</v>
      </c>
      <c r="F547" s="35" t="s">
        <v>349</v>
      </c>
      <c r="G547" s="21">
        <v>16</v>
      </c>
      <c r="H547" s="21">
        <v>-14.5</v>
      </c>
      <c r="I547" s="21">
        <v>1</v>
      </c>
      <c r="J547" s="21">
        <v>44.5</v>
      </c>
      <c r="K547" s="21" t="s">
        <v>74</v>
      </c>
      <c r="L547" s="21">
        <v>4</v>
      </c>
      <c r="M547" t="s">
        <v>346</v>
      </c>
      <c r="N547" s="20">
        <v>59</v>
      </c>
      <c r="O547">
        <v>0</v>
      </c>
      <c r="P547">
        <v>0</v>
      </c>
      <c r="Q547">
        <v>0</v>
      </c>
      <c r="R547">
        <v>0</v>
      </c>
      <c r="S547" s="20">
        <v>0</v>
      </c>
      <c r="T547" s="12">
        <v>0</v>
      </c>
      <c r="U547" s="20">
        <v>5</v>
      </c>
      <c r="V547" s="21">
        <v>11</v>
      </c>
      <c r="W547" s="21">
        <v>4</v>
      </c>
      <c r="X547" s="21">
        <v>2</v>
      </c>
      <c r="Y547" s="21">
        <v>12</v>
      </c>
      <c r="Z547" s="35">
        <v>8.6999999999999993</v>
      </c>
      <c r="AA547">
        <v>269</v>
      </c>
      <c r="AB547" s="21">
        <v>2</v>
      </c>
      <c r="AC547" s="21">
        <v>0</v>
      </c>
      <c r="AD547" s="5">
        <f t="shared" si="8"/>
        <v>2</v>
      </c>
      <c r="AE547" s="21">
        <v>70</v>
      </c>
      <c r="AF547" s="21">
        <v>20</v>
      </c>
      <c r="AG547" s="21">
        <v>3.5</v>
      </c>
      <c r="AH547" s="21">
        <v>1</v>
      </c>
      <c r="AI547" s="21">
        <v>0</v>
      </c>
      <c r="AJ547" s="21">
        <v>5</v>
      </c>
      <c r="AK547" s="21">
        <v>39</v>
      </c>
      <c r="AL547" s="21">
        <v>0</v>
      </c>
      <c r="AM547">
        <v>1845</v>
      </c>
      <c r="AN547" s="35"/>
      <c r="AO547" s="35">
        <v>31</v>
      </c>
      <c r="AP547" s="56">
        <v>22.009999999999998</v>
      </c>
      <c r="AQ547" s="35">
        <v>2</v>
      </c>
      <c r="AR547" s="35">
        <v>4</v>
      </c>
      <c r="AS547" s="35">
        <v>15</v>
      </c>
      <c r="AT547" s="35">
        <v>90</v>
      </c>
      <c r="AU547" s="35">
        <v>0</v>
      </c>
      <c r="AV547" s="35">
        <v>1</v>
      </c>
      <c r="AW547" s="35">
        <v>1</v>
      </c>
      <c r="AX547" s="35">
        <v>1</v>
      </c>
      <c r="AY547" s="35">
        <v>1</v>
      </c>
      <c r="AZ547" s="35">
        <v>6</v>
      </c>
      <c r="BA547" s="35">
        <v>311</v>
      </c>
      <c r="BB547" s="35">
        <v>2</v>
      </c>
      <c r="BC547" s="35">
        <v>11</v>
      </c>
      <c r="BD547" s="35">
        <v>0</v>
      </c>
      <c r="BE547" s="35">
        <v>1</v>
      </c>
    </row>
    <row r="548" spans="1:57" ht="16" hidden="1" x14ac:dyDescent="0.2">
      <c r="A548" s="6"/>
      <c r="B548" s="6"/>
      <c r="C548" s="20" t="e" vm="26">
        <v>#VALUE!</v>
      </c>
      <c r="D548" s="14" t="e" vm="29">
        <v>#VALUE!</v>
      </c>
      <c r="E548" s="5">
        <v>15</v>
      </c>
      <c r="F548" s="35" t="s">
        <v>349</v>
      </c>
      <c r="G548">
        <v>29</v>
      </c>
      <c r="H548">
        <v>13.5</v>
      </c>
      <c r="I548" s="21">
        <v>1</v>
      </c>
      <c r="J548">
        <v>48.5</v>
      </c>
      <c r="K548" s="21" t="s">
        <v>74</v>
      </c>
      <c r="L548" s="21">
        <v>5</v>
      </c>
      <c r="M548" t="s">
        <v>345</v>
      </c>
      <c r="N548" s="20">
        <v>75</v>
      </c>
      <c r="O548">
        <v>0</v>
      </c>
      <c r="P548">
        <v>0</v>
      </c>
      <c r="Q548">
        <v>0</v>
      </c>
      <c r="R548">
        <v>0</v>
      </c>
      <c r="S548" s="20">
        <v>0</v>
      </c>
      <c r="T548" s="12">
        <v>0</v>
      </c>
      <c r="U548" s="20">
        <v>0</v>
      </c>
      <c r="V548" s="21">
        <v>11</v>
      </c>
      <c r="W548" s="21">
        <v>11</v>
      </c>
      <c r="X548" s="21">
        <v>0</v>
      </c>
      <c r="Y548" s="21">
        <v>10</v>
      </c>
      <c r="Z548" s="35">
        <v>5.4</v>
      </c>
      <c r="AA548">
        <v>211</v>
      </c>
      <c r="AB548" s="21">
        <v>2</v>
      </c>
      <c r="AC548" s="21">
        <v>0</v>
      </c>
      <c r="AD548" s="5">
        <f t="shared" si="8"/>
        <v>2</v>
      </c>
      <c r="AE548" s="21">
        <v>234</v>
      </c>
      <c r="AF548" s="21">
        <v>30</v>
      </c>
      <c r="AG548" s="21">
        <v>7.8</v>
      </c>
      <c r="AH548" s="21">
        <v>3</v>
      </c>
      <c r="AI548" s="21">
        <v>2</v>
      </c>
      <c r="AJ548" s="21">
        <v>4</v>
      </c>
      <c r="AK548" s="21">
        <v>28</v>
      </c>
      <c r="AL548" s="21">
        <v>0</v>
      </c>
      <c r="AM548">
        <v>2051</v>
      </c>
      <c r="AN548" s="35"/>
      <c r="AO548" s="35">
        <v>39</v>
      </c>
      <c r="AP548" s="56">
        <v>26.013000000000002</v>
      </c>
      <c r="AQ548" s="35">
        <v>1</v>
      </c>
      <c r="AR548" s="35">
        <v>3</v>
      </c>
      <c r="AS548" s="35">
        <v>9</v>
      </c>
      <c r="AT548" s="35">
        <v>66.400000000000006</v>
      </c>
      <c r="AU548" s="35">
        <v>2</v>
      </c>
      <c r="AV548" s="35">
        <v>3</v>
      </c>
      <c r="AW548" s="35">
        <v>3</v>
      </c>
      <c r="AX548" s="35">
        <v>2</v>
      </c>
      <c r="AY548" s="35">
        <v>2</v>
      </c>
      <c r="AZ548" s="35">
        <v>2</v>
      </c>
      <c r="BA548" s="35">
        <v>112</v>
      </c>
      <c r="BB548" s="35">
        <v>7</v>
      </c>
      <c r="BC548" s="35">
        <v>16</v>
      </c>
      <c r="BD548" s="35">
        <v>3</v>
      </c>
      <c r="BE548" s="35">
        <v>4</v>
      </c>
    </row>
    <row r="549" spans="1:57" ht="16" hidden="1" x14ac:dyDescent="0.2">
      <c r="A549" s="21"/>
      <c r="B549" s="21"/>
      <c r="C549" s="14" t="e" vm="19">
        <v>#VALUE!</v>
      </c>
      <c r="D549" s="14" t="e" vm="29">
        <v>#VALUE!</v>
      </c>
      <c r="E549">
        <v>16</v>
      </c>
      <c r="F549" s="35" t="s">
        <v>351</v>
      </c>
      <c r="G549" s="5">
        <v>33</v>
      </c>
      <c r="H549" s="5">
        <v>6.5</v>
      </c>
      <c r="I549" s="5">
        <v>0</v>
      </c>
      <c r="J549" s="5">
        <v>47.5</v>
      </c>
      <c r="K549" s="5" t="s">
        <v>75</v>
      </c>
      <c r="L549" s="21">
        <v>6</v>
      </c>
      <c r="M549" t="s">
        <v>346</v>
      </c>
      <c r="N549" s="14">
        <v>57</v>
      </c>
      <c r="O549">
        <v>0</v>
      </c>
      <c r="P549">
        <v>0</v>
      </c>
      <c r="Q549">
        <v>0</v>
      </c>
      <c r="R549">
        <v>0</v>
      </c>
      <c r="S549" s="14">
        <v>0</v>
      </c>
      <c r="T549" s="12">
        <v>0</v>
      </c>
      <c r="U549" s="14">
        <v>5</v>
      </c>
      <c r="V549">
        <v>14</v>
      </c>
      <c r="W549">
        <v>4</v>
      </c>
      <c r="X549">
        <v>5</v>
      </c>
      <c r="Y549">
        <v>12</v>
      </c>
      <c r="Z549" s="35">
        <v>7.2</v>
      </c>
      <c r="AA549">
        <v>252</v>
      </c>
      <c r="AB549">
        <v>0</v>
      </c>
      <c r="AC549">
        <v>0</v>
      </c>
      <c r="AD549" s="5">
        <f t="shared" si="8"/>
        <v>0</v>
      </c>
      <c r="AE549">
        <v>102</v>
      </c>
      <c r="AF549">
        <v>26</v>
      </c>
      <c r="AG549">
        <v>3.9</v>
      </c>
      <c r="AH549" s="5">
        <v>6</v>
      </c>
      <c r="AI549" s="5">
        <v>3</v>
      </c>
      <c r="AJ549" s="5">
        <v>6</v>
      </c>
      <c r="AK549" s="5">
        <v>67</v>
      </c>
      <c r="AL549">
        <v>0</v>
      </c>
      <c r="AM549">
        <v>1874</v>
      </c>
      <c r="AN549" s="35"/>
      <c r="AO549" s="35">
        <v>35</v>
      </c>
      <c r="AP549" s="56">
        <v>22.995000000000001</v>
      </c>
      <c r="AQ549" s="35">
        <v>2</v>
      </c>
      <c r="AR549" s="35">
        <v>2</v>
      </c>
      <c r="AS549" s="35">
        <v>11</v>
      </c>
      <c r="AT549" s="35">
        <v>104.6</v>
      </c>
      <c r="AU549" s="35">
        <v>1</v>
      </c>
      <c r="AV549" s="35">
        <v>4</v>
      </c>
      <c r="AW549" s="35">
        <v>4</v>
      </c>
      <c r="AX549" s="35">
        <v>3</v>
      </c>
      <c r="AY549" s="35">
        <v>3</v>
      </c>
      <c r="AZ549" s="35">
        <v>3</v>
      </c>
      <c r="BA549" s="35">
        <v>130</v>
      </c>
      <c r="BB549" s="35">
        <v>4</v>
      </c>
      <c r="BC549" s="35">
        <v>11</v>
      </c>
      <c r="BD549" s="35">
        <v>1</v>
      </c>
      <c r="BE549" s="35">
        <v>1</v>
      </c>
    </row>
    <row r="550" spans="1:57" ht="16" hidden="1" x14ac:dyDescent="0.2">
      <c r="A550" s="21"/>
      <c r="B550" s="21"/>
      <c r="C550" s="20" t="e" vm="4">
        <v>#VALUE!</v>
      </c>
      <c r="D550" s="14" t="e" vm="29">
        <v>#VALUE!</v>
      </c>
      <c r="E550" s="21">
        <v>17</v>
      </c>
      <c r="F550" s="35" t="s">
        <v>349</v>
      </c>
      <c r="G550" s="21">
        <v>10</v>
      </c>
      <c r="H550" s="21">
        <v>14.5</v>
      </c>
      <c r="I550" s="21">
        <v>0</v>
      </c>
      <c r="J550" s="21">
        <v>49.5</v>
      </c>
      <c r="K550" s="21" t="s">
        <v>74</v>
      </c>
      <c r="L550" s="5">
        <v>7</v>
      </c>
      <c r="M550" t="s">
        <v>345</v>
      </c>
      <c r="N550" s="20">
        <v>51</v>
      </c>
      <c r="O550">
        <v>0</v>
      </c>
      <c r="P550">
        <v>0</v>
      </c>
      <c r="Q550">
        <v>0</v>
      </c>
      <c r="R550">
        <v>0</v>
      </c>
      <c r="S550" s="20">
        <v>0</v>
      </c>
      <c r="T550" s="12">
        <v>0</v>
      </c>
      <c r="U550" s="20">
        <v>7</v>
      </c>
      <c r="V550" s="21">
        <v>6</v>
      </c>
      <c r="W550" s="21">
        <v>5</v>
      </c>
      <c r="X550" s="21">
        <v>1</v>
      </c>
      <c r="Y550" s="21">
        <v>9</v>
      </c>
      <c r="Z550" s="35">
        <v>6</v>
      </c>
      <c r="AA550">
        <v>169</v>
      </c>
      <c r="AB550" s="21">
        <v>2</v>
      </c>
      <c r="AC550" s="21">
        <v>0</v>
      </c>
      <c r="AD550" s="5">
        <f t="shared" si="8"/>
        <v>2</v>
      </c>
      <c r="AE550" s="21">
        <v>62</v>
      </c>
      <c r="AF550" s="21">
        <v>14</v>
      </c>
      <c r="AG550" s="21">
        <v>4.4000000000000004</v>
      </c>
      <c r="AH550" s="21">
        <v>2</v>
      </c>
      <c r="AI550" s="21">
        <v>1</v>
      </c>
      <c r="AJ550" s="21">
        <v>5</v>
      </c>
      <c r="AK550" s="21">
        <v>40</v>
      </c>
      <c r="AL550" s="21">
        <v>0</v>
      </c>
      <c r="AM550">
        <v>1307</v>
      </c>
      <c r="AN550" s="35"/>
      <c r="AO550" s="35">
        <v>28</v>
      </c>
      <c r="AP550" s="56">
        <v>16.995999999999999</v>
      </c>
      <c r="AQ550" s="35">
        <v>1</v>
      </c>
      <c r="AR550" s="35">
        <v>1</v>
      </c>
      <c r="AS550" s="35">
        <v>6</v>
      </c>
      <c r="AT550" s="35">
        <v>59.1</v>
      </c>
      <c r="AU550" s="35">
        <v>0</v>
      </c>
      <c r="AV550" s="35">
        <v>1</v>
      </c>
      <c r="AW550" s="35">
        <v>1</v>
      </c>
      <c r="AX550" s="35">
        <v>1</v>
      </c>
      <c r="AY550" s="35">
        <v>1</v>
      </c>
      <c r="AZ550" s="35">
        <v>3</v>
      </c>
      <c r="BA550" s="35">
        <v>156</v>
      </c>
      <c r="BB550" s="35">
        <v>3</v>
      </c>
      <c r="BC550" s="35">
        <v>9</v>
      </c>
      <c r="BD550" s="35">
        <v>0</v>
      </c>
      <c r="BE550" s="35">
        <v>1</v>
      </c>
    </row>
    <row r="551" spans="1:57" ht="16" hidden="1" x14ac:dyDescent="0.2">
      <c r="A551" s="21"/>
      <c r="B551" s="21"/>
      <c r="C551" s="20" t="e" vm="28">
        <v>#VALUE!</v>
      </c>
      <c r="D551" s="14" t="e" vm="29">
        <v>#VALUE!</v>
      </c>
      <c r="E551" s="21">
        <v>18</v>
      </c>
      <c r="F551" s="35" t="s">
        <v>349</v>
      </c>
      <c r="G551" s="21">
        <v>21</v>
      </c>
      <c r="H551" s="21">
        <v>5.5</v>
      </c>
      <c r="I551" s="21">
        <v>1</v>
      </c>
      <c r="J551" s="21">
        <v>40.5</v>
      </c>
      <c r="K551" s="21" t="s">
        <v>75</v>
      </c>
      <c r="L551" s="21">
        <v>-1</v>
      </c>
      <c r="M551" t="s">
        <v>346</v>
      </c>
      <c r="N551" s="20">
        <v>53</v>
      </c>
      <c r="O551">
        <v>0</v>
      </c>
      <c r="P551">
        <v>0</v>
      </c>
      <c r="Q551">
        <v>0</v>
      </c>
      <c r="R551">
        <v>0</v>
      </c>
      <c r="S551" s="20">
        <v>0</v>
      </c>
      <c r="T551" s="12">
        <v>0</v>
      </c>
      <c r="U551" s="20">
        <v>11</v>
      </c>
      <c r="V551" s="21">
        <v>11</v>
      </c>
      <c r="W551" s="21">
        <v>7</v>
      </c>
      <c r="X551" s="21">
        <v>1</v>
      </c>
      <c r="Y551" s="21">
        <v>9</v>
      </c>
      <c r="Z551" s="35">
        <v>6.8</v>
      </c>
      <c r="AA551">
        <v>163</v>
      </c>
      <c r="AB551" s="21">
        <v>1</v>
      </c>
      <c r="AC551" s="21">
        <v>0</v>
      </c>
      <c r="AD551" s="5">
        <f t="shared" si="8"/>
        <v>1</v>
      </c>
      <c r="AE551" s="21">
        <v>109</v>
      </c>
      <c r="AF551" s="21">
        <v>36</v>
      </c>
      <c r="AG551" s="21">
        <v>3</v>
      </c>
      <c r="AH551" s="21">
        <v>3</v>
      </c>
      <c r="AI551" s="21">
        <v>3</v>
      </c>
      <c r="AJ551" s="21">
        <v>2</v>
      </c>
      <c r="AK551" s="21">
        <v>8</v>
      </c>
      <c r="AL551" s="21">
        <v>0</v>
      </c>
      <c r="AM551">
        <v>1860</v>
      </c>
      <c r="AN551" s="35"/>
      <c r="AO551" s="35">
        <v>24</v>
      </c>
      <c r="AP551" s="56">
        <v>16.991999999999997</v>
      </c>
      <c r="AQ551" s="35">
        <v>2</v>
      </c>
      <c r="AR551" s="35">
        <v>2</v>
      </c>
      <c r="AS551" s="35">
        <v>14</v>
      </c>
      <c r="AT551" s="35">
        <v>97.4</v>
      </c>
      <c r="AU551" s="35">
        <v>1</v>
      </c>
      <c r="AV551" s="35">
        <v>0</v>
      </c>
      <c r="AW551" s="35">
        <v>0</v>
      </c>
      <c r="AX551" s="35">
        <v>1</v>
      </c>
      <c r="AY551" s="35">
        <v>2</v>
      </c>
      <c r="AZ551" s="35">
        <v>2</v>
      </c>
      <c r="BA551" s="35">
        <v>96</v>
      </c>
      <c r="BB551" s="35">
        <v>9</v>
      </c>
      <c r="BC551" s="35">
        <v>15</v>
      </c>
      <c r="BD551" s="35">
        <v>3</v>
      </c>
      <c r="BE551" s="35">
        <v>4</v>
      </c>
    </row>
    <row r="552" spans="1:57" ht="16" hidden="1" x14ac:dyDescent="0.2">
      <c r="C552" s="20" t="e" vm="32">
        <v>#VALUE!</v>
      </c>
      <c r="D552" s="14" t="e" vm="29">
        <v>#VALUE!</v>
      </c>
      <c r="E552" s="21" t="s">
        <v>72</v>
      </c>
      <c r="F552" s="36" t="s">
        <v>352</v>
      </c>
      <c r="G552" s="21">
        <v>21</v>
      </c>
      <c r="H552" s="21">
        <v>10.5</v>
      </c>
      <c r="I552" s="21">
        <v>0</v>
      </c>
      <c r="J552" s="21">
        <v>50.5</v>
      </c>
      <c r="K552" s="21" t="s">
        <v>74</v>
      </c>
      <c r="L552" s="21">
        <v>1</v>
      </c>
      <c r="M552" t="s">
        <v>346</v>
      </c>
      <c r="N552" s="20">
        <v>58</v>
      </c>
      <c r="O552">
        <v>0</v>
      </c>
      <c r="P552">
        <v>1</v>
      </c>
      <c r="Q552">
        <v>1</v>
      </c>
      <c r="R552">
        <v>1</v>
      </c>
      <c r="S552" s="20">
        <v>1</v>
      </c>
      <c r="T552" s="12">
        <v>0</v>
      </c>
      <c r="U552" s="20">
        <v>5</v>
      </c>
      <c r="V552" s="21">
        <v>10</v>
      </c>
      <c r="W552" s="21">
        <v>7</v>
      </c>
      <c r="X552" s="21">
        <v>3</v>
      </c>
      <c r="Y552" s="21">
        <v>10</v>
      </c>
      <c r="Z552" s="36">
        <v>5.7</v>
      </c>
      <c r="AA552">
        <v>194</v>
      </c>
      <c r="AB552" s="21">
        <v>2</v>
      </c>
      <c r="AC552" s="21">
        <v>0</v>
      </c>
      <c r="AD552" s="5">
        <f t="shared" si="8"/>
        <v>2</v>
      </c>
      <c r="AE552" s="21">
        <v>136</v>
      </c>
      <c r="AF552" s="21">
        <v>28</v>
      </c>
      <c r="AG552" s="21">
        <v>4.9000000000000004</v>
      </c>
      <c r="AH552" s="21">
        <v>5</v>
      </c>
      <c r="AI552" s="21">
        <v>2</v>
      </c>
      <c r="AJ552" s="21">
        <v>1</v>
      </c>
      <c r="AK552" s="21">
        <v>5</v>
      </c>
      <c r="AL552" s="21">
        <v>0</v>
      </c>
      <c r="AM552">
        <v>1819</v>
      </c>
      <c r="AN552" s="36"/>
      <c r="AO552" s="36">
        <v>34</v>
      </c>
      <c r="AP552" s="56">
        <v>21.012</v>
      </c>
      <c r="AQ552" s="36">
        <v>2</v>
      </c>
      <c r="AR552" s="36">
        <v>0</v>
      </c>
      <c r="AS552" s="36">
        <v>0</v>
      </c>
      <c r="AT552" s="36">
        <v>72.400000000000006</v>
      </c>
      <c r="AU552" s="36">
        <v>0</v>
      </c>
      <c r="AV552" s="36">
        <v>2</v>
      </c>
      <c r="AW552" s="36">
        <v>3</v>
      </c>
      <c r="AX552" s="36">
        <v>1</v>
      </c>
      <c r="AY552" s="36">
        <v>1</v>
      </c>
      <c r="AZ552" s="36">
        <v>1</v>
      </c>
      <c r="BA552" s="36">
        <v>42</v>
      </c>
      <c r="BB552" s="36">
        <v>7</v>
      </c>
      <c r="BC552" s="36">
        <v>13</v>
      </c>
      <c r="BD552" s="36">
        <v>0</v>
      </c>
      <c r="BE552" s="36">
        <v>1</v>
      </c>
    </row>
    <row r="553" spans="1:57" ht="16" hidden="1" x14ac:dyDescent="0.2">
      <c r="C553" s="20" t="e" vm="25">
        <v>#VALUE!</v>
      </c>
      <c r="D553" s="14" t="e" vm="29">
        <v>#VALUE!</v>
      </c>
      <c r="E553" t="s">
        <v>343</v>
      </c>
      <c r="F553" s="36" t="s">
        <v>349</v>
      </c>
      <c r="G553">
        <v>31</v>
      </c>
      <c r="H553">
        <v>7.5</v>
      </c>
      <c r="I553" s="21">
        <v>0</v>
      </c>
      <c r="J553">
        <v>53.5</v>
      </c>
      <c r="K553" s="21" t="s">
        <v>74</v>
      </c>
      <c r="L553" s="21">
        <v>-1</v>
      </c>
      <c r="M553" t="s">
        <v>346</v>
      </c>
      <c r="N553" s="20">
        <v>70</v>
      </c>
      <c r="O553">
        <v>0</v>
      </c>
      <c r="P553">
        <v>0</v>
      </c>
      <c r="Q553">
        <v>0</v>
      </c>
      <c r="R553">
        <v>0</v>
      </c>
      <c r="S553" s="20">
        <v>0</v>
      </c>
      <c r="T553" s="12">
        <v>0</v>
      </c>
      <c r="U553" s="20">
        <v>0</v>
      </c>
      <c r="V553" s="21">
        <v>16</v>
      </c>
      <c r="W553" s="21">
        <v>11</v>
      </c>
      <c r="X553" s="21">
        <v>1</v>
      </c>
      <c r="Y553" s="21">
        <v>10</v>
      </c>
      <c r="Z553" s="36">
        <v>6.7</v>
      </c>
      <c r="AA553">
        <v>273</v>
      </c>
      <c r="AB553" s="21">
        <v>0</v>
      </c>
      <c r="AC553" s="21">
        <v>1</v>
      </c>
      <c r="AD553" s="5">
        <f t="shared" si="8"/>
        <v>1</v>
      </c>
      <c r="AE553" s="21">
        <v>182</v>
      </c>
      <c r="AF553" s="21">
        <v>29</v>
      </c>
      <c r="AG553" s="21">
        <v>6.3</v>
      </c>
      <c r="AH553" s="21">
        <v>4</v>
      </c>
      <c r="AI553" s="21">
        <v>3</v>
      </c>
      <c r="AJ553" s="21">
        <v>2</v>
      </c>
      <c r="AK553" s="21">
        <v>15</v>
      </c>
      <c r="AL553" s="21">
        <v>0</v>
      </c>
      <c r="AM553">
        <v>1668</v>
      </c>
      <c r="AN553" s="36"/>
      <c r="AO553" s="36">
        <v>41</v>
      </c>
      <c r="AP553" s="56">
        <v>25.009999999999998</v>
      </c>
      <c r="AQ553" s="36">
        <v>1</v>
      </c>
      <c r="AR553" s="36">
        <v>2</v>
      </c>
      <c r="AS553" s="36">
        <v>13</v>
      </c>
      <c r="AT553" s="36">
        <v>87.4</v>
      </c>
      <c r="AU553" s="36">
        <v>3</v>
      </c>
      <c r="AV553" s="36">
        <v>1</v>
      </c>
      <c r="AW553" s="36">
        <v>1</v>
      </c>
      <c r="AX553" s="36">
        <v>4</v>
      </c>
      <c r="AY553" s="36">
        <v>4</v>
      </c>
      <c r="AZ553" s="36">
        <v>2</v>
      </c>
      <c r="BA553" s="36">
        <v>108</v>
      </c>
      <c r="BB553" s="36">
        <v>6</v>
      </c>
      <c r="BC553" s="36">
        <v>12</v>
      </c>
      <c r="BD553" s="36">
        <v>1</v>
      </c>
      <c r="BE553" s="36">
        <v>3</v>
      </c>
    </row>
    <row r="554" spans="1:57" ht="16" hidden="1" x14ac:dyDescent="0.2">
      <c r="B554" t="s">
        <v>415</v>
      </c>
      <c r="C554" s="14" t="e" vm="13">
        <v>#VALUE!</v>
      </c>
      <c r="D554" s="14" t="e" vm="29">
        <v>#VALUE!</v>
      </c>
      <c r="E554" t="s">
        <v>248</v>
      </c>
      <c r="F554" s="36" t="s">
        <v>349</v>
      </c>
      <c r="G554">
        <v>25</v>
      </c>
      <c r="H554">
        <v>1.5</v>
      </c>
      <c r="I554" s="21">
        <v>0</v>
      </c>
      <c r="J554">
        <v>46.5</v>
      </c>
      <c r="K554" s="21" t="s">
        <v>75</v>
      </c>
      <c r="L554" s="21">
        <v>1</v>
      </c>
      <c r="M554" t="s">
        <v>345</v>
      </c>
      <c r="N554" s="14">
        <v>52</v>
      </c>
      <c r="O554">
        <v>0</v>
      </c>
      <c r="P554">
        <v>0</v>
      </c>
      <c r="Q554">
        <v>0</v>
      </c>
      <c r="R554">
        <v>0</v>
      </c>
      <c r="S554" s="14">
        <v>0</v>
      </c>
      <c r="T554" s="12">
        <v>0</v>
      </c>
      <c r="U554" s="14">
        <v>0</v>
      </c>
      <c r="V554" s="5">
        <v>15</v>
      </c>
      <c r="W554" s="5">
        <v>9</v>
      </c>
      <c r="X554" s="5">
        <v>0</v>
      </c>
      <c r="Y554" s="5">
        <v>13</v>
      </c>
      <c r="Z554" s="36">
        <v>7.2</v>
      </c>
      <c r="AA554">
        <v>333</v>
      </c>
      <c r="AB554" s="5">
        <v>1</v>
      </c>
      <c r="AC554" s="5">
        <v>1</v>
      </c>
      <c r="AD554" s="5">
        <f t="shared" si="8"/>
        <v>2</v>
      </c>
      <c r="AE554" s="5">
        <v>130</v>
      </c>
      <c r="AF554" s="5">
        <v>30</v>
      </c>
      <c r="AG554" s="5">
        <v>4.3</v>
      </c>
      <c r="AH554" s="5">
        <v>6</v>
      </c>
      <c r="AI554" s="5">
        <v>2</v>
      </c>
      <c r="AJ554" s="5">
        <v>6</v>
      </c>
      <c r="AK554" s="5">
        <v>55</v>
      </c>
      <c r="AL554" s="5">
        <v>0</v>
      </c>
      <c r="AM554">
        <v>2186</v>
      </c>
      <c r="AN554" s="36" t="s">
        <v>120</v>
      </c>
      <c r="AO554" s="36">
        <v>46</v>
      </c>
      <c r="AP554" s="56">
        <v>33.994000000000007</v>
      </c>
      <c r="AQ554" s="36">
        <v>2</v>
      </c>
      <c r="AR554" s="36">
        <v>3</v>
      </c>
      <c r="AS554" s="36">
        <v>8</v>
      </c>
      <c r="AT554" s="36">
        <v>98.6</v>
      </c>
      <c r="AU554" s="36">
        <v>0</v>
      </c>
      <c r="AV554" s="36">
        <v>4</v>
      </c>
      <c r="AW554" s="36">
        <v>4</v>
      </c>
      <c r="AX554" s="36">
        <v>1</v>
      </c>
      <c r="AY554" s="36">
        <v>1</v>
      </c>
      <c r="AZ554" s="36">
        <v>5</v>
      </c>
      <c r="BA554" s="36">
        <v>254</v>
      </c>
      <c r="BB554" s="36">
        <v>9</v>
      </c>
      <c r="BC554" s="36">
        <v>19</v>
      </c>
      <c r="BD554" s="36">
        <v>1</v>
      </c>
      <c r="BE554" s="36">
        <v>1</v>
      </c>
    </row>
    <row r="555" spans="1:57" ht="16" hidden="1" x14ac:dyDescent="0.2">
      <c r="C555" s="20" t="e" vm="28">
        <v>#VALUE!</v>
      </c>
      <c r="D555" s="20" t="e" vm="27">
        <v>#VALUE!</v>
      </c>
      <c r="E555">
        <v>1</v>
      </c>
      <c r="F555" s="35" t="s">
        <v>349</v>
      </c>
      <c r="G555">
        <v>30</v>
      </c>
      <c r="H555">
        <v>5.5</v>
      </c>
      <c r="I555" s="21">
        <v>1</v>
      </c>
      <c r="J555">
        <v>44.5</v>
      </c>
      <c r="K555" s="21" t="s">
        <v>75</v>
      </c>
      <c r="L555" s="21">
        <v>2</v>
      </c>
      <c r="M555" t="s">
        <v>346</v>
      </c>
      <c r="N555">
        <v>74</v>
      </c>
      <c r="O555">
        <v>0</v>
      </c>
      <c r="P555">
        <v>0</v>
      </c>
      <c r="Q555">
        <v>0</v>
      </c>
      <c r="R555">
        <v>0</v>
      </c>
      <c r="S555">
        <v>0</v>
      </c>
      <c r="T555" s="12">
        <v>0</v>
      </c>
      <c r="U555">
        <v>9</v>
      </c>
      <c r="V555" s="21">
        <v>17</v>
      </c>
      <c r="W555" s="21">
        <v>8</v>
      </c>
      <c r="X555" s="21">
        <v>2</v>
      </c>
      <c r="Y555" s="21">
        <v>9</v>
      </c>
      <c r="Z555" s="35">
        <v>8.8000000000000007</v>
      </c>
      <c r="AA555">
        <v>334</v>
      </c>
      <c r="AB555" s="21">
        <v>0</v>
      </c>
      <c r="AC555" s="21">
        <v>0</v>
      </c>
      <c r="AD555" s="5">
        <f t="shared" si="8"/>
        <v>0</v>
      </c>
      <c r="AE555" s="21">
        <v>92</v>
      </c>
      <c r="AF555" s="21">
        <v>40</v>
      </c>
      <c r="AG555" s="21">
        <v>2.2999999999999998</v>
      </c>
      <c r="AH555" s="21">
        <v>3</v>
      </c>
      <c r="AI555" s="21">
        <v>3</v>
      </c>
      <c r="AJ555" s="21">
        <v>7</v>
      </c>
      <c r="AK555" s="21">
        <v>53</v>
      </c>
      <c r="AL555" s="21">
        <v>0</v>
      </c>
      <c r="AM555">
        <v>2363</v>
      </c>
      <c r="AN555" s="35"/>
      <c r="AO555" s="35">
        <v>38</v>
      </c>
      <c r="AP555" s="56">
        <v>24.016000000000002</v>
      </c>
      <c r="AQ555" s="35">
        <v>0</v>
      </c>
      <c r="AR555" s="35">
        <v>0</v>
      </c>
      <c r="AS555" s="35">
        <v>0</v>
      </c>
      <c r="AT555" s="35">
        <v>91.3</v>
      </c>
      <c r="AU555" s="35">
        <v>3</v>
      </c>
      <c r="AV555" s="35">
        <v>3</v>
      </c>
      <c r="AW555" s="35">
        <v>5</v>
      </c>
      <c r="AX555" s="35">
        <v>3</v>
      </c>
      <c r="AY555" s="35">
        <v>3</v>
      </c>
      <c r="AZ555" s="35">
        <v>1</v>
      </c>
      <c r="BA555" s="35">
        <v>45</v>
      </c>
      <c r="BB555" s="35">
        <v>11</v>
      </c>
      <c r="BC555" s="35">
        <v>17</v>
      </c>
      <c r="BD555" s="35">
        <v>1</v>
      </c>
      <c r="BE555" s="35">
        <v>1</v>
      </c>
    </row>
    <row r="556" spans="1:57" ht="16" hidden="1" x14ac:dyDescent="0.2">
      <c r="A556" s="21"/>
      <c r="B556" s="21" t="s">
        <v>415</v>
      </c>
      <c r="C556" s="20" t="e" vm="25">
        <v>#VALUE!</v>
      </c>
      <c r="D556" s="20" t="e" vm="27">
        <v>#VALUE!</v>
      </c>
      <c r="E556">
        <v>2</v>
      </c>
      <c r="F556" s="35" t="s">
        <v>349</v>
      </c>
      <c r="G556">
        <v>31</v>
      </c>
      <c r="H556">
        <v>-4.5</v>
      </c>
      <c r="I556" s="21">
        <v>0</v>
      </c>
      <c r="J556">
        <v>46.5</v>
      </c>
      <c r="K556" s="21" t="s">
        <v>75</v>
      </c>
      <c r="L556" s="21">
        <v>0</v>
      </c>
      <c r="M556" t="s">
        <v>345</v>
      </c>
      <c r="N556" s="20">
        <v>72</v>
      </c>
      <c r="O556">
        <v>0</v>
      </c>
      <c r="P556">
        <v>0</v>
      </c>
      <c r="Q556">
        <v>0</v>
      </c>
      <c r="R556">
        <v>0</v>
      </c>
      <c r="S556" s="20">
        <v>0</v>
      </c>
      <c r="T556" s="12">
        <v>0</v>
      </c>
      <c r="U556" s="20">
        <v>0</v>
      </c>
      <c r="V556" s="21">
        <v>17</v>
      </c>
      <c r="W556" s="21">
        <v>5</v>
      </c>
      <c r="X556" s="21">
        <v>3</v>
      </c>
      <c r="Y556" s="21">
        <v>11</v>
      </c>
      <c r="Z556" s="35">
        <v>9.1999999999999993</v>
      </c>
      <c r="AA556">
        <v>323</v>
      </c>
      <c r="AB556" s="21">
        <v>1</v>
      </c>
      <c r="AC556" s="21">
        <v>2</v>
      </c>
      <c r="AD556" s="5">
        <f t="shared" si="8"/>
        <v>3</v>
      </c>
      <c r="AE556" s="21">
        <v>102</v>
      </c>
      <c r="AF556" s="21">
        <v>27</v>
      </c>
      <c r="AG556" s="21">
        <v>3.8</v>
      </c>
      <c r="AH556" s="21">
        <v>2</v>
      </c>
      <c r="AI556" s="21">
        <v>2</v>
      </c>
      <c r="AJ556" s="21">
        <v>4</v>
      </c>
      <c r="AK556" s="21">
        <v>24</v>
      </c>
      <c r="AL556" s="21">
        <v>0</v>
      </c>
      <c r="AM556">
        <v>1848</v>
      </c>
      <c r="AN556" s="35" t="s">
        <v>120</v>
      </c>
      <c r="AO556" s="35">
        <v>35</v>
      </c>
      <c r="AP556" s="56">
        <v>28</v>
      </c>
      <c r="AQ556" s="35">
        <v>3</v>
      </c>
      <c r="AR556" s="35">
        <v>2</v>
      </c>
      <c r="AS556" s="35">
        <v>7</v>
      </c>
      <c r="AT556" s="35">
        <v>121</v>
      </c>
      <c r="AU556" s="35">
        <v>1</v>
      </c>
      <c r="AV556" s="35">
        <v>1</v>
      </c>
      <c r="AW556" s="35">
        <v>1</v>
      </c>
      <c r="AX556" s="35">
        <v>4</v>
      </c>
      <c r="AY556" s="35">
        <v>4</v>
      </c>
      <c r="AZ556" s="35">
        <v>1</v>
      </c>
      <c r="BA556" s="35">
        <v>53</v>
      </c>
      <c r="BB556" s="35">
        <v>6</v>
      </c>
      <c r="BC556" s="35">
        <v>11</v>
      </c>
      <c r="BD556" s="35">
        <v>1</v>
      </c>
      <c r="BE556" s="35">
        <v>3</v>
      </c>
    </row>
    <row r="557" spans="1:57" ht="16" hidden="1" x14ac:dyDescent="0.2">
      <c r="C557" s="20" t="e" vm="17">
        <v>#VALUE!</v>
      </c>
      <c r="D557" s="20" t="e" vm="27">
        <v>#VALUE!</v>
      </c>
      <c r="E557" s="35">
        <v>3</v>
      </c>
      <c r="F557" s="36" t="s">
        <v>349</v>
      </c>
      <c r="G557" s="21">
        <v>27</v>
      </c>
      <c r="H557" s="21">
        <v>5.5</v>
      </c>
      <c r="I557" s="21">
        <v>0</v>
      </c>
      <c r="J557" s="21">
        <v>43.5</v>
      </c>
      <c r="K557" s="21" t="s">
        <v>75</v>
      </c>
      <c r="L557" s="21">
        <v>-1</v>
      </c>
      <c r="M557" t="s">
        <v>346</v>
      </c>
      <c r="N557" s="20">
        <v>60</v>
      </c>
      <c r="O557">
        <v>0</v>
      </c>
      <c r="P557">
        <v>0</v>
      </c>
      <c r="Q557">
        <v>0</v>
      </c>
      <c r="R557">
        <v>0</v>
      </c>
      <c r="S557" s="20">
        <v>0</v>
      </c>
      <c r="T557" s="12">
        <v>0</v>
      </c>
      <c r="U557" s="20">
        <v>0</v>
      </c>
      <c r="V557" s="21">
        <v>17</v>
      </c>
      <c r="W557" s="21">
        <v>3</v>
      </c>
      <c r="X557" s="21">
        <v>3</v>
      </c>
      <c r="Y557" s="21">
        <v>12</v>
      </c>
      <c r="Z557" s="36">
        <v>6.2</v>
      </c>
      <c r="AA557" s="36">
        <v>361</v>
      </c>
      <c r="AB557" s="36">
        <v>0</v>
      </c>
      <c r="AC557" s="21">
        <v>0</v>
      </c>
      <c r="AD557" s="5">
        <f t="shared" si="8"/>
        <v>0</v>
      </c>
      <c r="AE557" s="36">
        <v>44</v>
      </c>
      <c r="AF557" s="36">
        <v>14</v>
      </c>
      <c r="AG557" s="36">
        <v>3.1</v>
      </c>
      <c r="AH557" s="21">
        <v>2</v>
      </c>
      <c r="AI557" s="21">
        <v>2</v>
      </c>
      <c r="AJ557" s="21">
        <v>13</v>
      </c>
      <c r="AK557" s="21">
        <v>82</v>
      </c>
      <c r="AL557" s="21">
        <v>0</v>
      </c>
      <c r="AM557">
        <v>1772</v>
      </c>
      <c r="AN557" s="35"/>
      <c r="AO557" s="36">
        <v>58</v>
      </c>
      <c r="AP557" s="36">
        <v>34</v>
      </c>
      <c r="AQ557" s="36">
        <v>2</v>
      </c>
      <c r="AR557" s="36">
        <v>3</v>
      </c>
      <c r="AS557" s="36">
        <v>27</v>
      </c>
      <c r="AT557" s="36">
        <v>86.4</v>
      </c>
      <c r="AU557" s="36">
        <v>1</v>
      </c>
      <c r="AV557" s="36">
        <v>2</v>
      </c>
      <c r="AW557" s="36">
        <v>3</v>
      </c>
      <c r="AX557" s="36">
        <v>3</v>
      </c>
      <c r="AY557" s="36">
        <v>3</v>
      </c>
      <c r="AZ557" s="36">
        <v>5</v>
      </c>
      <c r="BA557" s="36">
        <v>246</v>
      </c>
      <c r="BB557" s="36">
        <v>10</v>
      </c>
      <c r="BC557" s="36">
        <v>19</v>
      </c>
      <c r="BD557" s="36">
        <v>0</v>
      </c>
      <c r="BE557" s="36">
        <v>1</v>
      </c>
    </row>
    <row r="558" spans="1:57" ht="16" hidden="1" x14ac:dyDescent="0.2">
      <c r="A558" s="5"/>
      <c r="B558" s="5"/>
      <c r="C558" s="20" t="e" vm="7">
        <v>#VALUE!</v>
      </c>
      <c r="D558" s="20" t="e" vm="27">
        <v>#VALUE!</v>
      </c>
      <c r="E558">
        <v>4</v>
      </c>
      <c r="F558" s="35" t="s">
        <v>351</v>
      </c>
      <c r="G558">
        <v>3</v>
      </c>
      <c r="H558">
        <v>1.5</v>
      </c>
      <c r="I558" s="21">
        <v>0</v>
      </c>
      <c r="J558">
        <v>45.5</v>
      </c>
      <c r="K558" s="21" t="s">
        <v>75</v>
      </c>
      <c r="L558" s="21">
        <v>-2</v>
      </c>
      <c r="M558" t="s">
        <v>345</v>
      </c>
      <c r="N558" s="20">
        <v>67</v>
      </c>
      <c r="O558">
        <v>0</v>
      </c>
      <c r="P558">
        <v>0</v>
      </c>
      <c r="Q558">
        <v>0</v>
      </c>
      <c r="R558">
        <v>0</v>
      </c>
      <c r="S558" s="20">
        <v>0</v>
      </c>
      <c r="T558" s="12">
        <v>0</v>
      </c>
      <c r="U558" s="20">
        <v>8</v>
      </c>
      <c r="V558" s="21">
        <v>9</v>
      </c>
      <c r="W558" s="21">
        <v>7</v>
      </c>
      <c r="X558" s="21">
        <v>1</v>
      </c>
      <c r="Y558" s="21">
        <v>12</v>
      </c>
      <c r="Z558" s="35">
        <v>6</v>
      </c>
      <c r="AA558">
        <v>203</v>
      </c>
      <c r="AB558" s="21">
        <v>2</v>
      </c>
      <c r="AC558" s="21">
        <v>1</v>
      </c>
      <c r="AD558" s="5">
        <f t="shared" si="8"/>
        <v>3</v>
      </c>
      <c r="AE558" s="21">
        <v>112</v>
      </c>
      <c r="AF558" s="21">
        <v>29</v>
      </c>
      <c r="AG558" s="21">
        <v>3.9</v>
      </c>
      <c r="AH558" s="21">
        <v>1</v>
      </c>
      <c r="AI558" s="21">
        <v>0</v>
      </c>
      <c r="AJ558" s="21">
        <v>6</v>
      </c>
      <c r="AK558" s="21">
        <v>45</v>
      </c>
      <c r="AL558" s="21">
        <v>0</v>
      </c>
      <c r="AM558">
        <v>2160</v>
      </c>
      <c r="AN558" s="35"/>
      <c r="AO558" s="35">
        <v>34</v>
      </c>
      <c r="AP558" s="56">
        <v>26.996000000000002</v>
      </c>
      <c r="AQ558" s="35">
        <v>0</v>
      </c>
      <c r="AR558" s="35">
        <v>11</v>
      </c>
      <c r="AS558" s="35">
        <v>67</v>
      </c>
      <c r="AT558" s="35">
        <v>58.8</v>
      </c>
      <c r="AU558" s="35">
        <v>0</v>
      </c>
      <c r="AV558" s="35">
        <v>1</v>
      </c>
      <c r="AW558" s="35">
        <v>1</v>
      </c>
      <c r="AX558" s="35">
        <v>0</v>
      </c>
      <c r="AY558" s="35">
        <v>0</v>
      </c>
      <c r="AZ558" s="35">
        <v>5</v>
      </c>
      <c r="BA558" s="35">
        <v>268</v>
      </c>
      <c r="BB558" s="35">
        <v>6</v>
      </c>
      <c r="BC558" s="35">
        <v>16</v>
      </c>
      <c r="BD558" s="35">
        <v>2</v>
      </c>
      <c r="BE558" s="35">
        <v>4</v>
      </c>
    </row>
    <row r="559" spans="1:57" ht="16" hidden="1" x14ac:dyDescent="0.2">
      <c r="C559" s="14" t="e" vm="10">
        <v>#VALUE!</v>
      </c>
      <c r="D559" s="20" t="e" vm="27">
        <v>#VALUE!</v>
      </c>
      <c r="E559" s="5">
        <v>6</v>
      </c>
      <c r="F559" s="35" t="s">
        <v>349</v>
      </c>
      <c r="G559" s="5">
        <v>17</v>
      </c>
      <c r="H559" s="5">
        <v>-1.5</v>
      </c>
      <c r="I559" s="5">
        <v>0</v>
      </c>
      <c r="J559" s="5">
        <v>45.5</v>
      </c>
      <c r="K559" s="5" t="s">
        <v>74</v>
      </c>
      <c r="L559" s="21">
        <v>-3</v>
      </c>
      <c r="M559" t="s">
        <v>345</v>
      </c>
      <c r="N559" s="14">
        <v>56</v>
      </c>
      <c r="O559">
        <v>0</v>
      </c>
      <c r="P559">
        <v>0</v>
      </c>
      <c r="Q559">
        <v>0</v>
      </c>
      <c r="R559">
        <v>0</v>
      </c>
      <c r="S559" s="14">
        <v>0</v>
      </c>
      <c r="T559" s="12">
        <v>0</v>
      </c>
      <c r="U559" s="14">
        <v>9</v>
      </c>
      <c r="V559" s="5">
        <v>10</v>
      </c>
      <c r="W559" s="5">
        <v>3</v>
      </c>
      <c r="X559" s="5">
        <v>2</v>
      </c>
      <c r="Y559" s="5">
        <v>11</v>
      </c>
      <c r="Z559" s="35">
        <v>5.3</v>
      </c>
      <c r="AA559">
        <v>185</v>
      </c>
      <c r="AB559" s="5">
        <v>1</v>
      </c>
      <c r="AC559" s="5">
        <v>0</v>
      </c>
      <c r="AD559" s="5">
        <f t="shared" si="8"/>
        <v>1</v>
      </c>
      <c r="AE559" s="5">
        <v>46</v>
      </c>
      <c r="AF559" s="5">
        <v>15</v>
      </c>
      <c r="AG559" s="5">
        <v>3.1</v>
      </c>
      <c r="AH559" s="5">
        <v>2</v>
      </c>
      <c r="AI559" s="5">
        <v>2</v>
      </c>
      <c r="AJ559" s="5">
        <v>5</v>
      </c>
      <c r="AK559" s="5">
        <v>43</v>
      </c>
      <c r="AL559" s="5">
        <v>0</v>
      </c>
      <c r="AM559">
        <v>1559</v>
      </c>
      <c r="AN559" s="35"/>
      <c r="AO559" s="35">
        <v>35</v>
      </c>
      <c r="AP559" s="56">
        <v>24.009999999999998</v>
      </c>
      <c r="AQ559" s="35">
        <v>2</v>
      </c>
      <c r="AR559" s="35">
        <v>3</v>
      </c>
      <c r="AS559" s="35">
        <v>17</v>
      </c>
      <c r="AT559" s="35">
        <v>86.4</v>
      </c>
      <c r="AU559" s="35">
        <v>0</v>
      </c>
      <c r="AV559" s="35">
        <v>1</v>
      </c>
      <c r="AW559" s="35">
        <v>1</v>
      </c>
      <c r="AX559" s="35">
        <v>2</v>
      </c>
      <c r="AY559" s="35">
        <v>2</v>
      </c>
      <c r="AZ559" s="35">
        <v>6</v>
      </c>
      <c r="BA559" s="35">
        <v>274</v>
      </c>
      <c r="BB559" s="35">
        <v>3</v>
      </c>
      <c r="BC559" s="35">
        <v>11</v>
      </c>
      <c r="BD559" s="35">
        <v>0</v>
      </c>
      <c r="BE559" s="35">
        <v>0</v>
      </c>
    </row>
    <row r="560" spans="1:57" ht="16" hidden="1" x14ac:dyDescent="0.2">
      <c r="A560" s="15"/>
      <c r="B560" s="15"/>
      <c r="C560" s="20" t="e" vm="26">
        <v>#VALUE!</v>
      </c>
      <c r="D560" s="20" t="e" vm="27">
        <v>#VALUE!</v>
      </c>
      <c r="E560">
        <v>7</v>
      </c>
      <c r="F560" s="35" t="s">
        <v>349</v>
      </c>
      <c r="G560">
        <v>10</v>
      </c>
      <c r="H560">
        <v>9.5</v>
      </c>
      <c r="I560" s="21">
        <v>1</v>
      </c>
      <c r="J560">
        <v>43.5</v>
      </c>
      <c r="K560" t="s">
        <v>75</v>
      </c>
      <c r="L560" s="5">
        <v>-4</v>
      </c>
      <c r="M560" t="s">
        <v>346</v>
      </c>
      <c r="N560" s="20">
        <v>55</v>
      </c>
      <c r="O560">
        <v>0</v>
      </c>
      <c r="P560">
        <v>0</v>
      </c>
      <c r="Q560">
        <v>0</v>
      </c>
      <c r="R560">
        <v>0</v>
      </c>
      <c r="S560" s="20">
        <v>0</v>
      </c>
      <c r="T560" s="12">
        <v>0</v>
      </c>
      <c r="U560" s="20">
        <v>5</v>
      </c>
      <c r="V560" s="21">
        <v>7</v>
      </c>
      <c r="W560" s="21">
        <v>6</v>
      </c>
      <c r="X560" s="21">
        <v>2</v>
      </c>
      <c r="Y560" s="21">
        <v>11</v>
      </c>
      <c r="Z560" s="35">
        <v>4.4000000000000004</v>
      </c>
      <c r="AA560">
        <v>150</v>
      </c>
      <c r="AB560" s="21">
        <v>0</v>
      </c>
      <c r="AC560" s="21">
        <v>0</v>
      </c>
      <c r="AD560" s="5">
        <f t="shared" si="8"/>
        <v>0</v>
      </c>
      <c r="AE560" s="21">
        <v>127</v>
      </c>
      <c r="AF560" s="21">
        <v>25</v>
      </c>
      <c r="AG560" s="21">
        <v>5.0999999999999996</v>
      </c>
      <c r="AH560" s="21">
        <v>1</v>
      </c>
      <c r="AI560" s="21">
        <v>0</v>
      </c>
      <c r="AJ560" s="21">
        <v>7</v>
      </c>
      <c r="AK560" s="21">
        <v>59</v>
      </c>
      <c r="AL560" s="21">
        <v>0</v>
      </c>
      <c r="AM560">
        <v>1768</v>
      </c>
      <c r="AN560" s="35"/>
      <c r="AO560" s="35">
        <v>34</v>
      </c>
      <c r="AP560" s="56">
        <v>19.991999999999997</v>
      </c>
      <c r="AQ560" s="35">
        <v>0</v>
      </c>
      <c r="AR560" s="35">
        <v>4</v>
      </c>
      <c r="AS560" s="35">
        <v>28</v>
      </c>
      <c r="AT560" s="35">
        <v>66.099999999999994</v>
      </c>
      <c r="AU560" s="35">
        <v>1</v>
      </c>
      <c r="AV560" s="35">
        <v>1</v>
      </c>
      <c r="AW560" s="35">
        <v>2</v>
      </c>
      <c r="AX560" s="35">
        <v>1</v>
      </c>
      <c r="AY560" s="35">
        <v>1</v>
      </c>
      <c r="AZ560" s="35">
        <v>5</v>
      </c>
      <c r="BA560" s="35">
        <v>240</v>
      </c>
      <c r="BB560" s="35">
        <v>5</v>
      </c>
      <c r="BC560" s="35">
        <v>15</v>
      </c>
      <c r="BD560" s="35">
        <v>0</v>
      </c>
      <c r="BE560" s="35">
        <v>3</v>
      </c>
    </row>
    <row r="561" spans="1:57" ht="16" hidden="1" x14ac:dyDescent="0.2">
      <c r="A561" s="5"/>
      <c r="B561" s="5"/>
      <c r="C561" s="1" t="e" vm="24">
        <v>#VALUE!</v>
      </c>
      <c r="D561" s="20" t="e" vm="27">
        <v>#VALUE!</v>
      </c>
      <c r="E561" s="5">
        <v>8</v>
      </c>
      <c r="F561" s="35" t="s">
        <v>349</v>
      </c>
      <c r="G561" s="5">
        <v>20</v>
      </c>
      <c r="H561" s="5">
        <v>3.4</v>
      </c>
      <c r="I561" s="5">
        <v>0</v>
      </c>
      <c r="J561" s="5">
        <v>39.5</v>
      </c>
      <c r="K561" s="5" t="s">
        <v>75</v>
      </c>
      <c r="L561" s="21">
        <v>1</v>
      </c>
      <c r="M561" t="s">
        <v>346</v>
      </c>
      <c r="N561">
        <v>50</v>
      </c>
      <c r="O561">
        <v>0</v>
      </c>
      <c r="P561">
        <v>0</v>
      </c>
      <c r="Q561">
        <v>0</v>
      </c>
      <c r="R561">
        <v>0</v>
      </c>
      <c r="S561">
        <v>0</v>
      </c>
      <c r="T561" s="12">
        <v>0</v>
      </c>
      <c r="U561">
        <v>6</v>
      </c>
      <c r="V561">
        <v>10</v>
      </c>
      <c r="W561">
        <v>9</v>
      </c>
      <c r="X561">
        <v>4</v>
      </c>
      <c r="Y561">
        <v>12</v>
      </c>
      <c r="Z561" s="35">
        <v>8</v>
      </c>
      <c r="AA561">
        <v>257</v>
      </c>
      <c r="AB561">
        <v>2</v>
      </c>
      <c r="AC561" s="5">
        <v>1</v>
      </c>
      <c r="AD561" s="5">
        <f t="shared" si="8"/>
        <v>3</v>
      </c>
      <c r="AE561">
        <v>155</v>
      </c>
      <c r="AF561">
        <v>40</v>
      </c>
      <c r="AG561">
        <v>3.9</v>
      </c>
      <c r="AH561" s="5">
        <v>4</v>
      </c>
      <c r="AI561" s="5">
        <v>2</v>
      </c>
      <c r="AJ561" s="21">
        <v>9</v>
      </c>
      <c r="AK561" s="21">
        <v>92</v>
      </c>
      <c r="AL561" s="5">
        <v>0</v>
      </c>
      <c r="AM561">
        <v>2200</v>
      </c>
      <c r="AN561" s="35"/>
      <c r="AO561" s="35">
        <v>32</v>
      </c>
      <c r="AP561" s="56">
        <v>16</v>
      </c>
      <c r="AQ561" s="35">
        <v>1</v>
      </c>
      <c r="AR561" s="35">
        <v>3</v>
      </c>
      <c r="AS561" s="35">
        <v>27</v>
      </c>
      <c r="AT561" s="35">
        <v>58.1</v>
      </c>
      <c r="AU561" s="35">
        <v>1</v>
      </c>
      <c r="AV561" s="35">
        <v>2</v>
      </c>
      <c r="AW561" s="35">
        <v>2</v>
      </c>
      <c r="AX561" s="35">
        <v>2</v>
      </c>
      <c r="AY561" s="35">
        <v>2</v>
      </c>
      <c r="AZ561" s="35">
        <v>3</v>
      </c>
      <c r="BA561" s="35">
        <v>142</v>
      </c>
      <c r="BB561" s="35">
        <v>6</v>
      </c>
      <c r="BC561" s="35">
        <v>15</v>
      </c>
      <c r="BD561" s="35">
        <v>0</v>
      </c>
      <c r="BE561" s="35">
        <v>1</v>
      </c>
    </row>
    <row r="562" spans="1:57" ht="16" hidden="1" x14ac:dyDescent="0.2">
      <c r="A562" s="21"/>
      <c r="B562" s="21"/>
      <c r="C562" s="14" t="e" vm="19">
        <v>#VALUE!</v>
      </c>
      <c r="D562" s="20" t="e" vm="27">
        <v>#VALUE!</v>
      </c>
      <c r="E562" s="14">
        <v>9</v>
      </c>
      <c r="F562" s="35" t="s">
        <v>349</v>
      </c>
      <c r="G562" s="5">
        <v>37</v>
      </c>
      <c r="H562">
        <v>-5.5</v>
      </c>
      <c r="I562" s="21">
        <v>0</v>
      </c>
      <c r="J562" s="14">
        <v>44.5</v>
      </c>
      <c r="K562" s="5" t="s">
        <v>74</v>
      </c>
      <c r="L562" s="5">
        <v>-1</v>
      </c>
      <c r="M562" t="s">
        <v>345</v>
      </c>
      <c r="N562" s="14">
        <v>74</v>
      </c>
      <c r="O562">
        <v>0</v>
      </c>
      <c r="P562">
        <v>0</v>
      </c>
      <c r="Q562">
        <v>0</v>
      </c>
      <c r="R562">
        <v>0</v>
      </c>
      <c r="S562" s="14">
        <v>0</v>
      </c>
      <c r="T562" s="12">
        <v>0</v>
      </c>
      <c r="U562" s="14">
        <v>7</v>
      </c>
      <c r="V562" s="5">
        <v>11</v>
      </c>
      <c r="W562" s="5">
        <v>16</v>
      </c>
      <c r="X562">
        <v>2</v>
      </c>
      <c r="Y562">
        <v>12</v>
      </c>
      <c r="Z562" s="35">
        <v>6.8</v>
      </c>
      <c r="AA562">
        <v>225</v>
      </c>
      <c r="AB562">
        <v>0</v>
      </c>
      <c r="AC562">
        <v>2</v>
      </c>
      <c r="AD562" s="5">
        <f t="shared" si="8"/>
        <v>2</v>
      </c>
      <c r="AE562">
        <v>298</v>
      </c>
      <c r="AF562">
        <v>41</v>
      </c>
      <c r="AG562">
        <v>7.3</v>
      </c>
      <c r="AH562" s="5">
        <v>6</v>
      </c>
      <c r="AI562" s="5">
        <v>3</v>
      </c>
      <c r="AJ562" s="5">
        <v>3</v>
      </c>
      <c r="AK562" s="5">
        <v>11</v>
      </c>
      <c r="AL562">
        <v>0</v>
      </c>
      <c r="AM562">
        <v>2404</v>
      </c>
      <c r="AN562" s="35"/>
      <c r="AO562" s="35">
        <v>33</v>
      </c>
      <c r="AP562" s="56">
        <v>26.003999999999998</v>
      </c>
      <c r="AQ562" s="35">
        <v>1</v>
      </c>
      <c r="AR562" s="35">
        <v>1</v>
      </c>
      <c r="AS562" s="35">
        <v>8</v>
      </c>
      <c r="AT562" s="35">
        <v>104.2</v>
      </c>
      <c r="AU562" s="35">
        <v>3</v>
      </c>
      <c r="AV562" s="35">
        <v>3</v>
      </c>
      <c r="AW562" s="35">
        <v>3</v>
      </c>
      <c r="AX562" s="35">
        <v>4</v>
      </c>
      <c r="AY562" s="35">
        <v>4</v>
      </c>
      <c r="AZ562" s="35">
        <v>2</v>
      </c>
      <c r="BA562" s="35">
        <v>113</v>
      </c>
      <c r="BB562" s="35">
        <v>6</v>
      </c>
      <c r="BC562" s="35">
        <v>13</v>
      </c>
      <c r="BD562" s="35">
        <v>1</v>
      </c>
      <c r="BE562" s="35">
        <v>2</v>
      </c>
    </row>
    <row r="563" spans="1:57" ht="16" hidden="1" x14ac:dyDescent="0.2">
      <c r="A563" s="21"/>
      <c r="B563" s="21"/>
      <c r="C563" s="20" t="e" vm="4">
        <v>#VALUE!</v>
      </c>
      <c r="D563" s="20" t="e" vm="27">
        <v>#VALUE!</v>
      </c>
      <c r="E563" s="21">
        <v>10</v>
      </c>
      <c r="F563" s="35" t="s">
        <v>349</v>
      </c>
      <c r="G563" s="21">
        <v>26</v>
      </c>
      <c r="H563" s="21">
        <v>5.5</v>
      </c>
      <c r="I563" s="21">
        <v>0</v>
      </c>
      <c r="J563" s="21">
        <v>43.5</v>
      </c>
      <c r="K563" s="21" t="s">
        <v>75</v>
      </c>
      <c r="L563" s="5">
        <v>-2</v>
      </c>
      <c r="M563" t="s">
        <v>346</v>
      </c>
      <c r="N563" s="20">
        <v>51</v>
      </c>
      <c r="O563">
        <v>0</v>
      </c>
      <c r="P563">
        <v>1</v>
      </c>
      <c r="Q563">
        <v>1</v>
      </c>
      <c r="R563">
        <v>1</v>
      </c>
      <c r="S563" s="20">
        <v>1</v>
      </c>
      <c r="T563" s="12">
        <v>0</v>
      </c>
      <c r="U563" s="20">
        <v>0</v>
      </c>
      <c r="V563" s="21">
        <v>13</v>
      </c>
      <c r="W563" s="21">
        <v>3</v>
      </c>
      <c r="X563" s="21">
        <v>0</v>
      </c>
      <c r="Y563" s="21">
        <v>11</v>
      </c>
      <c r="Z563" s="35">
        <v>7.1</v>
      </c>
      <c r="AA563">
        <v>312</v>
      </c>
      <c r="AB563" s="21">
        <v>0</v>
      </c>
      <c r="AC563" s="21">
        <v>1</v>
      </c>
      <c r="AD563" s="5">
        <f t="shared" si="8"/>
        <v>1</v>
      </c>
      <c r="AE563" s="21">
        <v>68</v>
      </c>
      <c r="AF563" s="21">
        <v>14</v>
      </c>
      <c r="AG563" s="21">
        <v>4.9000000000000004</v>
      </c>
      <c r="AH563" s="21">
        <v>1</v>
      </c>
      <c r="AI563" s="21">
        <v>1</v>
      </c>
      <c r="AJ563" s="21">
        <v>6</v>
      </c>
      <c r="AK563" s="21">
        <v>39</v>
      </c>
      <c r="AL563" s="21">
        <v>0</v>
      </c>
      <c r="AM563">
        <v>1773</v>
      </c>
      <c r="AN563" s="35"/>
      <c r="AO563" s="35">
        <v>44</v>
      </c>
      <c r="AP563" s="56">
        <v>28.996000000000002</v>
      </c>
      <c r="AQ563" s="35">
        <v>3</v>
      </c>
      <c r="AR563" s="35">
        <v>3</v>
      </c>
      <c r="AS563" s="35">
        <v>24</v>
      </c>
      <c r="AT563" s="35">
        <v>107</v>
      </c>
      <c r="AU563" s="35">
        <v>0</v>
      </c>
      <c r="AV563" s="35">
        <v>2</v>
      </c>
      <c r="AW563" s="35">
        <v>2</v>
      </c>
      <c r="AX563" s="35">
        <v>2</v>
      </c>
      <c r="AY563" s="35">
        <v>3</v>
      </c>
      <c r="AZ563" s="35">
        <v>5</v>
      </c>
      <c r="BA563" s="35">
        <v>227</v>
      </c>
      <c r="BB563" s="35">
        <v>7</v>
      </c>
      <c r="BC563" s="35">
        <v>15</v>
      </c>
      <c r="BD563" s="35">
        <v>1</v>
      </c>
      <c r="BE563" s="35">
        <v>1</v>
      </c>
    </row>
    <row r="564" spans="1:57" ht="16" hidden="1" x14ac:dyDescent="0.2">
      <c r="A564" s="21"/>
      <c r="B564" s="21"/>
      <c r="C564" s="20" t="e" vm="28">
        <v>#VALUE!</v>
      </c>
      <c r="D564" s="20" t="e" vm="27">
        <v>#VALUE!</v>
      </c>
      <c r="E564" s="21">
        <v>11</v>
      </c>
      <c r="F564" s="35" t="s">
        <v>349</v>
      </c>
      <c r="G564" s="21">
        <v>17</v>
      </c>
      <c r="H564" s="21">
        <v>-2.5</v>
      </c>
      <c r="I564" s="21">
        <v>1</v>
      </c>
      <c r="J564" s="21">
        <v>44.5</v>
      </c>
      <c r="K564" s="21" t="s">
        <v>74</v>
      </c>
      <c r="L564" s="21">
        <v>1</v>
      </c>
      <c r="M564" t="s">
        <v>345</v>
      </c>
      <c r="N564" s="20">
        <v>72</v>
      </c>
      <c r="O564">
        <v>0</v>
      </c>
      <c r="P564">
        <v>0</v>
      </c>
      <c r="Q564">
        <v>0</v>
      </c>
      <c r="R564">
        <v>0</v>
      </c>
      <c r="S564" s="20">
        <v>0</v>
      </c>
      <c r="T564" s="12">
        <v>0</v>
      </c>
      <c r="U564" s="20">
        <v>0</v>
      </c>
      <c r="V564" s="21">
        <v>9</v>
      </c>
      <c r="W564" s="21">
        <v>6</v>
      </c>
      <c r="X564" s="21">
        <v>5</v>
      </c>
      <c r="Y564" s="21">
        <v>11</v>
      </c>
      <c r="Z564" s="35">
        <v>6.1</v>
      </c>
      <c r="AA564">
        <v>190</v>
      </c>
      <c r="AB564" s="21">
        <v>1</v>
      </c>
      <c r="AC564" s="21">
        <v>0</v>
      </c>
      <c r="AD564" s="5">
        <f t="shared" si="8"/>
        <v>1</v>
      </c>
      <c r="AE564" s="21">
        <v>82</v>
      </c>
      <c r="AF564" s="21">
        <v>27</v>
      </c>
      <c r="AG564" s="21">
        <v>3</v>
      </c>
      <c r="AH564" s="21">
        <v>4</v>
      </c>
      <c r="AI564" s="21">
        <v>2</v>
      </c>
      <c r="AJ564" s="21">
        <v>9</v>
      </c>
      <c r="AK564" s="21">
        <v>92</v>
      </c>
      <c r="AL564" s="21">
        <v>0</v>
      </c>
      <c r="AM564">
        <v>1674</v>
      </c>
      <c r="AN564" s="35"/>
      <c r="AO564" s="35">
        <v>31</v>
      </c>
      <c r="AP564" s="56">
        <v>16.988</v>
      </c>
      <c r="AQ564" s="35">
        <v>1</v>
      </c>
      <c r="AR564" s="35">
        <v>1</v>
      </c>
      <c r="AS564" s="35">
        <v>5</v>
      </c>
      <c r="AT564" s="35">
        <v>70</v>
      </c>
      <c r="AU564" s="35">
        <v>1</v>
      </c>
      <c r="AV564" s="35">
        <v>1</v>
      </c>
      <c r="AW564" s="35">
        <v>1</v>
      </c>
      <c r="AX564" s="35">
        <v>2</v>
      </c>
      <c r="AY564" s="35">
        <v>2</v>
      </c>
      <c r="AZ564" s="35">
        <v>5</v>
      </c>
      <c r="BA564" s="35">
        <v>263</v>
      </c>
      <c r="BB564" s="35">
        <v>2</v>
      </c>
      <c r="BC564" s="35">
        <v>9</v>
      </c>
      <c r="BD564" s="35">
        <v>0</v>
      </c>
      <c r="BE564" s="35">
        <v>1</v>
      </c>
    </row>
    <row r="565" spans="1:57" ht="16" hidden="1" x14ac:dyDescent="0.2">
      <c r="C565" s="20" t="e" vm="29">
        <v>#VALUE!</v>
      </c>
      <c r="D565" s="20" t="e" vm="27">
        <v>#VALUE!</v>
      </c>
      <c r="E565" s="21">
        <v>12</v>
      </c>
      <c r="F565" s="35" t="s">
        <v>350</v>
      </c>
      <c r="G565" s="21">
        <v>31</v>
      </c>
      <c r="H565" s="21">
        <v>-7.5</v>
      </c>
      <c r="I565" s="21">
        <v>1</v>
      </c>
      <c r="J565" s="21">
        <v>43.5</v>
      </c>
      <c r="K565" s="21" t="s">
        <v>74</v>
      </c>
      <c r="L565" s="21">
        <v>-1</v>
      </c>
      <c r="M565" t="s">
        <v>346</v>
      </c>
      <c r="N565" s="20">
        <v>43</v>
      </c>
      <c r="O565">
        <v>0</v>
      </c>
      <c r="P565">
        <v>0</v>
      </c>
      <c r="Q565">
        <v>0</v>
      </c>
      <c r="R565">
        <v>0</v>
      </c>
      <c r="S565" s="20">
        <v>0</v>
      </c>
      <c r="T565" s="12">
        <v>0</v>
      </c>
      <c r="U565" s="20">
        <v>6</v>
      </c>
      <c r="V565" s="21">
        <v>10</v>
      </c>
      <c r="W565" s="21">
        <v>12</v>
      </c>
      <c r="X565" s="21">
        <v>1</v>
      </c>
      <c r="Y565" s="21">
        <v>12</v>
      </c>
      <c r="Z565" s="35">
        <v>6.7</v>
      </c>
      <c r="AA565">
        <v>209</v>
      </c>
      <c r="AB565" s="21">
        <v>1</v>
      </c>
      <c r="AC565" s="21">
        <v>0</v>
      </c>
      <c r="AD565" s="5">
        <f t="shared" si="8"/>
        <v>1</v>
      </c>
      <c r="AE565" s="21">
        <v>169</v>
      </c>
      <c r="AF565" s="21">
        <v>33</v>
      </c>
      <c r="AG565" s="21">
        <v>5.0999999999999996</v>
      </c>
      <c r="AH565" s="21">
        <v>4</v>
      </c>
      <c r="AI565" s="21">
        <v>3</v>
      </c>
      <c r="AJ565" s="21">
        <v>3</v>
      </c>
      <c r="AK565" s="21">
        <v>20</v>
      </c>
      <c r="AL565" s="21">
        <v>0</v>
      </c>
      <c r="AM565">
        <v>2130</v>
      </c>
      <c r="AN565" s="35"/>
      <c r="AO565" s="35">
        <v>31</v>
      </c>
      <c r="AP565" s="56">
        <v>20.987000000000002</v>
      </c>
      <c r="AQ565" s="35">
        <v>1</v>
      </c>
      <c r="AR565" s="35">
        <v>1</v>
      </c>
      <c r="AS565" s="35">
        <v>1</v>
      </c>
      <c r="AT565" s="35">
        <v>83.8</v>
      </c>
      <c r="AU565" s="35">
        <v>3</v>
      </c>
      <c r="AV565" s="35">
        <v>1</v>
      </c>
      <c r="AW565" s="35">
        <v>1</v>
      </c>
      <c r="AX565" s="35">
        <v>4</v>
      </c>
      <c r="AY565" s="35">
        <v>4</v>
      </c>
      <c r="AZ565" s="35">
        <v>5</v>
      </c>
      <c r="BA565" s="35">
        <v>199</v>
      </c>
      <c r="BB565" s="35">
        <v>5</v>
      </c>
      <c r="BC565" s="35">
        <v>11</v>
      </c>
      <c r="BD565" s="35">
        <v>0</v>
      </c>
      <c r="BE565" s="35">
        <v>0</v>
      </c>
    </row>
    <row r="566" spans="1:57" ht="16" hidden="1" x14ac:dyDescent="0.2">
      <c r="A566" s="21"/>
      <c r="B566" s="21"/>
      <c r="C566" s="20" t="e" vm="14">
        <v>#VALUE!</v>
      </c>
      <c r="D566" s="20" t="e" vm="27">
        <v>#VALUE!</v>
      </c>
      <c r="E566">
        <v>13</v>
      </c>
      <c r="F566" s="35" t="s">
        <v>350</v>
      </c>
      <c r="G566">
        <v>41</v>
      </c>
      <c r="H566">
        <v>-9.5</v>
      </c>
      <c r="I566" s="21">
        <v>0</v>
      </c>
      <c r="J566">
        <v>47.5</v>
      </c>
      <c r="K566" s="21" t="s">
        <v>74</v>
      </c>
      <c r="L566" s="21">
        <v>1</v>
      </c>
      <c r="M566" t="s">
        <v>345</v>
      </c>
      <c r="N566" s="20">
        <v>61</v>
      </c>
      <c r="O566">
        <v>0</v>
      </c>
      <c r="P566">
        <v>0</v>
      </c>
      <c r="Q566">
        <v>0</v>
      </c>
      <c r="R566">
        <v>0</v>
      </c>
      <c r="S566" s="20">
        <v>0</v>
      </c>
      <c r="T566" s="12">
        <v>0</v>
      </c>
      <c r="U566" s="20">
        <v>0</v>
      </c>
      <c r="V566" s="21">
        <v>19</v>
      </c>
      <c r="W566" s="21">
        <v>8</v>
      </c>
      <c r="X566" s="21">
        <v>6</v>
      </c>
      <c r="Y566" s="21">
        <v>11</v>
      </c>
      <c r="Z566" s="35">
        <v>7.3</v>
      </c>
      <c r="AA566">
        <v>299</v>
      </c>
      <c r="AB566" s="21">
        <v>0</v>
      </c>
      <c r="AC566" s="21">
        <v>0</v>
      </c>
      <c r="AD566" s="5">
        <f t="shared" si="8"/>
        <v>0</v>
      </c>
      <c r="AE566" s="21">
        <v>136</v>
      </c>
      <c r="AF566" s="21">
        <v>34</v>
      </c>
      <c r="AG566" s="21">
        <v>4</v>
      </c>
      <c r="AH566" s="21">
        <v>8</v>
      </c>
      <c r="AI566" s="21">
        <v>4</v>
      </c>
      <c r="AJ566" s="21">
        <v>9</v>
      </c>
      <c r="AK566" s="21">
        <v>127</v>
      </c>
      <c r="AL566" s="21">
        <v>0</v>
      </c>
      <c r="AM566">
        <v>2187</v>
      </c>
      <c r="AN566" s="35"/>
      <c r="AO566" s="35">
        <v>41</v>
      </c>
      <c r="AP566" s="56">
        <v>28.987000000000002</v>
      </c>
      <c r="AQ566" s="35">
        <v>3</v>
      </c>
      <c r="AR566" s="35">
        <v>4</v>
      </c>
      <c r="AS566" s="35">
        <v>24</v>
      </c>
      <c r="AT566" s="35">
        <v>113.4</v>
      </c>
      <c r="AU566" s="35">
        <v>1</v>
      </c>
      <c r="AV566" s="35">
        <v>4</v>
      </c>
      <c r="AW566" s="35">
        <v>4</v>
      </c>
      <c r="AX566" s="35">
        <v>3</v>
      </c>
      <c r="AY566" s="35">
        <v>3</v>
      </c>
      <c r="AZ566" s="35">
        <v>0</v>
      </c>
      <c r="BA566" s="35">
        <v>0</v>
      </c>
      <c r="BB566" s="35">
        <v>8</v>
      </c>
      <c r="BC566" s="35">
        <v>14</v>
      </c>
      <c r="BD566" s="35">
        <v>1</v>
      </c>
      <c r="BE566" s="35">
        <v>2</v>
      </c>
    </row>
    <row r="567" spans="1:57" ht="16" hidden="1" x14ac:dyDescent="0.2">
      <c r="A567" s="5"/>
      <c r="B567" s="5"/>
      <c r="C567" s="20" t="e" vm="29">
        <v>#VALUE!</v>
      </c>
      <c r="D567" s="20" t="e" vm="27">
        <v>#VALUE!</v>
      </c>
      <c r="E567" s="21">
        <v>14</v>
      </c>
      <c r="F567" s="35" t="s">
        <v>349</v>
      </c>
      <c r="G567" s="21">
        <v>28</v>
      </c>
      <c r="H567" s="21">
        <v>-14.5</v>
      </c>
      <c r="I567" s="21">
        <v>1</v>
      </c>
      <c r="J567" s="21">
        <v>44.5</v>
      </c>
      <c r="K567" s="21" t="s">
        <v>74</v>
      </c>
      <c r="L567" s="21">
        <v>2</v>
      </c>
      <c r="M567" t="s">
        <v>345</v>
      </c>
      <c r="N567" s="20">
        <v>59</v>
      </c>
      <c r="O567">
        <v>0</v>
      </c>
      <c r="P567">
        <v>0</v>
      </c>
      <c r="Q567">
        <v>0</v>
      </c>
      <c r="R567">
        <v>0</v>
      </c>
      <c r="S567" s="20">
        <v>0</v>
      </c>
      <c r="T567" s="12">
        <v>0</v>
      </c>
      <c r="U567" s="20">
        <v>5</v>
      </c>
      <c r="V567" s="21">
        <v>12</v>
      </c>
      <c r="W567" s="21">
        <v>7</v>
      </c>
      <c r="X567" s="21">
        <v>0</v>
      </c>
      <c r="Y567" s="21">
        <v>12</v>
      </c>
      <c r="Z567" s="35">
        <v>13.6</v>
      </c>
      <c r="AA567">
        <v>368</v>
      </c>
      <c r="AB567" s="21">
        <v>1</v>
      </c>
      <c r="AC567" s="21">
        <v>1</v>
      </c>
      <c r="AD567" s="5">
        <f t="shared" si="8"/>
        <v>2</v>
      </c>
      <c r="AE567" s="21">
        <v>173</v>
      </c>
      <c r="AF567" s="21">
        <v>23</v>
      </c>
      <c r="AG567" s="21">
        <v>7.5</v>
      </c>
      <c r="AH567" s="21">
        <v>2</v>
      </c>
      <c r="AI567" s="21">
        <v>2</v>
      </c>
      <c r="AJ567" s="21">
        <v>5</v>
      </c>
      <c r="AK567" s="21">
        <v>30</v>
      </c>
      <c r="AL567" s="21">
        <v>0</v>
      </c>
      <c r="AM567">
        <v>1755</v>
      </c>
      <c r="AN567" s="35"/>
      <c r="AO567" s="35">
        <v>27</v>
      </c>
      <c r="AP567" s="56">
        <v>19.008000000000003</v>
      </c>
      <c r="AQ567" s="35">
        <v>2</v>
      </c>
      <c r="AR567" s="35">
        <v>3</v>
      </c>
      <c r="AS567" s="35">
        <v>14</v>
      </c>
      <c r="AT567" s="35">
        <v>122.1</v>
      </c>
      <c r="AU567" s="35">
        <v>2</v>
      </c>
      <c r="AV567" s="35">
        <v>0</v>
      </c>
      <c r="AW567" s="35">
        <v>0</v>
      </c>
      <c r="AX567" s="35">
        <v>4</v>
      </c>
      <c r="AY567" s="35">
        <v>4</v>
      </c>
      <c r="AZ567" s="35">
        <v>5</v>
      </c>
      <c r="BA567" s="35">
        <v>246</v>
      </c>
      <c r="BB567" s="35">
        <v>6</v>
      </c>
      <c r="BC567" s="35">
        <v>11</v>
      </c>
      <c r="BD567" s="35">
        <v>0</v>
      </c>
      <c r="BE567" s="35">
        <v>0</v>
      </c>
    </row>
    <row r="568" spans="1:57" ht="16" hidden="1" x14ac:dyDescent="0.2">
      <c r="C568" s="20" t="e" vm="12">
        <v>#VALUE!</v>
      </c>
      <c r="D568" s="20" t="e" vm="27">
        <v>#VALUE!</v>
      </c>
      <c r="E568" s="5">
        <v>15</v>
      </c>
      <c r="F568" s="35" t="s">
        <v>351</v>
      </c>
      <c r="G568" s="21">
        <v>17</v>
      </c>
      <c r="H568" s="21">
        <v>-4.5</v>
      </c>
      <c r="I568" s="21">
        <v>0</v>
      </c>
      <c r="J568" s="21">
        <v>47.5</v>
      </c>
      <c r="K568" s="21" t="s">
        <v>75</v>
      </c>
      <c r="L568" s="21">
        <v>3</v>
      </c>
      <c r="M568" t="s">
        <v>346</v>
      </c>
      <c r="N568" s="20">
        <v>46</v>
      </c>
      <c r="O568">
        <v>0</v>
      </c>
      <c r="P568">
        <v>1</v>
      </c>
      <c r="Q568">
        <v>1</v>
      </c>
      <c r="R568">
        <v>1</v>
      </c>
      <c r="S568" s="20">
        <v>1</v>
      </c>
      <c r="T568" s="12">
        <v>0</v>
      </c>
      <c r="U568" s="20">
        <v>6</v>
      </c>
      <c r="V568">
        <v>9</v>
      </c>
      <c r="W568">
        <v>13</v>
      </c>
      <c r="X568">
        <v>1</v>
      </c>
      <c r="Y568">
        <v>10</v>
      </c>
      <c r="Z568" s="35">
        <v>4.5999999999999996</v>
      </c>
      <c r="AA568">
        <v>143</v>
      </c>
      <c r="AB568">
        <v>2</v>
      </c>
      <c r="AC568">
        <v>0</v>
      </c>
      <c r="AD568" s="5">
        <f t="shared" si="8"/>
        <v>2</v>
      </c>
      <c r="AE568">
        <v>178</v>
      </c>
      <c r="AF568">
        <v>38</v>
      </c>
      <c r="AG568">
        <v>4.7</v>
      </c>
      <c r="AH568" s="21">
        <v>3</v>
      </c>
      <c r="AI568" s="21">
        <v>2</v>
      </c>
      <c r="AJ568" s="21">
        <v>5</v>
      </c>
      <c r="AK568" s="21">
        <v>40</v>
      </c>
      <c r="AL568">
        <v>0</v>
      </c>
      <c r="AM568">
        <v>1978</v>
      </c>
      <c r="AN568" s="35"/>
      <c r="AO568" s="35">
        <v>31</v>
      </c>
      <c r="AP568" s="56">
        <v>16.988</v>
      </c>
      <c r="AQ568" s="35">
        <v>0</v>
      </c>
      <c r="AR568" s="35">
        <v>0</v>
      </c>
      <c r="AS568" s="35">
        <v>0</v>
      </c>
      <c r="AT568" s="35">
        <v>40.1</v>
      </c>
      <c r="AU568" s="35">
        <v>2</v>
      </c>
      <c r="AV568" s="35">
        <v>1</v>
      </c>
      <c r="AW568" s="35">
        <v>1</v>
      </c>
      <c r="AX568" s="35">
        <v>2</v>
      </c>
      <c r="AY568" s="35">
        <v>2</v>
      </c>
      <c r="AZ568" s="35">
        <v>5</v>
      </c>
      <c r="BA568" s="35">
        <v>248</v>
      </c>
      <c r="BB568" s="35">
        <v>9</v>
      </c>
      <c r="BC568" s="35">
        <v>16</v>
      </c>
      <c r="BD568" s="35">
        <v>1</v>
      </c>
      <c r="BE568" s="35">
        <v>1</v>
      </c>
    </row>
    <row r="569" spans="1:57" ht="16" hidden="1" x14ac:dyDescent="0.2">
      <c r="C569" s="14" t="e" vm="18">
        <v>#VALUE!</v>
      </c>
      <c r="D569" s="20" t="e" vm="27">
        <v>#VALUE!</v>
      </c>
      <c r="E569" s="5">
        <v>16</v>
      </c>
      <c r="F569" s="35" t="s">
        <v>349</v>
      </c>
      <c r="G569" s="5">
        <v>17</v>
      </c>
      <c r="H569" s="5">
        <v>2.5</v>
      </c>
      <c r="I569" s="5">
        <v>0</v>
      </c>
      <c r="J569">
        <v>42.5</v>
      </c>
      <c r="K569" s="21" t="s">
        <v>75</v>
      </c>
      <c r="L569" s="21">
        <v>4</v>
      </c>
      <c r="M569" t="s">
        <v>345</v>
      </c>
      <c r="N569" s="14">
        <v>66</v>
      </c>
      <c r="O569">
        <v>0</v>
      </c>
      <c r="P569">
        <v>0</v>
      </c>
      <c r="Q569">
        <v>0</v>
      </c>
      <c r="R569">
        <v>0</v>
      </c>
      <c r="S569" s="14">
        <v>0</v>
      </c>
      <c r="T569" s="12">
        <v>0</v>
      </c>
      <c r="U569" s="14">
        <v>10</v>
      </c>
      <c r="V569">
        <v>10</v>
      </c>
      <c r="W569">
        <v>10</v>
      </c>
      <c r="X569">
        <v>3</v>
      </c>
      <c r="Y569">
        <v>8</v>
      </c>
      <c r="Z569" s="35">
        <v>6.1</v>
      </c>
      <c r="AA569">
        <v>164</v>
      </c>
      <c r="AB569">
        <v>0</v>
      </c>
      <c r="AC569">
        <v>0</v>
      </c>
      <c r="AD569" s="5">
        <f t="shared" si="8"/>
        <v>0</v>
      </c>
      <c r="AE569">
        <v>162</v>
      </c>
      <c r="AF569">
        <v>31</v>
      </c>
      <c r="AG569">
        <v>5.2</v>
      </c>
      <c r="AH569" s="5">
        <v>3</v>
      </c>
      <c r="AI569" s="5">
        <v>2</v>
      </c>
      <c r="AJ569" s="5">
        <v>10</v>
      </c>
      <c r="AK569" s="5">
        <v>97</v>
      </c>
      <c r="AL569">
        <v>0</v>
      </c>
      <c r="AM569">
        <v>2031</v>
      </c>
      <c r="AN569" s="35"/>
      <c r="AO569" s="35">
        <v>27</v>
      </c>
      <c r="AP569" s="56">
        <v>19.008000000000003</v>
      </c>
      <c r="AQ569" s="35">
        <v>1</v>
      </c>
      <c r="AR569" s="35">
        <v>6</v>
      </c>
      <c r="AS569" s="35">
        <v>39</v>
      </c>
      <c r="AT569" s="35">
        <v>92.4</v>
      </c>
      <c r="AU569" s="35">
        <v>1</v>
      </c>
      <c r="AV569" s="35">
        <v>1</v>
      </c>
      <c r="AW569" s="35">
        <v>1</v>
      </c>
      <c r="AX569" s="35">
        <v>2</v>
      </c>
      <c r="AY569" s="35">
        <v>2</v>
      </c>
      <c r="AZ569" s="35">
        <v>3</v>
      </c>
      <c r="BA569" s="35">
        <v>117</v>
      </c>
      <c r="BB569" s="35">
        <v>6</v>
      </c>
      <c r="BC569" s="35">
        <v>12</v>
      </c>
      <c r="BD569" s="35">
        <v>1</v>
      </c>
      <c r="BE569" s="35">
        <v>1</v>
      </c>
    </row>
    <row r="570" spans="1:57" ht="16" hidden="1" x14ac:dyDescent="0.2">
      <c r="C570" s="14" t="e" vm="16">
        <v>#VALUE!</v>
      </c>
      <c r="D570" s="20" t="e" vm="27">
        <v>#VALUE!</v>
      </c>
      <c r="E570">
        <v>17</v>
      </c>
      <c r="F570" s="35" t="s">
        <v>349</v>
      </c>
      <c r="G570" s="5">
        <v>30</v>
      </c>
      <c r="H570">
        <v>4.5</v>
      </c>
      <c r="I570" s="21">
        <v>0</v>
      </c>
      <c r="J570">
        <v>40.5</v>
      </c>
      <c r="K570" s="21" t="s">
        <v>74</v>
      </c>
      <c r="L570" s="21">
        <v>-1</v>
      </c>
      <c r="M570" t="s">
        <v>346</v>
      </c>
      <c r="N570" s="14">
        <v>51</v>
      </c>
      <c r="O570">
        <v>0</v>
      </c>
      <c r="P570">
        <v>1</v>
      </c>
      <c r="Q570">
        <v>1</v>
      </c>
      <c r="R570">
        <v>1</v>
      </c>
      <c r="S570" s="14">
        <v>1</v>
      </c>
      <c r="T570" s="12">
        <v>0</v>
      </c>
      <c r="U570" s="14">
        <v>6</v>
      </c>
      <c r="V570" s="5">
        <v>11</v>
      </c>
      <c r="W570" s="5">
        <v>14</v>
      </c>
      <c r="X570" s="5">
        <v>0</v>
      </c>
      <c r="Y570" s="5">
        <v>10</v>
      </c>
      <c r="Z570" s="35">
        <v>11.4</v>
      </c>
      <c r="AA570">
        <v>274</v>
      </c>
      <c r="AB570" s="5">
        <v>0</v>
      </c>
      <c r="AC570" s="5">
        <v>0</v>
      </c>
      <c r="AD570" s="5">
        <f t="shared" si="8"/>
        <v>0</v>
      </c>
      <c r="AE570" s="5">
        <v>202</v>
      </c>
      <c r="AF570" s="5">
        <v>46</v>
      </c>
      <c r="AG570" s="5">
        <v>4.4000000000000004</v>
      </c>
      <c r="AH570" s="5">
        <v>7</v>
      </c>
      <c r="AI570" s="5">
        <v>3</v>
      </c>
      <c r="AJ570" s="5">
        <v>2</v>
      </c>
      <c r="AK570" s="5">
        <v>10</v>
      </c>
      <c r="AM570">
        <v>2253</v>
      </c>
      <c r="AN570" s="35"/>
      <c r="AO570" s="35">
        <v>24</v>
      </c>
      <c r="AP570" s="56">
        <v>18</v>
      </c>
      <c r="AQ570" s="35">
        <v>0</v>
      </c>
      <c r="AR570" s="35">
        <v>1</v>
      </c>
      <c r="AS570" s="35">
        <v>8</v>
      </c>
      <c r="AT570" s="35">
        <v>110.8</v>
      </c>
      <c r="AU570" s="35">
        <v>3</v>
      </c>
      <c r="AV570" s="35">
        <v>3</v>
      </c>
      <c r="AW570" s="35">
        <v>3</v>
      </c>
      <c r="AX570" s="35">
        <v>3</v>
      </c>
      <c r="AY570" s="35">
        <v>3</v>
      </c>
      <c r="AZ570" s="35">
        <v>1</v>
      </c>
      <c r="BA570" s="35">
        <v>46</v>
      </c>
      <c r="BB570" s="35">
        <v>6</v>
      </c>
      <c r="BC570" s="35">
        <v>13</v>
      </c>
      <c r="BD570" s="35">
        <v>2</v>
      </c>
      <c r="BE570" s="35">
        <v>3</v>
      </c>
    </row>
    <row r="571" spans="1:57" ht="16" hidden="1" x14ac:dyDescent="0.2">
      <c r="C571" s="20" t="e" vm="26">
        <v>#VALUE!</v>
      </c>
      <c r="D571" s="20" t="e" vm="27">
        <v>#VALUE!</v>
      </c>
      <c r="E571" s="5">
        <v>18</v>
      </c>
      <c r="F571" s="35" t="s">
        <v>349</v>
      </c>
      <c r="G571">
        <v>20</v>
      </c>
      <c r="H571">
        <v>2.5</v>
      </c>
      <c r="I571" s="21">
        <v>1</v>
      </c>
      <c r="J571">
        <v>48.5</v>
      </c>
      <c r="K571" t="s">
        <v>75</v>
      </c>
      <c r="L571" s="21">
        <v>-2</v>
      </c>
      <c r="M571" t="s">
        <v>345</v>
      </c>
      <c r="N571" s="20">
        <v>48</v>
      </c>
      <c r="O571">
        <v>0</v>
      </c>
      <c r="P571">
        <v>0</v>
      </c>
      <c r="Q571">
        <v>0</v>
      </c>
      <c r="R571">
        <v>0</v>
      </c>
      <c r="S571" s="20">
        <v>0</v>
      </c>
      <c r="T571" s="12">
        <v>0</v>
      </c>
      <c r="U571" s="20">
        <v>0</v>
      </c>
      <c r="V571" s="21">
        <v>11</v>
      </c>
      <c r="W571" s="21">
        <v>13</v>
      </c>
      <c r="X571" s="21">
        <v>0</v>
      </c>
      <c r="Y571" s="21">
        <v>9</v>
      </c>
      <c r="Z571" s="35">
        <v>8.6999999999999993</v>
      </c>
      <c r="AA571">
        <v>262</v>
      </c>
      <c r="AB571" s="21">
        <v>0</v>
      </c>
      <c r="AC571" s="21">
        <v>0</v>
      </c>
      <c r="AD571" s="5">
        <f t="shared" si="8"/>
        <v>0</v>
      </c>
      <c r="AE571" s="21">
        <v>206</v>
      </c>
      <c r="AF571" s="21">
        <v>38</v>
      </c>
      <c r="AG571" s="21">
        <v>5.4</v>
      </c>
      <c r="AH571" s="21">
        <v>3</v>
      </c>
      <c r="AI571" s="21">
        <v>1</v>
      </c>
      <c r="AJ571" s="21">
        <v>5</v>
      </c>
      <c r="AK571" s="21">
        <v>27</v>
      </c>
      <c r="AL571" s="21">
        <v>0</v>
      </c>
      <c r="AM571">
        <v>2163</v>
      </c>
      <c r="AN571" s="35"/>
      <c r="AO571" s="35">
        <v>30</v>
      </c>
      <c r="AP571" s="56">
        <v>21.99</v>
      </c>
      <c r="AQ571" s="35">
        <v>1</v>
      </c>
      <c r="AR571" s="35">
        <v>1</v>
      </c>
      <c r="AS571" s="35">
        <v>2</v>
      </c>
      <c r="AT571" s="35">
        <v>110.4</v>
      </c>
      <c r="AU571" s="35">
        <v>1</v>
      </c>
      <c r="AV571" s="35">
        <v>2</v>
      </c>
      <c r="AW571" s="35">
        <v>4</v>
      </c>
      <c r="AX571" s="35">
        <v>2</v>
      </c>
      <c r="AY571" s="35">
        <v>2</v>
      </c>
      <c r="AZ571" s="35">
        <v>3</v>
      </c>
      <c r="BA571" s="35">
        <v>152</v>
      </c>
      <c r="BB571" s="35">
        <v>5</v>
      </c>
      <c r="BC571" s="35">
        <v>13</v>
      </c>
      <c r="BD571" s="35">
        <v>2</v>
      </c>
      <c r="BE571" s="35">
        <v>2</v>
      </c>
    </row>
  </sheetData>
  <autoFilter ref="A1:BE571" xr:uid="{8362F54B-D15A-A447-A662-B9E9B3F5F5D5}">
    <filterColumn colId="2">
      <filters>
        <filter val="Seattle Seahawk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8328-00A5-2749-AC8E-6D2198029E22}">
  <dimension ref="A1:N368"/>
  <sheetViews>
    <sheetView workbookViewId="0">
      <selection sqref="A1:N368"/>
    </sheetView>
  </sheetViews>
  <sheetFormatPr baseColWidth="10" defaultRowHeight="15" x14ac:dyDescent="0.2"/>
  <sheetData>
    <row r="1" spans="1:14" ht="16" x14ac:dyDescent="0.2">
      <c r="A1" s="61" t="s">
        <v>414</v>
      </c>
      <c r="B1" s="61" t="s">
        <v>413</v>
      </c>
      <c r="C1" s="61" t="s">
        <v>35</v>
      </c>
      <c r="D1" s="61" t="s">
        <v>27</v>
      </c>
      <c r="E1" s="61" t="s">
        <v>403</v>
      </c>
      <c r="F1" s="61" t="s">
        <v>422</v>
      </c>
      <c r="G1" s="61" t="s">
        <v>23</v>
      </c>
      <c r="H1" s="61" t="s">
        <v>18</v>
      </c>
      <c r="I1" s="61" t="s">
        <v>386</v>
      </c>
      <c r="J1" s="61" t="s">
        <v>412</v>
      </c>
      <c r="K1" s="61" t="s">
        <v>408</v>
      </c>
      <c r="L1" s="61" t="s">
        <v>409</v>
      </c>
      <c r="M1" s="61" t="s">
        <v>410</v>
      </c>
      <c r="N1" s="61" t="s">
        <v>411</v>
      </c>
    </row>
    <row r="2" spans="1:14" ht="16" x14ac:dyDescent="0.2">
      <c r="A2" s="61" t="s">
        <v>423</v>
      </c>
      <c r="B2" s="61" t="s">
        <v>424</v>
      </c>
      <c r="C2" s="61">
        <v>2</v>
      </c>
      <c r="D2" s="61">
        <v>10</v>
      </c>
      <c r="E2" s="61">
        <v>9</v>
      </c>
      <c r="F2" s="61">
        <v>185</v>
      </c>
      <c r="G2" s="61">
        <v>3</v>
      </c>
      <c r="H2" s="61">
        <v>55</v>
      </c>
      <c r="I2" s="61">
        <v>0</v>
      </c>
      <c r="J2" s="61">
        <v>3</v>
      </c>
      <c r="K2" s="61">
        <v>3</v>
      </c>
      <c r="L2" s="61">
        <v>7</v>
      </c>
      <c r="M2" s="61">
        <v>0</v>
      </c>
      <c r="N2" s="61">
        <v>0</v>
      </c>
    </row>
    <row r="3" spans="1:14" ht="16" x14ac:dyDescent="0.2">
      <c r="A3" s="61" t="s">
        <v>425</v>
      </c>
      <c r="B3" s="61" t="s">
        <v>424</v>
      </c>
      <c r="C3" s="61">
        <v>3</v>
      </c>
      <c r="D3" s="61">
        <v>3</v>
      </c>
      <c r="E3" s="61">
        <v>11</v>
      </c>
      <c r="F3" s="61">
        <v>170</v>
      </c>
      <c r="G3" s="61">
        <v>5</v>
      </c>
      <c r="H3" s="61">
        <v>105</v>
      </c>
      <c r="I3" s="61">
        <v>9</v>
      </c>
      <c r="J3" s="61">
        <v>3</v>
      </c>
      <c r="K3" s="61">
        <v>1</v>
      </c>
      <c r="L3" s="61">
        <v>9</v>
      </c>
      <c r="M3" s="61">
        <v>0</v>
      </c>
      <c r="N3" s="61">
        <v>1</v>
      </c>
    </row>
    <row r="4" spans="1:14" ht="16" x14ac:dyDescent="0.2">
      <c r="A4" s="61" t="s">
        <v>426</v>
      </c>
      <c r="B4" s="61" t="s">
        <v>424</v>
      </c>
      <c r="C4" s="61">
        <v>4</v>
      </c>
      <c r="D4" s="61">
        <v>20</v>
      </c>
      <c r="E4" s="61">
        <v>11</v>
      </c>
      <c r="F4" s="61">
        <v>282</v>
      </c>
      <c r="G4" s="61">
        <v>2</v>
      </c>
      <c r="H4" s="61">
        <v>142</v>
      </c>
      <c r="I4" s="61">
        <v>4</v>
      </c>
      <c r="J4" s="61">
        <v>3</v>
      </c>
      <c r="K4" s="61">
        <v>3</v>
      </c>
      <c r="L4" s="61">
        <v>10</v>
      </c>
      <c r="M4" s="61">
        <v>0</v>
      </c>
      <c r="N4" s="61">
        <v>3</v>
      </c>
    </row>
    <row r="5" spans="1:14" ht="16" x14ac:dyDescent="0.2">
      <c r="A5" s="61" t="s">
        <v>427</v>
      </c>
      <c r="B5" s="61" t="s">
        <v>424</v>
      </c>
      <c r="C5" s="61">
        <v>5</v>
      </c>
      <c r="D5" s="61">
        <v>25</v>
      </c>
      <c r="E5" s="61">
        <v>12</v>
      </c>
      <c r="F5" s="61">
        <v>278</v>
      </c>
      <c r="G5" s="61">
        <v>2</v>
      </c>
      <c r="H5" s="61">
        <v>196</v>
      </c>
      <c r="I5" s="61">
        <v>0</v>
      </c>
      <c r="J5" s="61">
        <v>6</v>
      </c>
      <c r="K5" s="61">
        <v>5</v>
      </c>
      <c r="L5" s="61">
        <v>12</v>
      </c>
      <c r="M5" s="61">
        <v>0</v>
      </c>
      <c r="N5" s="61">
        <v>0</v>
      </c>
    </row>
    <row r="6" spans="1:14" ht="16" x14ac:dyDescent="0.2">
      <c r="A6" s="61" t="s">
        <v>428</v>
      </c>
      <c r="B6" s="61" t="s">
        <v>424</v>
      </c>
      <c r="C6" s="61">
        <v>6</v>
      </c>
      <c r="D6" s="61">
        <v>9</v>
      </c>
      <c r="E6" s="61">
        <v>10</v>
      </c>
      <c r="F6" s="61">
        <v>200</v>
      </c>
      <c r="G6" s="61">
        <v>0</v>
      </c>
      <c r="H6" s="61">
        <v>132</v>
      </c>
      <c r="I6" s="61">
        <v>3</v>
      </c>
      <c r="J6" s="61">
        <v>4</v>
      </c>
      <c r="K6" s="61">
        <v>10</v>
      </c>
      <c r="L6" s="61">
        <v>19</v>
      </c>
      <c r="M6" s="61">
        <v>1</v>
      </c>
      <c r="N6" s="61">
        <v>2</v>
      </c>
    </row>
    <row r="7" spans="1:14" ht="16" x14ac:dyDescent="0.2">
      <c r="A7" s="61" t="s">
        <v>429</v>
      </c>
      <c r="B7" s="61" t="s">
        <v>424</v>
      </c>
      <c r="C7" s="61">
        <v>7</v>
      </c>
      <c r="D7" s="61">
        <v>29</v>
      </c>
      <c r="E7" s="61">
        <v>9</v>
      </c>
      <c r="F7" s="61">
        <v>272</v>
      </c>
      <c r="G7" s="61">
        <v>1</v>
      </c>
      <c r="H7" s="61">
        <v>96</v>
      </c>
      <c r="I7" s="61">
        <v>1</v>
      </c>
      <c r="J7" s="61">
        <v>2</v>
      </c>
      <c r="K7" s="61">
        <v>4</v>
      </c>
      <c r="L7" s="61">
        <v>9</v>
      </c>
      <c r="M7" s="61">
        <v>0</v>
      </c>
      <c r="N7" s="61">
        <v>0</v>
      </c>
    </row>
    <row r="8" spans="1:14" ht="16" x14ac:dyDescent="0.2">
      <c r="A8" s="61" t="s">
        <v>430</v>
      </c>
      <c r="B8" s="61" t="s">
        <v>424</v>
      </c>
      <c r="C8" s="61">
        <v>8</v>
      </c>
      <c r="D8" s="61">
        <v>18</v>
      </c>
      <c r="E8" s="61">
        <v>11</v>
      </c>
      <c r="F8" s="61">
        <v>237</v>
      </c>
      <c r="G8" s="61">
        <v>0</v>
      </c>
      <c r="H8" s="61">
        <v>78</v>
      </c>
      <c r="I8" s="61">
        <v>3</v>
      </c>
      <c r="J8" s="61">
        <v>6</v>
      </c>
      <c r="K8" s="61">
        <v>4</v>
      </c>
      <c r="L8" s="61">
        <v>15</v>
      </c>
      <c r="M8" s="61">
        <v>1</v>
      </c>
      <c r="N8" s="61">
        <v>1</v>
      </c>
    </row>
    <row r="9" spans="1:14" ht="16" x14ac:dyDescent="0.2">
      <c r="A9" s="61" t="s">
        <v>431</v>
      </c>
      <c r="B9" s="61" t="s">
        <v>424</v>
      </c>
      <c r="C9" s="61">
        <v>9</v>
      </c>
      <c r="D9" s="61">
        <v>24</v>
      </c>
      <c r="E9" s="61">
        <v>9</v>
      </c>
      <c r="F9" s="61">
        <v>348</v>
      </c>
      <c r="G9" s="61">
        <v>0</v>
      </c>
      <c r="H9" s="61">
        <v>54</v>
      </c>
      <c r="I9" s="61">
        <v>1</v>
      </c>
      <c r="J9" s="61">
        <v>3</v>
      </c>
      <c r="K9" s="61">
        <v>8</v>
      </c>
      <c r="L9" s="61">
        <v>15</v>
      </c>
      <c r="M9" s="61">
        <v>1</v>
      </c>
      <c r="N9" s="61">
        <v>2</v>
      </c>
    </row>
    <row r="10" spans="1:14" ht="16" x14ac:dyDescent="0.2">
      <c r="A10" s="61" t="s">
        <v>432</v>
      </c>
      <c r="B10" s="61" t="s">
        <v>424</v>
      </c>
      <c r="C10" s="61">
        <v>10</v>
      </c>
      <c r="D10" s="61">
        <v>24</v>
      </c>
      <c r="E10" s="61">
        <v>12</v>
      </c>
      <c r="F10" s="61">
        <v>193</v>
      </c>
      <c r="G10" s="61">
        <v>1</v>
      </c>
      <c r="H10" s="61">
        <v>122</v>
      </c>
      <c r="I10" s="61">
        <v>4</v>
      </c>
      <c r="J10" s="61">
        <v>5</v>
      </c>
      <c r="K10" s="61">
        <v>8</v>
      </c>
      <c r="L10" s="61">
        <v>19</v>
      </c>
      <c r="M10" s="61">
        <v>1</v>
      </c>
      <c r="N10" s="61">
        <v>1</v>
      </c>
    </row>
    <row r="11" spans="1:14" ht="16" x14ac:dyDescent="0.2">
      <c r="A11" s="61" t="s">
        <v>433</v>
      </c>
      <c r="B11" s="61" t="s">
        <v>424</v>
      </c>
      <c r="C11" s="61">
        <v>11</v>
      </c>
      <c r="D11" s="61">
        <v>6</v>
      </c>
      <c r="E11" s="61">
        <v>11</v>
      </c>
      <c r="F11" s="61">
        <v>132</v>
      </c>
      <c r="G11" s="61">
        <v>4</v>
      </c>
      <c r="H11" s="61">
        <v>63</v>
      </c>
      <c r="I11" s="61">
        <v>6</v>
      </c>
      <c r="J11" s="61">
        <v>6</v>
      </c>
      <c r="K11" s="61">
        <v>0</v>
      </c>
      <c r="L11" s="61">
        <v>11</v>
      </c>
      <c r="M11" s="61">
        <v>4</v>
      </c>
      <c r="N11" s="61">
        <v>5</v>
      </c>
    </row>
    <row r="12" spans="1:14" ht="16" x14ac:dyDescent="0.2">
      <c r="A12" s="61" t="s">
        <v>434</v>
      </c>
      <c r="B12" s="61" t="s">
        <v>426</v>
      </c>
      <c r="C12" s="61">
        <v>1</v>
      </c>
      <c r="D12" s="61">
        <v>34</v>
      </c>
      <c r="E12" s="61">
        <v>10</v>
      </c>
      <c r="F12" s="61">
        <v>229</v>
      </c>
      <c r="G12" s="61">
        <v>0</v>
      </c>
      <c r="H12" s="61">
        <v>233</v>
      </c>
      <c r="I12" s="61">
        <v>3</v>
      </c>
      <c r="J12" s="61">
        <v>3</v>
      </c>
      <c r="K12" s="61">
        <v>9</v>
      </c>
      <c r="L12" s="61">
        <v>15</v>
      </c>
      <c r="M12" s="61">
        <v>0</v>
      </c>
      <c r="N12" s="61">
        <v>1</v>
      </c>
    </row>
    <row r="13" spans="1:14" ht="16" x14ac:dyDescent="0.2">
      <c r="A13" s="61" t="s">
        <v>429</v>
      </c>
      <c r="B13" s="61" t="s">
        <v>426</v>
      </c>
      <c r="C13" s="61">
        <v>2</v>
      </c>
      <c r="D13" s="61">
        <v>17</v>
      </c>
      <c r="E13" s="61">
        <v>11</v>
      </c>
      <c r="F13" s="61">
        <v>231</v>
      </c>
      <c r="G13" s="61">
        <v>2</v>
      </c>
      <c r="H13" s="61">
        <v>88</v>
      </c>
      <c r="I13" s="61">
        <v>4</v>
      </c>
      <c r="J13" s="61">
        <v>4</v>
      </c>
      <c r="K13" s="61">
        <v>7</v>
      </c>
      <c r="L13" s="61">
        <v>15</v>
      </c>
      <c r="M13" s="61">
        <v>1</v>
      </c>
      <c r="N13" s="61">
        <v>2</v>
      </c>
    </row>
    <row r="14" spans="1:14" ht="16" x14ac:dyDescent="0.2">
      <c r="A14" s="61" t="s">
        <v>432</v>
      </c>
      <c r="B14" s="61" t="s">
        <v>426</v>
      </c>
      <c r="C14" s="61">
        <v>3</v>
      </c>
      <c r="D14" s="61">
        <v>20</v>
      </c>
      <c r="E14" s="61">
        <v>14</v>
      </c>
      <c r="F14" s="61">
        <v>306</v>
      </c>
      <c r="G14" s="61">
        <v>3</v>
      </c>
      <c r="H14" s="61">
        <v>69</v>
      </c>
      <c r="I14" s="61">
        <v>1</v>
      </c>
      <c r="J14" s="61">
        <v>5</v>
      </c>
      <c r="K14" s="61">
        <v>3</v>
      </c>
      <c r="L14" s="61">
        <v>12</v>
      </c>
      <c r="M14" s="61">
        <v>0</v>
      </c>
      <c r="N14" s="61">
        <v>1</v>
      </c>
    </row>
    <row r="15" spans="1:14" ht="16" x14ac:dyDescent="0.2">
      <c r="A15" s="61" t="s">
        <v>424</v>
      </c>
      <c r="B15" s="61" t="s">
        <v>426</v>
      </c>
      <c r="C15" s="61">
        <v>4</v>
      </c>
      <c r="D15" s="61">
        <v>48</v>
      </c>
      <c r="E15" s="61">
        <v>12</v>
      </c>
      <c r="F15" s="61">
        <v>320</v>
      </c>
      <c r="G15" s="61">
        <v>0</v>
      </c>
      <c r="H15" s="61">
        <v>104</v>
      </c>
      <c r="I15" s="61">
        <v>2</v>
      </c>
      <c r="J15" s="61">
        <v>2</v>
      </c>
      <c r="K15" s="61">
        <v>5</v>
      </c>
      <c r="L15" s="61">
        <v>10</v>
      </c>
      <c r="M15" s="61">
        <v>0</v>
      </c>
      <c r="N15" s="61">
        <v>0</v>
      </c>
    </row>
    <row r="16" spans="1:14" ht="16" x14ac:dyDescent="0.2">
      <c r="A16" s="61" t="s">
        <v>428</v>
      </c>
      <c r="B16" s="61" t="s">
        <v>426</v>
      </c>
      <c r="C16" s="61">
        <v>5</v>
      </c>
      <c r="D16" s="61">
        <v>16</v>
      </c>
      <c r="E16" s="61">
        <v>9</v>
      </c>
      <c r="F16" s="61">
        <v>205</v>
      </c>
      <c r="G16" s="61">
        <v>0</v>
      </c>
      <c r="H16" s="61">
        <v>85</v>
      </c>
      <c r="I16" s="61">
        <v>7</v>
      </c>
      <c r="J16" s="61">
        <v>4</v>
      </c>
      <c r="K16" s="61">
        <v>5</v>
      </c>
      <c r="L16" s="61">
        <v>17</v>
      </c>
      <c r="M16" s="61">
        <v>1</v>
      </c>
      <c r="N16" s="61">
        <v>2</v>
      </c>
    </row>
    <row r="17" spans="1:14" ht="16" x14ac:dyDescent="0.2">
      <c r="A17" s="61" t="s">
        <v>435</v>
      </c>
      <c r="B17" s="61" t="s">
        <v>426</v>
      </c>
      <c r="C17" s="61">
        <v>6</v>
      </c>
      <c r="D17" s="61">
        <v>21</v>
      </c>
      <c r="E17" s="61">
        <v>11</v>
      </c>
      <c r="F17" s="61">
        <v>224</v>
      </c>
      <c r="G17" s="61">
        <v>0</v>
      </c>
      <c r="H17" s="61">
        <v>108</v>
      </c>
      <c r="I17" s="61">
        <v>4</v>
      </c>
      <c r="J17" s="61">
        <v>4</v>
      </c>
      <c r="K17" s="61">
        <v>5</v>
      </c>
      <c r="L17" s="61">
        <v>14</v>
      </c>
      <c r="M17" s="61">
        <v>0</v>
      </c>
      <c r="N17" s="61">
        <v>4</v>
      </c>
    </row>
    <row r="18" spans="1:14" ht="16" x14ac:dyDescent="0.2">
      <c r="A18" s="61" t="s">
        <v>436</v>
      </c>
      <c r="B18" s="61" t="s">
        <v>426</v>
      </c>
      <c r="C18" s="61">
        <v>7</v>
      </c>
      <c r="D18" s="61">
        <v>31</v>
      </c>
      <c r="E18" s="61">
        <v>10</v>
      </c>
      <c r="F18" s="61">
        <v>279</v>
      </c>
      <c r="G18" s="61">
        <v>2</v>
      </c>
      <c r="H18" s="61">
        <v>99</v>
      </c>
      <c r="I18" s="61">
        <v>3</v>
      </c>
      <c r="J18" s="61">
        <v>1</v>
      </c>
      <c r="K18" s="61">
        <v>4</v>
      </c>
      <c r="L18" s="61">
        <v>12</v>
      </c>
      <c r="M18" s="61">
        <v>4</v>
      </c>
      <c r="N18" s="61">
        <v>4</v>
      </c>
    </row>
    <row r="19" spans="1:14" ht="16" x14ac:dyDescent="0.2">
      <c r="A19" s="61" t="s">
        <v>429</v>
      </c>
      <c r="B19" s="61" t="s">
        <v>426</v>
      </c>
      <c r="C19" s="61">
        <v>8</v>
      </c>
      <c r="D19" s="61">
        <v>17</v>
      </c>
      <c r="E19" s="61">
        <v>11</v>
      </c>
      <c r="F19" s="61">
        <v>161</v>
      </c>
      <c r="G19" s="61">
        <v>1</v>
      </c>
      <c r="H19" s="61">
        <v>77</v>
      </c>
      <c r="I19" s="61">
        <v>3</v>
      </c>
      <c r="J19" s="61">
        <v>5</v>
      </c>
      <c r="K19" s="61">
        <v>1</v>
      </c>
      <c r="L19" s="61">
        <v>9</v>
      </c>
      <c r="M19" s="61">
        <v>1</v>
      </c>
      <c r="N19" s="61">
        <v>2</v>
      </c>
    </row>
    <row r="20" spans="1:14" ht="16" x14ac:dyDescent="0.2">
      <c r="A20" s="61" t="s">
        <v>437</v>
      </c>
      <c r="B20" s="61" t="s">
        <v>426</v>
      </c>
      <c r="C20" s="61">
        <v>9</v>
      </c>
      <c r="D20" s="61">
        <v>21</v>
      </c>
      <c r="E20" s="61">
        <v>11</v>
      </c>
      <c r="F20" s="61">
        <v>323</v>
      </c>
      <c r="G20" s="61">
        <v>2</v>
      </c>
      <c r="H20" s="61">
        <v>78</v>
      </c>
      <c r="I20" s="61">
        <v>2</v>
      </c>
      <c r="J20" s="61">
        <v>6</v>
      </c>
      <c r="K20" s="61">
        <v>3</v>
      </c>
      <c r="L20" s="61">
        <v>10</v>
      </c>
      <c r="M20" s="61">
        <v>0</v>
      </c>
      <c r="N20" s="61">
        <v>0</v>
      </c>
    </row>
    <row r="21" spans="1:14" ht="16" x14ac:dyDescent="0.2">
      <c r="A21" s="61" t="s">
        <v>423</v>
      </c>
      <c r="B21" s="61" t="s">
        <v>426</v>
      </c>
      <c r="C21" s="61">
        <v>11</v>
      </c>
      <c r="D21" s="61">
        <v>13</v>
      </c>
      <c r="E21" s="61">
        <v>11</v>
      </c>
      <c r="F21" s="61">
        <v>186</v>
      </c>
      <c r="G21" s="61">
        <v>1</v>
      </c>
      <c r="H21" s="61">
        <v>117</v>
      </c>
      <c r="I21" s="61">
        <v>2</v>
      </c>
      <c r="J21" s="61">
        <v>6</v>
      </c>
      <c r="K21" s="61">
        <v>4</v>
      </c>
      <c r="L21" s="61">
        <v>14</v>
      </c>
      <c r="M21" s="61">
        <v>0</v>
      </c>
      <c r="N21" s="61">
        <v>2</v>
      </c>
    </row>
    <row r="22" spans="1:14" ht="16" x14ac:dyDescent="0.2">
      <c r="A22" s="61" t="s">
        <v>433</v>
      </c>
      <c r="B22" s="61" t="s">
        <v>426</v>
      </c>
      <c r="C22" s="61">
        <v>12</v>
      </c>
      <c r="D22" s="61">
        <v>13</v>
      </c>
      <c r="E22" s="61">
        <v>10</v>
      </c>
      <c r="F22" s="61">
        <v>179</v>
      </c>
      <c r="G22" s="61">
        <v>2</v>
      </c>
      <c r="H22" s="61">
        <v>29</v>
      </c>
      <c r="I22" s="61">
        <v>7</v>
      </c>
      <c r="J22" s="61">
        <v>6</v>
      </c>
      <c r="K22" s="61">
        <v>5</v>
      </c>
      <c r="L22" s="61">
        <v>14</v>
      </c>
      <c r="M22" s="61">
        <v>2</v>
      </c>
      <c r="N22" s="61">
        <v>3</v>
      </c>
    </row>
    <row r="23" spans="1:14" ht="16" x14ac:dyDescent="0.2">
      <c r="A23" s="61" t="s">
        <v>425</v>
      </c>
      <c r="B23" s="61" t="s">
        <v>426</v>
      </c>
      <c r="C23" s="61">
        <v>13</v>
      </c>
      <c r="D23" s="61">
        <v>15</v>
      </c>
      <c r="E23" s="61">
        <v>10</v>
      </c>
      <c r="F23" s="61">
        <v>150</v>
      </c>
      <c r="G23" s="61">
        <v>2</v>
      </c>
      <c r="H23" s="61">
        <v>29</v>
      </c>
      <c r="I23" s="61">
        <v>3</v>
      </c>
      <c r="J23" s="61">
        <v>5</v>
      </c>
      <c r="K23" s="61">
        <v>6</v>
      </c>
      <c r="L23" s="61">
        <v>14</v>
      </c>
      <c r="M23" s="61">
        <v>1</v>
      </c>
      <c r="N23" s="61">
        <v>1</v>
      </c>
    </row>
    <row r="24" spans="1:14" ht="16" x14ac:dyDescent="0.2">
      <c r="A24" s="61" t="s">
        <v>436</v>
      </c>
      <c r="B24" s="61" t="s">
        <v>429</v>
      </c>
      <c r="C24" s="61">
        <v>1</v>
      </c>
      <c r="D24" s="61">
        <v>25</v>
      </c>
      <c r="E24" s="61">
        <v>13</v>
      </c>
      <c r="F24" s="61">
        <v>170</v>
      </c>
      <c r="G24" s="61">
        <v>1</v>
      </c>
      <c r="H24" s="61">
        <v>97</v>
      </c>
      <c r="I24" s="61">
        <v>3</v>
      </c>
      <c r="J24" s="61">
        <v>4</v>
      </c>
      <c r="K24" s="61">
        <v>4</v>
      </c>
      <c r="L24" s="61">
        <v>13</v>
      </c>
      <c r="M24" s="61">
        <v>0</v>
      </c>
      <c r="N24" s="61">
        <v>1</v>
      </c>
    </row>
    <row r="25" spans="1:14" ht="16" x14ac:dyDescent="0.2">
      <c r="A25" s="61" t="s">
        <v>426</v>
      </c>
      <c r="B25" s="61" t="s">
        <v>429</v>
      </c>
      <c r="C25" s="61">
        <v>2</v>
      </c>
      <c r="D25" s="61">
        <v>24</v>
      </c>
      <c r="E25" s="61">
        <v>11</v>
      </c>
      <c r="F25" s="61">
        <v>249</v>
      </c>
      <c r="G25" s="61">
        <v>1</v>
      </c>
      <c r="H25" s="61">
        <v>145</v>
      </c>
      <c r="I25" s="61">
        <v>1</v>
      </c>
      <c r="J25" s="61">
        <v>3</v>
      </c>
      <c r="K25" s="61">
        <v>4</v>
      </c>
      <c r="L25" s="61">
        <v>10</v>
      </c>
      <c r="M25" s="61">
        <v>0</v>
      </c>
      <c r="N25" s="61">
        <v>0</v>
      </c>
    </row>
    <row r="26" spans="1:14" ht="16" x14ac:dyDescent="0.2">
      <c r="A26" s="61" t="s">
        <v>433</v>
      </c>
      <c r="B26" s="61" t="s">
        <v>429</v>
      </c>
      <c r="C26" s="61">
        <v>3</v>
      </c>
      <c r="D26" s="61">
        <v>10</v>
      </c>
      <c r="E26" s="61">
        <v>13</v>
      </c>
      <c r="F26" s="61">
        <v>157</v>
      </c>
      <c r="G26" s="61">
        <v>0</v>
      </c>
      <c r="H26" s="61">
        <v>38</v>
      </c>
      <c r="I26" s="61">
        <v>3</v>
      </c>
      <c r="J26" s="61">
        <v>8</v>
      </c>
      <c r="K26" s="61">
        <v>2</v>
      </c>
      <c r="L26" s="61">
        <v>14</v>
      </c>
      <c r="M26" s="61">
        <v>1</v>
      </c>
      <c r="N26" s="61">
        <v>2</v>
      </c>
    </row>
    <row r="27" spans="1:14" ht="16" x14ac:dyDescent="0.2">
      <c r="A27" s="61" t="s">
        <v>438</v>
      </c>
      <c r="B27" s="61" t="s">
        <v>429</v>
      </c>
      <c r="C27" s="61">
        <v>4</v>
      </c>
      <c r="D27" s="61">
        <v>38</v>
      </c>
      <c r="E27" s="61">
        <v>10</v>
      </c>
      <c r="F27" s="61">
        <v>281</v>
      </c>
      <c r="G27" s="61">
        <v>0</v>
      </c>
      <c r="H27" s="61">
        <v>124</v>
      </c>
      <c r="I27" s="61">
        <v>3</v>
      </c>
      <c r="J27" s="61">
        <v>2</v>
      </c>
      <c r="K27" s="61">
        <v>8</v>
      </c>
      <c r="L27" s="61">
        <v>15</v>
      </c>
      <c r="M27" s="61">
        <v>0</v>
      </c>
      <c r="N27" s="61">
        <v>1</v>
      </c>
    </row>
    <row r="28" spans="1:14" ht="16" x14ac:dyDescent="0.2">
      <c r="A28" s="61" t="s">
        <v>439</v>
      </c>
      <c r="B28" s="61" t="s">
        <v>429</v>
      </c>
      <c r="C28" s="61">
        <v>5</v>
      </c>
      <c r="D28" s="61">
        <v>34</v>
      </c>
      <c r="E28" s="61">
        <v>14</v>
      </c>
      <c r="F28" s="61">
        <v>183</v>
      </c>
      <c r="G28" s="61">
        <v>0</v>
      </c>
      <c r="H28" s="61">
        <v>136</v>
      </c>
      <c r="I28" s="61">
        <v>2</v>
      </c>
      <c r="J28" s="61">
        <v>7</v>
      </c>
      <c r="K28" s="61">
        <v>5</v>
      </c>
      <c r="L28" s="61">
        <v>15</v>
      </c>
      <c r="M28" s="61">
        <v>0</v>
      </c>
      <c r="N28" s="61">
        <v>0</v>
      </c>
    </row>
    <row r="29" spans="1:14" ht="16" x14ac:dyDescent="0.2">
      <c r="A29" s="61" t="s">
        <v>423</v>
      </c>
      <c r="B29" s="61" t="s">
        <v>429</v>
      </c>
      <c r="C29" s="61">
        <v>6</v>
      </c>
      <c r="D29" s="61">
        <v>21</v>
      </c>
      <c r="E29" s="61">
        <v>9</v>
      </c>
      <c r="F29" s="61">
        <v>264</v>
      </c>
      <c r="G29" s="61">
        <v>1</v>
      </c>
      <c r="H29" s="61">
        <v>84</v>
      </c>
      <c r="I29" s="61">
        <v>0</v>
      </c>
      <c r="J29" s="61">
        <v>2</v>
      </c>
      <c r="K29" s="61">
        <v>8</v>
      </c>
      <c r="L29" s="61">
        <v>16</v>
      </c>
      <c r="M29" s="61">
        <v>0</v>
      </c>
      <c r="N29" s="61">
        <v>0</v>
      </c>
    </row>
    <row r="30" spans="1:14" ht="16" x14ac:dyDescent="0.2">
      <c r="A30" s="61" t="s">
        <v>424</v>
      </c>
      <c r="B30" s="61" t="s">
        <v>429</v>
      </c>
      <c r="C30" s="61">
        <v>7</v>
      </c>
      <c r="D30" s="61">
        <v>25</v>
      </c>
      <c r="E30" s="61">
        <v>10</v>
      </c>
      <c r="F30" s="61">
        <v>265</v>
      </c>
      <c r="G30" s="61">
        <v>2</v>
      </c>
      <c r="H30" s="61">
        <v>81</v>
      </c>
      <c r="I30" s="61">
        <v>1</v>
      </c>
      <c r="J30" s="61">
        <v>1</v>
      </c>
      <c r="K30" s="61">
        <v>5</v>
      </c>
      <c r="L30" s="61">
        <v>12</v>
      </c>
      <c r="M30" s="61">
        <v>2</v>
      </c>
      <c r="N30" s="61">
        <v>3</v>
      </c>
    </row>
    <row r="31" spans="1:14" ht="16" x14ac:dyDescent="0.2">
      <c r="A31" s="61" t="s">
        <v>426</v>
      </c>
      <c r="B31" s="61" t="s">
        <v>429</v>
      </c>
      <c r="C31" s="61">
        <v>8</v>
      </c>
      <c r="D31" s="61">
        <v>31</v>
      </c>
      <c r="E31" s="61">
        <v>11</v>
      </c>
      <c r="F31" s="61">
        <v>324</v>
      </c>
      <c r="G31" s="61">
        <v>2</v>
      </c>
      <c r="H31" s="61">
        <v>78</v>
      </c>
      <c r="I31" s="61">
        <v>2</v>
      </c>
      <c r="J31" s="61">
        <v>3</v>
      </c>
      <c r="K31" s="61">
        <v>5</v>
      </c>
      <c r="L31" s="61">
        <v>14</v>
      </c>
      <c r="M31" s="61">
        <v>3</v>
      </c>
      <c r="N31" s="61">
        <v>3</v>
      </c>
    </row>
    <row r="32" spans="1:14" ht="16" x14ac:dyDescent="0.2">
      <c r="A32" s="61" t="s">
        <v>425</v>
      </c>
      <c r="B32" s="61" t="s">
        <v>429</v>
      </c>
      <c r="C32" s="61">
        <v>9</v>
      </c>
      <c r="D32" s="61">
        <v>20</v>
      </c>
      <c r="E32" s="61">
        <v>12</v>
      </c>
      <c r="F32" s="61">
        <v>325</v>
      </c>
      <c r="G32" s="61">
        <v>2</v>
      </c>
      <c r="H32" s="61">
        <v>124</v>
      </c>
      <c r="I32" s="61">
        <v>3</v>
      </c>
      <c r="J32" s="61">
        <v>5</v>
      </c>
      <c r="K32" s="61">
        <v>9</v>
      </c>
      <c r="L32" s="61">
        <v>17</v>
      </c>
      <c r="M32" s="61">
        <v>0</v>
      </c>
      <c r="N32" s="61">
        <v>0</v>
      </c>
    </row>
    <row r="33" spans="1:14" ht="16" x14ac:dyDescent="0.2">
      <c r="A33" s="61" t="s">
        <v>440</v>
      </c>
      <c r="B33" s="61" t="s">
        <v>429</v>
      </c>
      <c r="C33" s="61">
        <v>10</v>
      </c>
      <c r="D33" s="61">
        <v>10</v>
      </c>
      <c r="E33" s="61">
        <v>10</v>
      </c>
      <c r="F33" s="61">
        <v>194</v>
      </c>
      <c r="G33" s="61">
        <v>1</v>
      </c>
      <c r="H33" s="61">
        <v>70</v>
      </c>
      <c r="I33" s="61">
        <v>0</v>
      </c>
      <c r="J33" s="61">
        <v>5</v>
      </c>
      <c r="K33" s="61">
        <v>5</v>
      </c>
      <c r="L33" s="61">
        <v>13</v>
      </c>
      <c r="M33" s="61">
        <v>2</v>
      </c>
      <c r="N33" s="61">
        <v>2</v>
      </c>
    </row>
    <row r="34" spans="1:14" ht="16" x14ac:dyDescent="0.2">
      <c r="A34" s="61" t="s">
        <v>428</v>
      </c>
      <c r="B34" s="61" t="s">
        <v>429</v>
      </c>
      <c r="C34" s="61">
        <v>12</v>
      </c>
      <c r="D34" s="61">
        <v>10</v>
      </c>
      <c r="E34" s="61">
        <v>12</v>
      </c>
      <c r="F34" s="61">
        <v>191</v>
      </c>
      <c r="G34" s="61">
        <v>1</v>
      </c>
      <c r="H34" s="61">
        <v>58</v>
      </c>
      <c r="I34" s="61">
        <v>6</v>
      </c>
      <c r="J34" s="61">
        <v>8</v>
      </c>
      <c r="K34" s="61">
        <v>4</v>
      </c>
      <c r="L34" s="61">
        <v>13</v>
      </c>
      <c r="M34" s="61">
        <v>0</v>
      </c>
      <c r="N34" s="61">
        <v>0</v>
      </c>
    </row>
    <row r="35" spans="1:14" ht="16" x14ac:dyDescent="0.2">
      <c r="A35" s="61" t="s">
        <v>434</v>
      </c>
      <c r="B35" s="61" t="s">
        <v>429</v>
      </c>
      <c r="C35" s="61">
        <v>13</v>
      </c>
      <c r="D35" s="61">
        <v>6</v>
      </c>
      <c r="E35" s="61">
        <v>11</v>
      </c>
      <c r="F35" s="61">
        <v>212</v>
      </c>
      <c r="G35" s="61">
        <v>0</v>
      </c>
      <c r="H35" s="61">
        <v>29</v>
      </c>
      <c r="I35" s="61">
        <v>0</v>
      </c>
      <c r="J35" s="61">
        <v>8</v>
      </c>
      <c r="K35" s="61">
        <v>5</v>
      </c>
      <c r="L35" s="61">
        <v>15</v>
      </c>
      <c r="M35" s="61">
        <v>0</v>
      </c>
      <c r="N35" s="61">
        <v>0</v>
      </c>
    </row>
    <row r="36" spans="1:14" ht="16" x14ac:dyDescent="0.2">
      <c r="A36" s="61" t="s">
        <v>438</v>
      </c>
      <c r="B36" s="61" t="s">
        <v>433</v>
      </c>
      <c r="C36" s="61">
        <v>2</v>
      </c>
      <c r="D36" s="61">
        <v>30</v>
      </c>
      <c r="E36" s="61">
        <v>12</v>
      </c>
      <c r="F36" s="61">
        <v>255</v>
      </c>
      <c r="G36" s="61">
        <v>0</v>
      </c>
      <c r="H36" s="61">
        <v>134</v>
      </c>
      <c r="I36" s="61">
        <v>1</v>
      </c>
      <c r="J36" s="61">
        <v>3</v>
      </c>
      <c r="K36" s="61">
        <v>9</v>
      </c>
      <c r="L36" s="61">
        <v>18</v>
      </c>
      <c r="M36" s="61">
        <v>0</v>
      </c>
      <c r="N36" s="61">
        <v>0</v>
      </c>
    </row>
    <row r="37" spans="1:14" ht="16" x14ac:dyDescent="0.2">
      <c r="A37" s="61" t="s">
        <v>429</v>
      </c>
      <c r="B37" s="61" t="s">
        <v>433</v>
      </c>
      <c r="C37" s="61">
        <v>3</v>
      </c>
      <c r="D37" s="61">
        <v>15</v>
      </c>
      <c r="E37" s="61">
        <v>13</v>
      </c>
      <c r="F37" s="61">
        <v>201</v>
      </c>
      <c r="G37" s="61">
        <v>0</v>
      </c>
      <c r="H37" s="61">
        <v>157</v>
      </c>
      <c r="I37" s="61">
        <v>0</v>
      </c>
      <c r="J37" s="61">
        <v>8</v>
      </c>
      <c r="K37" s="61">
        <v>8</v>
      </c>
      <c r="L37" s="61">
        <v>19</v>
      </c>
      <c r="M37" s="61">
        <v>0</v>
      </c>
      <c r="N37" s="61">
        <v>0</v>
      </c>
    </row>
    <row r="38" spans="1:14" ht="16" x14ac:dyDescent="0.2">
      <c r="A38" s="61" t="s">
        <v>437</v>
      </c>
      <c r="B38" s="61" t="s">
        <v>433</v>
      </c>
      <c r="C38" s="61">
        <v>4</v>
      </c>
      <c r="D38" s="61">
        <v>23</v>
      </c>
      <c r="E38" s="61">
        <v>11</v>
      </c>
      <c r="F38" s="61">
        <v>203</v>
      </c>
      <c r="G38" s="61">
        <v>2</v>
      </c>
      <c r="H38" s="61">
        <v>204</v>
      </c>
      <c r="I38" s="61">
        <v>1</v>
      </c>
      <c r="J38" s="61">
        <v>2</v>
      </c>
      <c r="K38" s="61">
        <v>7</v>
      </c>
      <c r="L38" s="61">
        <v>12</v>
      </c>
      <c r="M38" s="61">
        <v>0</v>
      </c>
      <c r="N38" s="61">
        <v>0</v>
      </c>
    </row>
    <row r="39" spans="1:14" ht="16" x14ac:dyDescent="0.2">
      <c r="A39" s="61" t="s">
        <v>432</v>
      </c>
      <c r="B39" s="61" t="s">
        <v>433</v>
      </c>
      <c r="C39" s="61">
        <v>5</v>
      </c>
      <c r="D39" s="61">
        <v>21</v>
      </c>
      <c r="E39" s="61">
        <v>12</v>
      </c>
      <c r="F39" s="61">
        <v>196</v>
      </c>
      <c r="G39" s="61">
        <v>3</v>
      </c>
      <c r="H39" s="61">
        <v>139</v>
      </c>
      <c r="I39" s="61">
        <v>4</v>
      </c>
      <c r="J39" s="61">
        <v>4</v>
      </c>
      <c r="K39" s="61">
        <v>4</v>
      </c>
      <c r="L39" s="61">
        <v>10</v>
      </c>
      <c r="M39" s="61">
        <v>0</v>
      </c>
      <c r="N39" s="61">
        <v>0</v>
      </c>
    </row>
    <row r="40" spans="1:14" ht="16" x14ac:dyDescent="0.2">
      <c r="A40" s="61" t="s">
        <v>436</v>
      </c>
      <c r="B40" s="61" t="s">
        <v>433</v>
      </c>
      <c r="C40" s="61">
        <v>6</v>
      </c>
      <c r="D40" s="61">
        <v>14</v>
      </c>
      <c r="E40" s="61">
        <v>10</v>
      </c>
      <c r="F40" s="61">
        <v>280</v>
      </c>
      <c r="G40" s="61">
        <v>4</v>
      </c>
      <c r="H40" s="61">
        <v>80</v>
      </c>
      <c r="I40" s="61">
        <v>2</v>
      </c>
      <c r="J40" s="61">
        <v>2</v>
      </c>
      <c r="K40" s="61">
        <v>7</v>
      </c>
      <c r="L40" s="61">
        <v>14</v>
      </c>
      <c r="M40" s="61">
        <v>1</v>
      </c>
      <c r="N40" s="61">
        <v>2</v>
      </c>
    </row>
    <row r="41" spans="1:14" ht="16" x14ac:dyDescent="0.2">
      <c r="A41" s="61" t="s">
        <v>434</v>
      </c>
      <c r="B41" s="61" t="s">
        <v>433</v>
      </c>
      <c r="C41" s="61">
        <v>9</v>
      </c>
      <c r="D41" s="61">
        <v>27</v>
      </c>
      <c r="E41" s="61">
        <v>13</v>
      </c>
      <c r="F41" s="61">
        <v>136</v>
      </c>
      <c r="G41" s="61">
        <v>0</v>
      </c>
      <c r="H41" s="61">
        <v>84</v>
      </c>
      <c r="I41" s="61">
        <v>5</v>
      </c>
      <c r="J41" s="61">
        <v>8</v>
      </c>
      <c r="K41" s="61">
        <v>7</v>
      </c>
      <c r="L41" s="61">
        <v>16</v>
      </c>
      <c r="M41" s="61">
        <v>0</v>
      </c>
      <c r="N41" s="61">
        <v>0</v>
      </c>
    </row>
    <row r="42" spans="1:14" ht="16" x14ac:dyDescent="0.2">
      <c r="A42" s="61" t="s">
        <v>423</v>
      </c>
      <c r="B42" s="61" t="s">
        <v>433</v>
      </c>
      <c r="C42" s="61">
        <v>10</v>
      </c>
      <c r="D42" s="61">
        <v>16</v>
      </c>
      <c r="E42" s="61">
        <v>11</v>
      </c>
      <c r="F42" s="61">
        <v>153</v>
      </c>
      <c r="G42" s="61">
        <v>2</v>
      </c>
      <c r="H42" s="61">
        <v>148</v>
      </c>
      <c r="I42" s="61">
        <v>3</v>
      </c>
      <c r="J42" s="61">
        <v>5</v>
      </c>
      <c r="K42" s="61">
        <v>5</v>
      </c>
      <c r="L42" s="61">
        <v>15</v>
      </c>
      <c r="M42" s="61">
        <v>2</v>
      </c>
      <c r="N42" s="61">
        <v>2</v>
      </c>
    </row>
    <row r="43" spans="1:14" ht="16" x14ac:dyDescent="0.2">
      <c r="A43" s="61" t="s">
        <v>424</v>
      </c>
      <c r="B43" s="61" t="s">
        <v>433</v>
      </c>
      <c r="C43" s="61">
        <v>11</v>
      </c>
      <c r="D43" s="61">
        <v>32</v>
      </c>
      <c r="E43" s="61">
        <v>12</v>
      </c>
      <c r="F43" s="61">
        <v>275</v>
      </c>
      <c r="G43" s="61">
        <v>1</v>
      </c>
      <c r="H43" s="61">
        <v>130</v>
      </c>
      <c r="I43" s="61">
        <v>1</v>
      </c>
      <c r="J43" s="61">
        <v>3</v>
      </c>
      <c r="K43" s="61">
        <v>5</v>
      </c>
      <c r="L43" s="61">
        <v>13</v>
      </c>
      <c r="M43" s="61">
        <v>1</v>
      </c>
      <c r="N43" s="61">
        <v>1</v>
      </c>
    </row>
    <row r="44" spans="1:14" ht="16" x14ac:dyDescent="0.2">
      <c r="A44" s="61" t="s">
        <v>426</v>
      </c>
      <c r="B44" s="61" t="s">
        <v>433</v>
      </c>
      <c r="C44" s="61">
        <v>12</v>
      </c>
      <c r="D44" s="61">
        <v>34</v>
      </c>
      <c r="E44" s="61">
        <v>13</v>
      </c>
      <c r="F44" s="61">
        <v>275</v>
      </c>
      <c r="G44" s="61">
        <v>3</v>
      </c>
      <c r="H44" s="61">
        <v>36</v>
      </c>
      <c r="I44" s="61">
        <v>2</v>
      </c>
      <c r="J44" s="61">
        <v>1</v>
      </c>
      <c r="K44" s="61">
        <v>11</v>
      </c>
      <c r="L44" s="61">
        <v>16</v>
      </c>
      <c r="M44" s="61">
        <v>0</v>
      </c>
      <c r="N44" s="61">
        <v>1</v>
      </c>
    </row>
    <row r="45" spans="1:14" ht="16" x14ac:dyDescent="0.2">
      <c r="A45" s="61" t="s">
        <v>441</v>
      </c>
      <c r="B45" s="61" t="s">
        <v>433</v>
      </c>
      <c r="C45" s="61">
        <v>13</v>
      </c>
      <c r="D45" s="61">
        <v>13</v>
      </c>
      <c r="E45" s="61">
        <v>14</v>
      </c>
      <c r="F45" s="61">
        <v>121</v>
      </c>
      <c r="G45" s="61">
        <v>0</v>
      </c>
      <c r="H45" s="61">
        <v>90</v>
      </c>
      <c r="I45" s="61">
        <v>3</v>
      </c>
      <c r="J45" s="61">
        <v>9</v>
      </c>
      <c r="K45" s="61">
        <v>4</v>
      </c>
      <c r="L45" s="61">
        <v>14</v>
      </c>
      <c r="M45" s="61">
        <v>0</v>
      </c>
      <c r="N45" s="61">
        <v>0</v>
      </c>
    </row>
    <row r="46" spans="1:14" ht="16" x14ac:dyDescent="0.2">
      <c r="A46" s="61" t="s">
        <v>442</v>
      </c>
      <c r="B46" s="61" t="s">
        <v>443</v>
      </c>
      <c r="C46" s="61">
        <v>1</v>
      </c>
      <c r="D46" s="61">
        <v>9</v>
      </c>
      <c r="E46" s="61">
        <v>12</v>
      </c>
      <c r="F46" s="61">
        <v>242</v>
      </c>
      <c r="G46" s="61">
        <v>1</v>
      </c>
      <c r="H46" s="61">
        <v>72</v>
      </c>
      <c r="I46" s="61">
        <v>5</v>
      </c>
      <c r="J46" s="61">
        <v>4</v>
      </c>
      <c r="K46" s="61">
        <v>7</v>
      </c>
      <c r="L46" s="61">
        <v>18</v>
      </c>
      <c r="M46" s="61">
        <v>1</v>
      </c>
      <c r="N46" s="61">
        <v>4</v>
      </c>
    </row>
    <row r="47" spans="1:14" ht="16" x14ac:dyDescent="0.2">
      <c r="A47" s="61" t="s">
        <v>431</v>
      </c>
      <c r="B47" s="61" t="s">
        <v>443</v>
      </c>
      <c r="C47" s="61">
        <v>2</v>
      </c>
      <c r="D47" s="61">
        <v>24</v>
      </c>
      <c r="E47" s="61">
        <v>7</v>
      </c>
      <c r="F47" s="61">
        <v>222</v>
      </c>
      <c r="G47" s="61">
        <v>1</v>
      </c>
      <c r="H47" s="61">
        <v>66</v>
      </c>
      <c r="I47" s="61">
        <v>1</v>
      </c>
      <c r="J47" s="61">
        <v>3</v>
      </c>
      <c r="K47" s="61">
        <v>10</v>
      </c>
      <c r="L47" s="61">
        <v>15</v>
      </c>
      <c r="M47" s="61">
        <v>1</v>
      </c>
      <c r="N47" s="61">
        <v>1</v>
      </c>
    </row>
    <row r="48" spans="1:14" ht="16" x14ac:dyDescent="0.2">
      <c r="A48" s="61" t="s">
        <v>444</v>
      </c>
      <c r="B48" s="61" t="s">
        <v>443</v>
      </c>
      <c r="C48" s="61">
        <v>4</v>
      </c>
      <c r="D48" s="61">
        <v>3</v>
      </c>
      <c r="E48" s="61">
        <v>13</v>
      </c>
      <c r="F48" s="61">
        <v>121</v>
      </c>
      <c r="G48" s="61">
        <v>3</v>
      </c>
      <c r="H48" s="61">
        <v>93</v>
      </c>
      <c r="I48" s="61">
        <v>4</v>
      </c>
      <c r="J48" s="61">
        <v>8</v>
      </c>
      <c r="K48" s="61">
        <v>4</v>
      </c>
      <c r="L48" s="61">
        <v>16</v>
      </c>
      <c r="M48" s="61">
        <v>1</v>
      </c>
      <c r="N48" s="61">
        <v>1</v>
      </c>
    </row>
    <row r="49" spans="1:14" ht="16" x14ac:dyDescent="0.2">
      <c r="A49" s="61" t="s">
        <v>445</v>
      </c>
      <c r="B49" s="61" t="s">
        <v>443</v>
      </c>
      <c r="C49" s="61">
        <v>5</v>
      </c>
      <c r="D49" s="61">
        <v>17</v>
      </c>
      <c r="E49" s="61">
        <v>12</v>
      </c>
      <c r="F49" s="61">
        <v>224</v>
      </c>
      <c r="G49" s="61">
        <v>1</v>
      </c>
      <c r="H49" s="61">
        <v>87</v>
      </c>
      <c r="I49" s="61">
        <v>3</v>
      </c>
      <c r="J49" s="61">
        <v>6</v>
      </c>
      <c r="K49" s="61">
        <v>6</v>
      </c>
      <c r="L49" s="61">
        <v>15</v>
      </c>
      <c r="M49" s="61">
        <v>0</v>
      </c>
      <c r="N49" s="61">
        <v>0</v>
      </c>
    </row>
    <row r="50" spans="1:14" ht="16" x14ac:dyDescent="0.2">
      <c r="A50" s="61" t="s">
        <v>446</v>
      </c>
      <c r="B50" s="61" t="s">
        <v>443</v>
      </c>
      <c r="C50" s="61">
        <v>6</v>
      </c>
      <c r="D50" s="61">
        <v>16</v>
      </c>
      <c r="E50" s="61">
        <v>10</v>
      </c>
      <c r="F50" s="61">
        <v>150</v>
      </c>
      <c r="G50" s="61">
        <v>2</v>
      </c>
      <c r="H50" s="61">
        <v>129</v>
      </c>
      <c r="I50" s="61">
        <v>6</v>
      </c>
      <c r="J50" s="61">
        <v>5</v>
      </c>
      <c r="K50" s="61">
        <v>1</v>
      </c>
      <c r="L50" s="61">
        <v>9</v>
      </c>
      <c r="M50" s="61">
        <v>0</v>
      </c>
      <c r="N50" s="61">
        <v>0</v>
      </c>
    </row>
    <row r="51" spans="1:14" ht="16" x14ac:dyDescent="0.2">
      <c r="A51" s="61" t="s">
        <v>447</v>
      </c>
      <c r="B51" s="61" t="s">
        <v>443</v>
      </c>
      <c r="C51" s="61">
        <v>7</v>
      </c>
      <c r="D51" s="61">
        <v>6</v>
      </c>
      <c r="E51" s="61">
        <v>10</v>
      </c>
      <c r="F51" s="61">
        <v>284</v>
      </c>
      <c r="G51" s="61">
        <v>1</v>
      </c>
      <c r="H51" s="61">
        <v>84</v>
      </c>
      <c r="I51" s="61">
        <v>5</v>
      </c>
      <c r="J51" s="61">
        <v>4</v>
      </c>
      <c r="K51" s="61">
        <v>5</v>
      </c>
      <c r="L51" s="61">
        <v>16</v>
      </c>
      <c r="M51" s="61">
        <v>2</v>
      </c>
      <c r="N51" s="61">
        <v>6</v>
      </c>
    </row>
    <row r="52" spans="1:14" ht="16" x14ac:dyDescent="0.2">
      <c r="A52" s="61" t="s">
        <v>448</v>
      </c>
      <c r="B52" s="61" t="s">
        <v>443</v>
      </c>
      <c r="C52" s="61">
        <v>8</v>
      </c>
      <c r="D52" s="61">
        <v>24</v>
      </c>
      <c r="E52" s="61">
        <v>13</v>
      </c>
      <c r="F52" s="61">
        <v>208</v>
      </c>
      <c r="G52" s="61">
        <v>2</v>
      </c>
      <c r="H52" s="61">
        <v>129</v>
      </c>
      <c r="I52" s="61">
        <v>2</v>
      </c>
      <c r="J52" s="61">
        <v>4</v>
      </c>
      <c r="K52" s="61">
        <v>5</v>
      </c>
      <c r="L52" s="61">
        <v>12</v>
      </c>
      <c r="M52" s="61">
        <v>0</v>
      </c>
      <c r="N52" s="61">
        <v>2</v>
      </c>
    </row>
    <row r="53" spans="1:14" ht="16" x14ac:dyDescent="0.2">
      <c r="A53" s="61" t="s">
        <v>449</v>
      </c>
      <c r="B53" s="61" t="s">
        <v>443</v>
      </c>
      <c r="C53" s="61">
        <v>9</v>
      </c>
      <c r="D53" s="61">
        <v>3</v>
      </c>
      <c r="E53" s="61">
        <v>13</v>
      </c>
      <c r="F53" s="61">
        <v>157</v>
      </c>
      <c r="G53" s="61">
        <v>2</v>
      </c>
      <c r="H53" s="61">
        <v>28</v>
      </c>
      <c r="I53" s="61">
        <v>4</v>
      </c>
      <c r="J53" s="61">
        <v>7</v>
      </c>
      <c r="K53" s="61">
        <v>1</v>
      </c>
      <c r="L53" s="61">
        <v>12</v>
      </c>
      <c r="M53" s="61">
        <v>0</v>
      </c>
      <c r="N53" s="61">
        <v>1</v>
      </c>
    </row>
    <row r="54" spans="1:14" ht="16" x14ac:dyDescent="0.2">
      <c r="A54" s="61" t="s">
        <v>444</v>
      </c>
      <c r="B54" s="61" t="s">
        <v>443</v>
      </c>
      <c r="C54" s="61">
        <v>10</v>
      </c>
      <c r="D54" s="61">
        <v>33</v>
      </c>
      <c r="E54" s="61">
        <v>10</v>
      </c>
      <c r="F54" s="61">
        <v>213</v>
      </c>
      <c r="G54" s="61">
        <v>2</v>
      </c>
      <c r="H54" s="61">
        <v>178</v>
      </c>
      <c r="I54" s="61">
        <v>4</v>
      </c>
      <c r="J54" s="61">
        <v>2</v>
      </c>
      <c r="K54" s="61">
        <v>8</v>
      </c>
      <c r="L54" s="61">
        <v>16</v>
      </c>
      <c r="M54" s="61">
        <v>1</v>
      </c>
      <c r="N54" s="61">
        <v>2</v>
      </c>
    </row>
    <row r="55" spans="1:14" ht="16" x14ac:dyDescent="0.2">
      <c r="A55" s="61" t="s">
        <v>431</v>
      </c>
      <c r="B55" s="61" t="s">
        <v>443</v>
      </c>
      <c r="C55" s="61">
        <v>11</v>
      </c>
      <c r="D55" s="61">
        <v>20</v>
      </c>
      <c r="E55" s="61">
        <v>11</v>
      </c>
      <c r="F55" s="61">
        <v>169</v>
      </c>
      <c r="G55" s="61">
        <v>0</v>
      </c>
      <c r="H55" s="61">
        <v>136</v>
      </c>
      <c r="I55" s="61">
        <v>5</v>
      </c>
      <c r="J55" s="61">
        <v>5</v>
      </c>
      <c r="K55" s="61">
        <v>2</v>
      </c>
      <c r="L55" s="61">
        <v>11</v>
      </c>
      <c r="M55" s="61">
        <v>1</v>
      </c>
      <c r="N55" s="61">
        <v>1</v>
      </c>
    </row>
    <row r="56" spans="1:14" ht="16" x14ac:dyDescent="0.2">
      <c r="A56" s="61" t="s">
        <v>434</v>
      </c>
      <c r="B56" s="61" t="s">
        <v>443</v>
      </c>
      <c r="C56" s="61">
        <v>12</v>
      </c>
      <c r="D56" s="61">
        <v>10</v>
      </c>
      <c r="E56" s="61">
        <v>11</v>
      </c>
      <c r="F56" s="61">
        <v>217</v>
      </c>
      <c r="G56" s="61">
        <v>4</v>
      </c>
      <c r="H56" s="61">
        <v>86</v>
      </c>
      <c r="I56" s="61">
        <v>3</v>
      </c>
      <c r="J56" s="61">
        <v>3</v>
      </c>
      <c r="K56" s="61">
        <v>7</v>
      </c>
      <c r="L56" s="61">
        <v>15</v>
      </c>
      <c r="M56" s="61">
        <v>1</v>
      </c>
      <c r="N56" s="61">
        <v>3</v>
      </c>
    </row>
    <row r="57" spans="1:14" ht="16" x14ac:dyDescent="0.2">
      <c r="A57" s="61" t="s">
        <v>444</v>
      </c>
      <c r="B57" s="61" t="s">
        <v>431</v>
      </c>
      <c r="C57" s="61">
        <v>1</v>
      </c>
      <c r="D57" s="61">
        <v>24</v>
      </c>
      <c r="E57" s="61">
        <v>14</v>
      </c>
      <c r="F57" s="61">
        <v>154</v>
      </c>
      <c r="G57" s="61">
        <v>2</v>
      </c>
      <c r="H57" s="61">
        <v>206</v>
      </c>
      <c r="I57" s="61">
        <v>3</v>
      </c>
      <c r="J57" s="61">
        <v>7</v>
      </c>
      <c r="K57" s="61">
        <v>4</v>
      </c>
      <c r="L57" s="61">
        <v>14</v>
      </c>
      <c r="M57" s="61">
        <v>0</v>
      </c>
      <c r="N57" s="61">
        <v>0</v>
      </c>
    </row>
    <row r="58" spans="1:14" ht="16" x14ac:dyDescent="0.2">
      <c r="A58" s="61" t="s">
        <v>443</v>
      </c>
      <c r="B58" s="61" t="s">
        <v>431</v>
      </c>
      <c r="C58" s="61">
        <v>2</v>
      </c>
      <c r="D58" s="61">
        <v>27</v>
      </c>
      <c r="E58" s="61">
        <v>9</v>
      </c>
      <c r="F58" s="61">
        <v>237</v>
      </c>
      <c r="G58" s="61">
        <v>0</v>
      </c>
      <c r="H58" s="61">
        <v>178</v>
      </c>
      <c r="I58" s="61">
        <v>0</v>
      </c>
      <c r="J58" s="61">
        <v>2</v>
      </c>
      <c r="K58" s="61">
        <v>9</v>
      </c>
      <c r="L58" s="61">
        <v>14</v>
      </c>
      <c r="M58" s="61">
        <v>0</v>
      </c>
      <c r="N58" s="61">
        <v>0</v>
      </c>
    </row>
    <row r="59" spans="1:14" ht="16" x14ac:dyDescent="0.2">
      <c r="A59" s="61" t="s">
        <v>450</v>
      </c>
      <c r="B59" s="61" t="s">
        <v>431</v>
      </c>
      <c r="C59" s="61">
        <v>3</v>
      </c>
      <c r="D59" s="61">
        <v>16</v>
      </c>
      <c r="E59" s="61">
        <v>12</v>
      </c>
      <c r="F59" s="61">
        <v>269</v>
      </c>
      <c r="G59" s="61">
        <v>2</v>
      </c>
      <c r="H59" s="61">
        <v>71</v>
      </c>
      <c r="I59" s="61">
        <v>6</v>
      </c>
      <c r="J59" s="61">
        <v>6</v>
      </c>
      <c r="K59" s="61">
        <v>1</v>
      </c>
      <c r="L59" s="61">
        <v>11</v>
      </c>
      <c r="M59" s="61">
        <v>1</v>
      </c>
      <c r="N59" s="61">
        <v>1</v>
      </c>
    </row>
    <row r="60" spans="1:14" ht="16" x14ac:dyDescent="0.2">
      <c r="A60" s="61" t="s">
        <v>446</v>
      </c>
      <c r="B60" s="61" t="s">
        <v>431</v>
      </c>
      <c r="C60" s="61">
        <v>4</v>
      </c>
      <c r="D60" s="61">
        <v>27</v>
      </c>
      <c r="E60" s="61">
        <v>9</v>
      </c>
      <c r="F60" s="61">
        <v>242</v>
      </c>
      <c r="G60" s="61">
        <v>1</v>
      </c>
      <c r="H60" s="61">
        <v>173</v>
      </c>
      <c r="I60" s="61">
        <v>3</v>
      </c>
      <c r="J60" s="61">
        <v>2</v>
      </c>
      <c r="K60" s="61">
        <v>8</v>
      </c>
      <c r="L60" s="61">
        <v>13</v>
      </c>
      <c r="M60" s="61">
        <v>1</v>
      </c>
      <c r="N60" s="61">
        <v>1</v>
      </c>
    </row>
    <row r="61" spans="1:14" ht="16" x14ac:dyDescent="0.2">
      <c r="A61" s="61" t="s">
        <v>448</v>
      </c>
      <c r="B61" s="61" t="s">
        <v>431</v>
      </c>
      <c r="C61" s="61">
        <v>5</v>
      </c>
      <c r="D61" s="61">
        <v>20</v>
      </c>
      <c r="E61" s="61">
        <v>13</v>
      </c>
      <c r="F61" s="61">
        <v>166</v>
      </c>
      <c r="G61" s="61">
        <v>3</v>
      </c>
      <c r="H61" s="61">
        <v>142</v>
      </c>
      <c r="I61" s="61">
        <v>3</v>
      </c>
      <c r="J61" s="61">
        <v>4</v>
      </c>
      <c r="K61" s="61">
        <v>4</v>
      </c>
      <c r="L61" s="61">
        <v>11</v>
      </c>
      <c r="M61" s="61">
        <v>0</v>
      </c>
      <c r="N61" s="61">
        <v>3</v>
      </c>
    </row>
    <row r="62" spans="1:14" ht="16" x14ac:dyDescent="0.2">
      <c r="A62" s="61" t="s">
        <v>449</v>
      </c>
      <c r="B62" s="61" t="s">
        <v>431</v>
      </c>
      <c r="C62" s="61">
        <v>6</v>
      </c>
      <c r="D62" s="61">
        <v>13</v>
      </c>
      <c r="E62" s="61">
        <v>11</v>
      </c>
      <c r="F62" s="61">
        <v>326</v>
      </c>
      <c r="G62" s="61">
        <v>2</v>
      </c>
      <c r="H62" s="61">
        <v>87</v>
      </c>
      <c r="I62" s="61">
        <v>4</v>
      </c>
      <c r="J62" s="61">
        <v>3</v>
      </c>
      <c r="K62" s="61">
        <v>5</v>
      </c>
      <c r="L62" s="61">
        <v>12</v>
      </c>
      <c r="M62" s="61">
        <v>0</v>
      </c>
      <c r="N62" s="61">
        <v>2</v>
      </c>
    </row>
    <row r="63" spans="1:14" ht="16" x14ac:dyDescent="0.2">
      <c r="A63" s="61" t="s">
        <v>451</v>
      </c>
      <c r="B63" s="61" t="s">
        <v>431</v>
      </c>
      <c r="C63" s="61">
        <v>8</v>
      </c>
      <c r="D63" s="61">
        <v>17</v>
      </c>
      <c r="E63" s="61">
        <v>11</v>
      </c>
      <c r="F63" s="61">
        <v>365</v>
      </c>
      <c r="G63" s="61">
        <v>3</v>
      </c>
      <c r="H63" s="61">
        <v>113</v>
      </c>
      <c r="I63" s="61">
        <v>2</v>
      </c>
      <c r="J63" s="61">
        <v>3</v>
      </c>
      <c r="K63" s="61">
        <v>5</v>
      </c>
      <c r="L63" s="61">
        <v>9</v>
      </c>
      <c r="M63" s="61">
        <v>0</v>
      </c>
      <c r="N63" s="61">
        <v>0</v>
      </c>
    </row>
    <row r="64" spans="1:14" ht="16" x14ac:dyDescent="0.2">
      <c r="A64" s="61" t="s">
        <v>424</v>
      </c>
      <c r="B64" s="61" t="s">
        <v>431</v>
      </c>
      <c r="C64" s="61">
        <v>9</v>
      </c>
      <c r="D64" s="61">
        <v>18</v>
      </c>
      <c r="E64" s="61">
        <v>9</v>
      </c>
      <c r="F64" s="61">
        <v>258</v>
      </c>
      <c r="G64" s="61">
        <v>2</v>
      </c>
      <c r="H64" s="61">
        <v>68</v>
      </c>
      <c r="I64" s="61">
        <v>1</v>
      </c>
      <c r="J64" s="61">
        <v>3</v>
      </c>
      <c r="K64" s="61">
        <v>7</v>
      </c>
      <c r="L64" s="61">
        <v>12</v>
      </c>
      <c r="M64" s="61">
        <v>0</v>
      </c>
      <c r="N64" s="61">
        <v>0</v>
      </c>
    </row>
    <row r="65" spans="1:14" ht="16" x14ac:dyDescent="0.2">
      <c r="A65" s="61" t="s">
        <v>442</v>
      </c>
      <c r="B65" s="61" t="s">
        <v>431</v>
      </c>
      <c r="C65" s="61">
        <v>10</v>
      </c>
      <c r="D65" s="61">
        <v>30</v>
      </c>
      <c r="E65" s="61">
        <v>13</v>
      </c>
      <c r="F65" s="61">
        <v>356</v>
      </c>
      <c r="G65" s="61">
        <v>3</v>
      </c>
      <c r="H65" s="61">
        <v>188</v>
      </c>
      <c r="I65" s="61">
        <v>1</v>
      </c>
      <c r="J65" s="61">
        <v>4</v>
      </c>
      <c r="K65" s="61">
        <v>4</v>
      </c>
      <c r="L65" s="61">
        <v>13</v>
      </c>
      <c r="M65" s="61">
        <v>0</v>
      </c>
      <c r="N65" s="61">
        <v>1</v>
      </c>
    </row>
    <row r="66" spans="1:14" ht="16" x14ac:dyDescent="0.2">
      <c r="A66" s="61" t="s">
        <v>443</v>
      </c>
      <c r="B66" s="61" t="s">
        <v>431</v>
      </c>
      <c r="C66" s="61">
        <v>11</v>
      </c>
      <c r="D66" s="61">
        <v>34</v>
      </c>
      <c r="E66" s="61">
        <v>11</v>
      </c>
      <c r="F66" s="61">
        <v>264</v>
      </c>
      <c r="G66" s="61">
        <v>0</v>
      </c>
      <c r="H66" s="61">
        <v>157</v>
      </c>
      <c r="I66" s="61">
        <v>3</v>
      </c>
      <c r="J66" s="61">
        <v>4</v>
      </c>
      <c r="K66" s="61">
        <v>6</v>
      </c>
      <c r="L66" s="61">
        <v>12</v>
      </c>
      <c r="M66" s="61">
        <v>0</v>
      </c>
      <c r="N66" s="61">
        <v>0</v>
      </c>
    </row>
    <row r="67" spans="1:14" ht="16" x14ac:dyDescent="0.2">
      <c r="A67" s="61" t="s">
        <v>445</v>
      </c>
      <c r="B67" s="61" t="s">
        <v>431</v>
      </c>
      <c r="C67" s="61">
        <v>12</v>
      </c>
      <c r="D67" s="61">
        <v>16</v>
      </c>
      <c r="E67" s="61">
        <v>10</v>
      </c>
      <c r="F67" s="61">
        <v>278</v>
      </c>
      <c r="G67" s="61">
        <v>1</v>
      </c>
      <c r="H67" s="61">
        <v>153</v>
      </c>
      <c r="I67" s="61">
        <v>2</v>
      </c>
      <c r="J67" s="61">
        <v>4</v>
      </c>
      <c r="K67" s="61">
        <v>8</v>
      </c>
      <c r="L67" s="61">
        <v>17</v>
      </c>
      <c r="M67" s="61">
        <v>0</v>
      </c>
      <c r="N67" s="61">
        <v>0</v>
      </c>
    </row>
    <row r="68" spans="1:14" ht="16" x14ac:dyDescent="0.2">
      <c r="A68" s="61" t="s">
        <v>431</v>
      </c>
      <c r="B68" s="61" t="s">
        <v>444</v>
      </c>
      <c r="C68" s="61">
        <v>1</v>
      </c>
      <c r="D68" s="61">
        <v>3</v>
      </c>
      <c r="E68" s="61">
        <v>15</v>
      </c>
      <c r="F68" s="61">
        <v>82</v>
      </c>
      <c r="G68" s="61">
        <v>0</v>
      </c>
      <c r="H68" s="61">
        <v>75</v>
      </c>
      <c r="I68" s="61">
        <v>2</v>
      </c>
      <c r="J68" s="61">
        <v>10</v>
      </c>
      <c r="K68" s="61">
        <v>2</v>
      </c>
      <c r="L68" s="61">
        <v>15</v>
      </c>
      <c r="M68" s="61">
        <v>0</v>
      </c>
      <c r="N68" s="61">
        <v>1</v>
      </c>
    </row>
    <row r="69" spans="1:14" ht="16" x14ac:dyDescent="0.2">
      <c r="A69" s="61" t="s">
        <v>445</v>
      </c>
      <c r="B69" s="61" t="s">
        <v>444</v>
      </c>
      <c r="C69" s="61">
        <v>2</v>
      </c>
      <c r="D69" s="61">
        <v>26</v>
      </c>
      <c r="E69" s="61">
        <v>14</v>
      </c>
      <c r="F69" s="61">
        <v>222</v>
      </c>
      <c r="G69" s="61">
        <v>2</v>
      </c>
      <c r="H69" s="61">
        <v>55</v>
      </c>
      <c r="I69" s="61">
        <v>2</v>
      </c>
      <c r="J69" s="61">
        <v>7</v>
      </c>
      <c r="K69" s="61">
        <v>4</v>
      </c>
      <c r="L69" s="61">
        <v>14</v>
      </c>
      <c r="M69" s="61">
        <v>0</v>
      </c>
      <c r="N69" s="61">
        <v>0</v>
      </c>
    </row>
    <row r="70" spans="1:14" ht="16" x14ac:dyDescent="0.2">
      <c r="A70" s="61" t="s">
        <v>446</v>
      </c>
      <c r="B70" s="61" t="s">
        <v>444</v>
      </c>
      <c r="C70" s="61">
        <v>3</v>
      </c>
      <c r="D70" s="61">
        <v>3</v>
      </c>
      <c r="E70" s="61">
        <v>10</v>
      </c>
      <c r="F70" s="61">
        <v>104</v>
      </c>
      <c r="G70" s="61">
        <v>0</v>
      </c>
      <c r="H70" s="61">
        <v>26</v>
      </c>
      <c r="I70" s="61">
        <v>5</v>
      </c>
      <c r="J70" s="61">
        <v>7</v>
      </c>
      <c r="K70" s="61">
        <v>2</v>
      </c>
      <c r="L70" s="61">
        <v>12</v>
      </c>
      <c r="M70" s="61">
        <v>1</v>
      </c>
      <c r="N70" s="61">
        <v>1</v>
      </c>
    </row>
    <row r="71" spans="1:14" ht="16" x14ac:dyDescent="0.2">
      <c r="A71" s="61" t="s">
        <v>443</v>
      </c>
      <c r="B71" s="61" t="s">
        <v>444</v>
      </c>
      <c r="C71" s="61">
        <v>4</v>
      </c>
      <c r="D71" s="61">
        <v>28</v>
      </c>
      <c r="E71" s="61">
        <v>12</v>
      </c>
      <c r="F71" s="61">
        <v>186</v>
      </c>
      <c r="G71" s="61">
        <v>1</v>
      </c>
      <c r="H71" s="61">
        <v>131</v>
      </c>
      <c r="I71" s="61">
        <v>3</v>
      </c>
      <c r="J71" s="61">
        <v>7</v>
      </c>
      <c r="K71" s="61">
        <v>4</v>
      </c>
      <c r="L71" s="61">
        <v>12</v>
      </c>
      <c r="M71" s="61">
        <v>1</v>
      </c>
      <c r="N71" s="61">
        <v>1</v>
      </c>
    </row>
    <row r="72" spans="1:14" ht="16" x14ac:dyDescent="0.2">
      <c r="A72" s="61" t="s">
        <v>451</v>
      </c>
      <c r="B72" s="61" t="s">
        <v>444</v>
      </c>
      <c r="C72" s="61">
        <v>6</v>
      </c>
      <c r="D72" s="61">
        <v>17</v>
      </c>
      <c r="E72" s="61">
        <v>13</v>
      </c>
      <c r="F72" s="61">
        <v>125</v>
      </c>
      <c r="G72" s="61">
        <v>1</v>
      </c>
      <c r="H72" s="61">
        <v>108</v>
      </c>
      <c r="I72" s="61">
        <v>3</v>
      </c>
      <c r="J72" s="61">
        <v>6</v>
      </c>
      <c r="K72" s="61">
        <v>3</v>
      </c>
      <c r="L72" s="61">
        <v>12</v>
      </c>
      <c r="M72" s="61">
        <v>0</v>
      </c>
      <c r="N72" s="61">
        <v>0</v>
      </c>
    </row>
    <row r="73" spans="1:14" ht="16" x14ac:dyDescent="0.2">
      <c r="A73" s="61" t="s">
        <v>440</v>
      </c>
      <c r="B73" s="61" t="s">
        <v>444</v>
      </c>
      <c r="C73" s="61">
        <v>7</v>
      </c>
      <c r="D73" s="61">
        <v>38</v>
      </c>
      <c r="E73" s="61">
        <v>16</v>
      </c>
      <c r="F73" s="61">
        <v>305</v>
      </c>
      <c r="G73" s="61">
        <v>4</v>
      </c>
      <c r="H73" s="61">
        <v>168</v>
      </c>
      <c r="I73" s="61">
        <v>4</v>
      </c>
      <c r="J73" s="61">
        <v>5</v>
      </c>
      <c r="K73" s="61">
        <v>7</v>
      </c>
      <c r="L73" s="61">
        <v>15</v>
      </c>
      <c r="M73" s="61">
        <v>0</v>
      </c>
      <c r="N73" s="61">
        <v>0</v>
      </c>
    </row>
    <row r="74" spans="1:14" ht="16" x14ac:dyDescent="0.2">
      <c r="A74" s="61" t="s">
        <v>449</v>
      </c>
      <c r="B74" s="61" t="s">
        <v>444</v>
      </c>
      <c r="C74" s="61">
        <v>8</v>
      </c>
      <c r="D74" s="61">
        <v>24</v>
      </c>
      <c r="E74" s="61">
        <v>12</v>
      </c>
      <c r="F74" s="61">
        <v>254</v>
      </c>
      <c r="G74" s="61">
        <v>2</v>
      </c>
      <c r="H74" s="61">
        <v>114</v>
      </c>
      <c r="I74" s="61">
        <v>1</v>
      </c>
      <c r="J74" s="61">
        <v>5</v>
      </c>
      <c r="K74" s="61">
        <v>4</v>
      </c>
      <c r="L74" s="61">
        <v>12</v>
      </c>
      <c r="M74" s="61">
        <v>1</v>
      </c>
      <c r="N74" s="61">
        <v>1</v>
      </c>
    </row>
    <row r="75" spans="1:14" ht="16" x14ac:dyDescent="0.2">
      <c r="A75" s="61" t="s">
        <v>448</v>
      </c>
      <c r="B75" s="61" t="s">
        <v>444</v>
      </c>
      <c r="C75" s="61">
        <v>9</v>
      </c>
      <c r="D75" s="61">
        <v>0</v>
      </c>
      <c r="E75" s="61">
        <v>14</v>
      </c>
      <c r="F75" s="61">
        <v>58</v>
      </c>
      <c r="G75" s="61">
        <v>3</v>
      </c>
      <c r="H75" s="61">
        <v>41</v>
      </c>
      <c r="I75" s="61">
        <v>7</v>
      </c>
      <c r="J75" s="61">
        <v>9</v>
      </c>
      <c r="K75" s="61">
        <v>1</v>
      </c>
      <c r="L75" s="61">
        <v>12</v>
      </c>
      <c r="M75" s="61">
        <v>0</v>
      </c>
      <c r="N75" s="61">
        <v>1</v>
      </c>
    </row>
    <row r="76" spans="1:14" ht="16" x14ac:dyDescent="0.2">
      <c r="A76" s="61" t="s">
        <v>443</v>
      </c>
      <c r="B76" s="61" t="s">
        <v>444</v>
      </c>
      <c r="C76" s="61">
        <v>10</v>
      </c>
      <c r="D76" s="61">
        <v>31</v>
      </c>
      <c r="E76" s="61">
        <v>10</v>
      </c>
      <c r="F76" s="61">
        <v>223</v>
      </c>
      <c r="G76" s="61">
        <v>2</v>
      </c>
      <c r="H76" s="61">
        <v>106</v>
      </c>
      <c r="I76" s="61">
        <v>3</v>
      </c>
      <c r="J76" s="61">
        <v>3</v>
      </c>
      <c r="K76" s="61">
        <v>2</v>
      </c>
      <c r="L76" s="61">
        <v>8</v>
      </c>
      <c r="M76" s="61">
        <v>0</v>
      </c>
      <c r="N76" s="61">
        <v>0</v>
      </c>
    </row>
    <row r="77" spans="1:14" ht="16" x14ac:dyDescent="0.2">
      <c r="A77" s="61" t="s">
        <v>445</v>
      </c>
      <c r="B77" s="61" t="s">
        <v>444</v>
      </c>
      <c r="C77" s="61">
        <v>11</v>
      </c>
      <c r="D77" s="61">
        <v>10</v>
      </c>
      <c r="E77" s="61">
        <v>13</v>
      </c>
      <c r="F77" s="61">
        <v>106</v>
      </c>
      <c r="G77" s="61">
        <v>0</v>
      </c>
      <c r="H77" s="61">
        <v>172</v>
      </c>
      <c r="I77" s="61">
        <v>3</v>
      </c>
      <c r="J77" s="61">
        <v>9</v>
      </c>
      <c r="K77" s="61">
        <v>3</v>
      </c>
      <c r="L77" s="61">
        <v>14</v>
      </c>
      <c r="M77" s="61">
        <v>1</v>
      </c>
      <c r="N77" s="61">
        <v>1</v>
      </c>
    </row>
    <row r="78" spans="1:14" ht="16" x14ac:dyDescent="0.2">
      <c r="A78" s="61" t="s">
        <v>432</v>
      </c>
      <c r="B78" s="61" t="s">
        <v>444</v>
      </c>
      <c r="C78" s="61">
        <v>12</v>
      </c>
      <c r="D78" s="61">
        <v>29</v>
      </c>
      <c r="E78" s="61">
        <v>12</v>
      </c>
      <c r="F78" s="61">
        <v>134</v>
      </c>
      <c r="G78" s="61">
        <v>1</v>
      </c>
      <c r="H78" s="61">
        <v>169</v>
      </c>
      <c r="I78" s="61">
        <v>1</v>
      </c>
      <c r="J78" s="61">
        <v>5</v>
      </c>
      <c r="K78" s="61">
        <v>6</v>
      </c>
      <c r="L78" s="61">
        <v>14</v>
      </c>
      <c r="M78" s="61">
        <v>0</v>
      </c>
      <c r="N78" s="61">
        <v>1</v>
      </c>
    </row>
    <row r="79" spans="1:14" ht="16" x14ac:dyDescent="0.2">
      <c r="A79" s="61" t="s">
        <v>450</v>
      </c>
      <c r="B79" s="61" t="s">
        <v>444</v>
      </c>
      <c r="C79" s="61">
        <v>13</v>
      </c>
      <c r="D79" s="61">
        <v>36</v>
      </c>
      <c r="E79" s="61">
        <v>13</v>
      </c>
      <c r="F79" s="61">
        <v>279</v>
      </c>
      <c r="G79" s="61">
        <v>0</v>
      </c>
      <c r="H79" s="61">
        <v>120</v>
      </c>
      <c r="I79" s="61">
        <v>0</v>
      </c>
      <c r="J79" s="61">
        <v>5</v>
      </c>
      <c r="K79" s="61">
        <v>4</v>
      </c>
      <c r="L79" s="61">
        <v>12</v>
      </c>
      <c r="M79" s="61">
        <v>0</v>
      </c>
      <c r="N79" s="61">
        <v>0</v>
      </c>
    </row>
    <row r="80" spans="1:14" ht="16" x14ac:dyDescent="0.2">
      <c r="A80" s="61" t="s">
        <v>451</v>
      </c>
      <c r="B80" s="61" t="s">
        <v>445</v>
      </c>
      <c r="C80" s="61">
        <v>1</v>
      </c>
      <c r="D80" s="61">
        <v>30</v>
      </c>
      <c r="E80" s="61">
        <v>12</v>
      </c>
      <c r="F80" s="61">
        <v>220</v>
      </c>
      <c r="G80" s="61">
        <v>1</v>
      </c>
      <c r="H80" s="61">
        <v>188</v>
      </c>
      <c r="I80" s="61">
        <v>3</v>
      </c>
      <c r="J80" s="61">
        <v>3</v>
      </c>
      <c r="K80" s="61">
        <v>6</v>
      </c>
      <c r="L80" s="61">
        <v>13</v>
      </c>
      <c r="M80" s="61">
        <v>1</v>
      </c>
      <c r="N80" s="61">
        <v>1</v>
      </c>
    </row>
    <row r="81" spans="1:14" ht="16" x14ac:dyDescent="0.2">
      <c r="A81" s="61" t="s">
        <v>444</v>
      </c>
      <c r="B81" s="61" t="s">
        <v>445</v>
      </c>
      <c r="C81" s="61">
        <v>2</v>
      </c>
      <c r="D81" s="61">
        <v>22</v>
      </c>
      <c r="E81" s="61">
        <v>15</v>
      </c>
      <c r="F81" s="61">
        <v>235</v>
      </c>
      <c r="G81" s="61">
        <v>4</v>
      </c>
      <c r="H81" s="61">
        <v>198</v>
      </c>
      <c r="I81" s="61">
        <v>6</v>
      </c>
      <c r="J81" s="61">
        <v>5</v>
      </c>
      <c r="K81" s="61">
        <v>5</v>
      </c>
      <c r="L81" s="61">
        <v>16</v>
      </c>
      <c r="M81" s="61">
        <v>0</v>
      </c>
      <c r="N81" s="61">
        <v>2</v>
      </c>
    </row>
    <row r="82" spans="1:14" ht="16" x14ac:dyDescent="0.2">
      <c r="A82" s="61" t="s">
        <v>423</v>
      </c>
      <c r="B82" s="61" t="s">
        <v>445</v>
      </c>
      <c r="C82" s="61">
        <v>3</v>
      </c>
      <c r="D82" s="61">
        <v>18</v>
      </c>
      <c r="E82" s="61">
        <v>12</v>
      </c>
      <c r="F82" s="61">
        <v>324</v>
      </c>
      <c r="G82" s="61">
        <v>3</v>
      </c>
      <c r="H82" s="61">
        <v>69</v>
      </c>
      <c r="I82" s="61">
        <v>4</v>
      </c>
      <c r="J82" s="61">
        <v>5</v>
      </c>
      <c r="K82" s="61">
        <v>4</v>
      </c>
      <c r="L82" s="61">
        <v>13</v>
      </c>
      <c r="M82" s="61">
        <v>1</v>
      </c>
      <c r="N82" s="61">
        <v>2</v>
      </c>
    </row>
    <row r="83" spans="1:14" ht="16" x14ac:dyDescent="0.2">
      <c r="A83" s="61" t="s">
        <v>442</v>
      </c>
      <c r="B83" s="61" t="s">
        <v>445</v>
      </c>
      <c r="C83" s="61">
        <v>4</v>
      </c>
      <c r="D83" s="61">
        <v>30</v>
      </c>
      <c r="E83" s="61">
        <v>10</v>
      </c>
      <c r="F83" s="61">
        <v>312</v>
      </c>
      <c r="G83" s="61">
        <v>0</v>
      </c>
      <c r="H83" s="61">
        <v>139</v>
      </c>
      <c r="I83" s="61">
        <v>0</v>
      </c>
      <c r="J83" s="61">
        <v>3</v>
      </c>
      <c r="K83" s="61">
        <v>6</v>
      </c>
      <c r="L83" s="61">
        <v>12</v>
      </c>
      <c r="M83" s="61">
        <v>0</v>
      </c>
      <c r="N83" s="61">
        <v>1</v>
      </c>
    </row>
    <row r="84" spans="1:14" ht="16" x14ac:dyDescent="0.2">
      <c r="A84" s="61" t="s">
        <v>443</v>
      </c>
      <c r="B84" s="61" t="s">
        <v>445</v>
      </c>
      <c r="C84" s="61">
        <v>5</v>
      </c>
      <c r="D84" s="61">
        <v>10</v>
      </c>
      <c r="E84" s="61">
        <v>12</v>
      </c>
      <c r="F84" s="61">
        <v>236</v>
      </c>
      <c r="G84" s="61">
        <v>3</v>
      </c>
      <c r="H84" s="61">
        <v>125</v>
      </c>
      <c r="I84" s="61">
        <v>4</v>
      </c>
      <c r="J84" s="61">
        <v>5</v>
      </c>
      <c r="K84" s="61">
        <v>5</v>
      </c>
      <c r="L84" s="61">
        <v>14</v>
      </c>
      <c r="M84" s="61">
        <v>0</v>
      </c>
      <c r="N84" s="61">
        <v>2</v>
      </c>
    </row>
    <row r="85" spans="1:14" ht="16" x14ac:dyDescent="0.2">
      <c r="A85" s="61" t="s">
        <v>450</v>
      </c>
      <c r="B85" s="61" t="s">
        <v>445</v>
      </c>
      <c r="C85" s="61">
        <v>7</v>
      </c>
      <c r="D85" s="61">
        <v>17</v>
      </c>
      <c r="E85" s="61">
        <v>10</v>
      </c>
      <c r="F85" s="61">
        <v>231</v>
      </c>
      <c r="G85" s="61">
        <v>1</v>
      </c>
      <c r="H85" s="61">
        <v>135</v>
      </c>
      <c r="I85" s="61">
        <v>2</v>
      </c>
      <c r="J85" s="61">
        <v>4</v>
      </c>
      <c r="K85" s="61">
        <v>9</v>
      </c>
      <c r="L85" s="61">
        <v>16</v>
      </c>
      <c r="M85" s="61">
        <v>0</v>
      </c>
      <c r="N85" s="61">
        <v>0</v>
      </c>
    </row>
    <row r="86" spans="1:14" ht="16" x14ac:dyDescent="0.2">
      <c r="A86" s="61" t="s">
        <v>427</v>
      </c>
      <c r="B86" s="61" t="s">
        <v>445</v>
      </c>
      <c r="C86" s="61">
        <v>8</v>
      </c>
      <c r="D86" s="61">
        <v>20</v>
      </c>
      <c r="E86" s="61">
        <v>11</v>
      </c>
      <c r="F86" s="61">
        <v>291</v>
      </c>
      <c r="G86" s="61">
        <v>3</v>
      </c>
      <c r="H86" s="61">
        <v>106</v>
      </c>
      <c r="I86" s="61">
        <v>3</v>
      </c>
      <c r="J86" s="61">
        <v>6</v>
      </c>
      <c r="K86" s="61">
        <v>3</v>
      </c>
      <c r="L86" s="61">
        <v>12</v>
      </c>
      <c r="M86" s="61">
        <v>0</v>
      </c>
      <c r="N86" s="61">
        <v>2</v>
      </c>
    </row>
    <row r="87" spans="1:14" ht="16" x14ac:dyDescent="0.2">
      <c r="A87" s="61" t="s">
        <v>446</v>
      </c>
      <c r="B87" s="61" t="s">
        <v>445</v>
      </c>
      <c r="C87" s="61">
        <v>9</v>
      </c>
      <c r="D87" s="61">
        <v>16</v>
      </c>
      <c r="E87" s="61">
        <v>9</v>
      </c>
      <c r="F87" s="61">
        <v>262</v>
      </c>
      <c r="G87" s="61">
        <v>1</v>
      </c>
      <c r="H87" s="61">
        <v>105</v>
      </c>
      <c r="I87" s="61">
        <v>4</v>
      </c>
      <c r="J87" s="61">
        <v>3</v>
      </c>
      <c r="K87" s="61">
        <v>3</v>
      </c>
      <c r="L87" s="61">
        <v>13</v>
      </c>
      <c r="M87" s="61">
        <v>1</v>
      </c>
      <c r="N87" s="61">
        <v>2</v>
      </c>
    </row>
    <row r="88" spans="1:14" ht="16" x14ac:dyDescent="0.2">
      <c r="A88" s="61" t="s">
        <v>452</v>
      </c>
      <c r="B88" s="61" t="s">
        <v>445</v>
      </c>
      <c r="C88" s="61">
        <v>10</v>
      </c>
      <c r="D88" s="61">
        <v>19</v>
      </c>
      <c r="E88" s="61">
        <v>11</v>
      </c>
      <c r="F88" s="61">
        <v>289</v>
      </c>
      <c r="G88" s="61">
        <v>2</v>
      </c>
      <c r="H88" s="61">
        <v>116</v>
      </c>
      <c r="I88" s="61">
        <v>1</v>
      </c>
      <c r="J88" s="61">
        <v>4</v>
      </c>
      <c r="K88" s="61">
        <v>8</v>
      </c>
      <c r="L88" s="61">
        <v>16</v>
      </c>
      <c r="M88" s="61">
        <v>2</v>
      </c>
      <c r="N88" s="61">
        <v>2</v>
      </c>
    </row>
    <row r="89" spans="1:14" ht="16" x14ac:dyDescent="0.2">
      <c r="A89" s="61" t="s">
        <v>444</v>
      </c>
      <c r="B89" s="61" t="s">
        <v>445</v>
      </c>
      <c r="C89" s="61">
        <v>11</v>
      </c>
      <c r="D89" s="61">
        <v>13</v>
      </c>
      <c r="E89" s="61">
        <v>12</v>
      </c>
      <c r="F89" s="61">
        <v>165</v>
      </c>
      <c r="G89" s="61">
        <v>1</v>
      </c>
      <c r="H89" s="61">
        <v>96</v>
      </c>
      <c r="I89" s="61">
        <v>1</v>
      </c>
      <c r="J89" s="61">
        <v>8</v>
      </c>
      <c r="K89" s="61">
        <v>4</v>
      </c>
      <c r="L89" s="61">
        <v>17</v>
      </c>
      <c r="M89" s="61">
        <v>1</v>
      </c>
      <c r="N89" s="61">
        <v>1</v>
      </c>
    </row>
    <row r="90" spans="1:14" ht="16" x14ac:dyDescent="0.2">
      <c r="A90" s="61" t="s">
        <v>431</v>
      </c>
      <c r="B90" s="61" t="s">
        <v>445</v>
      </c>
      <c r="C90" s="61">
        <v>12</v>
      </c>
      <c r="D90" s="61">
        <v>10</v>
      </c>
      <c r="E90" s="61">
        <v>10</v>
      </c>
      <c r="F90" s="61">
        <v>227</v>
      </c>
      <c r="G90" s="61">
        <v>1</v>
      </c>
      <c r="H90" s="61">
        <v>25</v>
      </c>
      <c r="I90" s="61">
        <v>4</v>
      </c>
      <c r="J90" s="61">
        <v>6</v>
      </c>
      <c r="K90" s="61">
        <v>2</v>
      </c>
      <c r="L90" s="61">
        <v>10</v>
      </c>
      <c r="M90" s="61">
        <v>0</v>
      </c>
      <c r="N90" s="61">
        <v>0</v>
      </c>
    </row>
    <row r="91" spans="1:14" ht="16" x14ac:dyDescent="0.2">
      <c r="A91" s="61" t="s">
        <v>448</v>
      </c>
      <c r="B91" s="61" t="s">
        <v>445</v>
      </c>
      <c r="C91" s="61">
        <v>13</v>
      </c>
      <c r="D91" s="61">
        <v>24</v>
      </c>
      <c r="E91" s="61">
        <v>10</v>
      </c>
      <c r="F91" s="61">
        <v>145</v>
      </c>
      <c r="G91" s="61">
        <v>0</v>
      </c>
      <c r="H91" s="61">
        <v>150</v>
      </c>
      <c r="I91" s="61">
        <v>2</v>
      </c>
      <c r="J91" s="61">
        <v>5</v>
      </c>
      <c r="K91" s="61">
        <v>10</v>
      </c>
      <c r="L91" s="61">
        <v>17</v>
      </c>
      <c r="M91" s="61">
        <v>0</v>
      </c>
      <c r="N91" s="61">
        <v>0</v>
      </c>
    </row>
    <row r="92" spans="1:14" ht="16" x14ac:dyDescent="0.2">
      <c r="A92" s="61" t="s">
        <v>443</v>
      </c>
      <c r="B92" s="61" t="s">
        <v>442</v>
      </c>
      <c r="C92" s="61">
        <v>1</v>
      </c>
      <c r="D92" s="61">
        <v>25</v>
      </c>
      <c r="E92" s="61">
        <v>11</v>
      </c>
      <c r="F92" s="61">
        <v>169</v>
      </c>
      <c r="G92" s="61">
        <v>2</v>
      </c>
      <c r="H92" s="61">
        <v>110</v>
      </c>
      <c r="I92" s="61">
        <v>4</v>
      </c>
      <c r="J92" s="61">
        <v>5</v>
      </c>
      <c r="K92" s="61">
        <v>8</v>
      </c>
      <c r="L92" s="61">
        <v>15</v>
      </c>
      <c r="M92" s="61">
        <v>0</v>
      </c>
      <c r="N92" s="61">
        <v>0</v>
      </c>
    </row>
    <row r="93" spans="1:14" ht="16" x14ac:dyDescent="0.2">
      <c r="A93" s="61" t="s">
        <v>440</v>
      </c>
      <c r="B93" s="61" t="s">
        <v>442</v>
      </c>
      <c r="C93" s="61">
        <v>2</v>
      </c>
      <c r="D93" s="61">
        <v>31</v>
      </c>
      <c r="E93" s="61">
        <v>10</v>
      </c>
      <c r="F93" s="61">
        <v>227</v>
      </c>
      <c r="G93" s="61">
        <v>0</v>
      </c>
      <c r="H93" s="61">
        <v>126</v>
      </c>
      <c r="I93" s="61">
        <v>0</v>
      </c>
      <c r="J93" s="61">
        <v>5</v>
      </c>
      <c r="K93" s="61">
        <v>6</v>
      </c>
      <c r="L93" s="61">
        <v>12</v>
      </c>
      <c r="M93" s="61">
        <v>0</v>
      </c>
      <c r="N93" s="61">
        <v>0</v>
      </c>
    </row>
    <row r="94" spans="1:14" ht="16" x14ac:dyDescent="0.2">
      <c r="A94" s="61" t="s">
        <v>427</v>
      </c>
      <c r="B94" s="61" t="s">
        <v>442</v>
      </c>
      <c r="C94" s="61">
        <v>3</v>
      </c>
      <c r="D94" s="61">
        <v>17</v>
      </c>
      <c r="E94" s="61">
        <v>11</v>
      </c>
      <c r="F94" s="61">
        <v>288</v>
      </c>
      <c r="G94" s="61">
        <v>2</v>
      </c>
      <c r="H94" s="61">
        <v>116</v>
      </c>
      <c r="I94" s="61">
        <v>0</v>
      </c>
      <c r="J94" s="61">
        <v>4</v>
      </c>
      <c r="K94" s="61">
        <v>9</v>
      </c>
      <c r="L94" s="61">
        <v>15</v>
      </c>
      <c r="M94" s="61">
        <v>0</v>
      </c>
      <c r="N94" s="61">
        <v>0</v>
      </c>
    </row>
    <row r="95" spans="1:14" ht="16" x14ac:dyDescent="0.2">
      <c r="A95" s="61" t="s">
        <v>445</v>
      </c>
      <c r="B95" s="61" t="s">
        <v>442</v>
      </c>
      <c r="C95" s="61">
        <v>4</v>
      </c>
      <c r="D95" s="61">
        <v>6</v>
      </c>
      <c r="E95" s="61">
        <v>10</v>
      </c>
      <c r="F95" s="61">
        <v>132</v>
      </c>
      <c r="G95" s="61">
        <v>1</v>
      </c>
      <c r="H95" s="61">
        <v>114</v>
      </c>
      <c r="I95" s="61">
        <v>3</v>
      </c>
      <c r="J95" s="61">
        <v>5</v>
      </c>
      <c r="K95" s="61">
        <v>6</v>
      </c>
      <c r="L95" s="61">
        <v>14</v>
      </c>
      <c r="M95" s="61">
        <v>0</v>
      </c>
      <c r="N95" s="61">
        <v>1</v>
      </c>
    </row>
    <row r="96" spans="1:14" ht="16" x14ac:dyDescent="0.2">
      <c r="A96" s="61" t="s">
        <v>441</v>
      </c>
      <c r="B96" s="61" t="s">
        <v>442</v>
      </c>
      <c r="C96" s="61">
        <v>5</v>
      </c>
      <c r="D96" s="61">
        <v>21</v>
      </c>
      <c r="E96" s="61">
        <v>12</v>
      </c>
      <c r="F96" s="61">
        <v>351</v>
      </c>
      <c r="G96" s="61">
        <v>2</v>
      </c>
      <c r="H96" s="61">
        <v>96</v>
      </c>
      <c r="I96" s="61">
        <v>0</v>
      </c>
      <c r="J96" s="61">
        <v>5</v>
      </c>
      <c r="K96" s="61">
        <v>7</v>
      </c>
      <c r="L96" s="61">
        <v>14</v>
      </c>
      <c r="M96" s="61">
        <v>0</v>
      </c>
      <c r="N96" s="61">
        <v>0</v>
      </c>
    </row>
    <row r="97" spans="1:14" ht="16" x14ac:dyDescent="0.2">
      <c r="A97" s="61" t="s">
        <v>439</v>
      </c>
      <c r="B97" s="61" t="s">
        <v>442</v>
      </c>
      <c r="C97" s="61">
        <v>6</v>
      </c>
      <c r="D97" s="61">
        <v>13</v>
      </c>
      <c r="E97" s="61">
        <v>10</v>
      </c>
      <c r="F97" s="61">
        <v>357</v>
      </c>
      <c r="G97" s="61">
        <v>2</v>
      </c>
      <c r="H97" s="61">
        <v>89</v>
      </c>
      <c r="I97" s="61">
        <v>2</v>
      </c>
      <c r="J97" s="61">
        <v>3</v>
      </c>
      <c r="K97" s="61">
        <v>6</v>
      </c>
      <c r="L97" s="61">
        <v>15</v>
      </c>
      <c r="M97" s="61">
        <v>0</v>
      </c>
      <c r="N97" s="61">
        <v>2</v>
      </c>
    </row>
    <row r="98" spans="1:14" ht="16" x14ac:dyDescent="0.2">
      <c r="A98" s="61" t="s">
        <v>435</v>
      </c>
      <c r="B98" s="61" t="s">
        <v>442</v>
      </c>
      <c r="C98" s="61">
        <v>8</v>
      </c>
      <c r="D98" s="61">
        <v>15</v>
      </c>
      <c r="E98" s="61">
        <v>10</v>
      </c>
      <c r="F98" s="61">
        <v>235</v>
      </c>
      <c r="G98" s="61">
        <v>0</v>
      </c>
      <c r="H98" s="61">
        <v>44</v>
      </c>
      <c r="I98" s="61">
        <v>6</v>
      </c>
      <c r="J98" s="61">
        <v>4</v>
      </c>
      <c r="K98" s="61">
        <v>5</v>
      </c>
      <c r="L98" s="61">
        <v>14</v>
      </c>
      <c r="M98" s="61">
        <v>1</v>
      </c>
      <c r="N98" s="61">
        <v>2</v>
      </c>
    </row>
    <row r="99" spans="1:14" ht="16" x14ac:dyDescent="0.2">
      <c r="A99" s="61" t="s">
        <v>430</v>
      </c>
      <c r="B99" s="61" t="s">
        <v>442</v>
      </c>
      <c r="C99" s="61">
        <v>9</v>
      </c>
      <c r="D99" s="61">
        <v>37</v>
      </c>
      <c r="E99" s="61">
        <v>12</v>
      </c>
      <c r="F99" s="61">
        <v>265</v>
      </c>
      <c r="G99" s="61">
        <v>1</v>
      </c>
      <c r="H99" s="61">
        <v>81</v>
      </c>
      <c r="I99" s="61">
        <v>2</v>
      </c>
      <c r="J99" s="61">
        <v>4</v>
      </c>
      <c r="K99" s="61">
        <v>3</v>
      </c>
      <c r="L99" s="61">
        <v>13</v>
      </c>
      <c r="M99" s="61">
        <v>2</v>
      </c>
      <c r="N99" s="61">
        <v>2</v>
      </c>
    </row>
    <row r="100" spans="1:14" ht="16" x14ac:dyDescent="0.2">
      <c r="A100" s="61" t="s">
        <v>431</v>
      </c>
      <c r="B100" s="61" t="s">
        <v>442</v>
      </c>
      <c r="C100" s="61">
        <v>10</v>
      </c>
      <c r="D100" s="61">
        <v>27</v>
      </c>
      <c r="E100" s="61">
        <v>13</v>
      </c>
      <c r="F100" s="61">
        <v>347</v>
      </c>
      <c r="G100" s="61">
        <v>2</v>
      </c>
      <c r="H100" s="61">
        <v>66</v>
      </c>
      <c r="I100" s="61">
        <v>4</v>
      </c>
      <c r="J100" s="61">
        <v>5</v>
      </c>
      <c r="K100" s="61">
        <v>6</v>
      </c>
      <c r="L100" s="61">
        <v>14</v>
      </c>
      <c r="M100" s="61">
        <v>1</v>
      </c>
      <c r="N100" s="61">
        <v>1</v>
      </c>
    </row>
    <row r="101" spans="1:14" ht="16" x14ac:dyDescent="0.2">
      <c r="A101" s="61" t="s">
        <v>448</v>
      </c>
      <c r="B101" s="61" t="s">
        <v>442</v>
      </c>
      <c r="C101" s="61">
        <v>11</v>
      </c>
      <c r="D101" s="61">
        <v>16</v>
      </c>
      <c r="E101" s="61">
        <v>10</v>
      </c>
      <c r="F101" s="61">
        <v>214</v>
      </c>
      <c r="G101" s="61">
        <v>2</v>
      </c>
      <c r="H101" s="61">
        <v>123</v>
      </c>
      <c r="I101" s="61">
        <v>3</v>
      </c>
      <c r="J101" s="61">
        <v>2</v>
      </c>
      <c r="K101" s="61">
        <v>3</v>
      </c>
      <c r="L101" s="61">
        <v>10</v>
      </c>
      <c r="M101" s="61">
        <v>1</v>
      </c>
      <c r="N101" s="61">
        <v>4</v>
      </c>
    </row>
    <row r="102" spans="1:14" ht="16" x14ac:dyDescent="0.2">
      <c r="A102" s="61" t="s">
        <v>427</v>
      </c>
      <c r="B102" s="61" t="s">
        <v>442</v>
      </c>
      <c r="C102" s="61">
        <v>12</v>
      </c>
      <c r="D102" s="61">
        <v>24</v>
      </c>
      <c r="E102" s="61">
        <v>11</v>
      </c>
      <c r="F102" s="61">
        <v>407</v>
      </c>
      <c r="G102" s="61">
        <v>1</v>
      </c>
      <c r="H102" s="61">
        <v>81</v>
      </c>
      <c r="I102" s="61">
        <v>4</v>
      </c>
      <c r="J102" s="61">
        <v>4</v>
      </c>
      <c r="K102" s="61">
        <v>6</v>
      </c>
      <c r="L102" s="61">
        <v>13</v>
      </c>
      <c r="M102" s="61">
        <v>0</v>
      </c>
      <c r="N102" s="61">
        <v>1</v>
      </c>
    </row>
    <row r="103" spans="1:14" ht="16" x14ac:dyDescent="0.2">
      <c r="A103" s="61" t="s">
        <v>432</v>
      </c>
      <c r="B103" s="61" t="s">
        <v>442</v>
      </c>
      <c r="C103" s="61">
        <v>13</v>
      </c>
      <c r="D103" s="61">
        <v>17</v>
      </c>
      <c r="E103" s="61">
        <v>13</v>
      </c>
      <c r="F103" s="61">
        <v>186</v>
      </c>
      <c r="G103" s="61">
        <v>3</v>
      </c>
      <c r="H103" s="61">
        <v>118</v>
      </c>
      <c r="I103" s="61">
        <v>3</v>
      </c>
      <c r="J103" s="61">
        <v>6</v>
      </c>
      <c r="K103" s="61">
        <v>0</v>
      </c>
      <c r="L103" s="61">
        <v>11</v>
      </c>
      <c r="M103" s="61">
        <v>3</v>
      </c>
      <c r="N103" s="61">
        <v>3</v>
      </c>
    </row>
    <row r="104" spans="1:14" ht="16" x14ac:dyDescent="0.2">
      <c r="A104" s="61" t="s">
        <v>427</v>
      </c>
      <c r="B104" s="61" t="s">
        <v>440</v>
      </c>
      <c r="C104" s="61">
        <v>1</v>
      </c>
      <c r="D104" s="61">
        <v>31</v>
      </c>
      <c r="E104" s="61">
        <v>15</v>
      </c>
      <c r="F104" s="61">
        <v>245</v>
      </c>
      <c r="G104" s="61">
        <v>2</v>
      </c>
      <c r="H104" s="61">
        <v>105</v>
      </c>
      <c r="I104" s="61">
        <v>4</v>
      </c>
      <c r="J104" s="61">
        <v>5</v>
      </c>
      <c r="K104" s="61">
        <v>2</v>
      </c>
      <c r="L104" s="61">
        <v>12</v>
      </c>
      <c r="M104" s="61">
        <v>1</v>
      </c>
      <c r="N104" s="61">
        <v>5</v>
      </c>
    </row>
    <row r="105" spans="1:14" ht="16" x14ac:dyDescent="0.2">
      <c r="A105" s="61" t="s">
        <v>442</v>
      </c>
      <c r="B105" s="61" t="s">
        <v>440</v>
      </c>
      <c r="C105" s="61">
        <v>2</v>
      </c>
      <c r="D105" s="61">
        <v>20</v>
      </c>
      <c r="E105" s="61">
        <v>11</v>
      </c>
      <c r="F105" s="61">
        <v>384</v>
      </c>
      <c r="G105" s="61">
        <v>1</v>
      </c>
      <c r="H105" s="61">
        <v>52</v>
      </c>
      <c r="I105" s="61">
        <v>6</v>
      </c>
      <c r="J105" s="61">
        <v>3</v>
      </c>
      <c r="K105" s="61">
        <v>9</v>
      </c>
      <c r="L105" s="61">
        <v>19</v>
      </c>
      <c r="M105" s="61">
        <v>2</v>
      </c>
      <c r="N105" s="61">
        <v>2</v>
      </c>
    </row>
    <row r="106" spans="1:14" ht="16" x14ac:dyDescent="0.2">
      <c r="A106" s="61" t="s">
        <v>446</v>
      </c>
      <c r="B106" s="61" t="s">
        <v>440</v>
      </c>
      <c r="C106" s="61">
        <v>5</v>
      </c>
      <c r="D106" s="61">
        <v>16</v>
      </c>
      <c r="E106" s="61">
        <v>8</v>
      </c>
      <c r="F106" s="61">
        <v>264</v>
      </c>
      <c r="G106" s="61">
        <v>1</v>
      </c>
      <c r="H106" s="61">
        <v>89</v>
      </c>
      <c r="I106" s="61">
        <v>1</v>
      </c>
      <c r="J106" s="61">
        <v>1</v>
      </c>
      <c r="K106" s="61">
        <v>5</v>
      </c>
      <c r="L106" s="61">
        <v>12</v>
      </c>
      <c r="M106" s="61">
        <v>1</v>
      </c>
      <c r="N106" s="61">
        <v>2</v>
      </c>
    </row>
    <row r="107" spans="1:14" ht="16" x14ac:dyDescent="0.2">
      <c r="A107" s="61" t="s">
        <v>427</v>
      </c>
      <c r="B107" s="61" t="s">
        <v>440</v>
      </c>
      <c r="C107" s="61">
        <v>6</v>
      </c>
      <c r="D107" s="61">
        <v>37</v>
      </c>
      <c r="E107" s="61">
        <v>14</v>
      </c>
      <c r="F107" s="61">
        <v>167</v>
      </c>
      <c r="G107" s="61">
        <v>1</v>
      </c>
      <c r="H107" s="61">
        <v>85</v>
      </c>
      <c r="I107" s="61">
        <v>3</v>
      </c>
      <c r="J107" s="61">
        <v>3</v>
      </c>
      <c r="K107" s="61">
        <v>6</v>
      </c>
      <c r="L107" s="61">
        <v>17</v>
      </c>
      <c r="M107" s="61">
        <v>3</v>
      </c>
      <c r="N107" s="61">
        <v>6</v>
      </c>
    </row>
    <row r="108" spans="1:14" ht="16" x14ac:dyDescent="0.2">
      <c r="A108" s="61" t="s">
        <v>444</v>
      </c>
      <c r="B108" s="61" t="s">
        <v>440</v>
      </c>
      <c r="C108" s="61">
        <v>7</v>
      </c>
      <c r="D108" s="61">
        <v>39</v>
      </c>
      <c r="E108" s="61">
        <v>16</v>
      </c>
      <c r="F108" s="61">
        <v>183</v>
      </c>
      <c r="G108" s="61">
        <v>2</v>
      </c>
      <c r="H108" s="61">
        <v>150</v>
      </c>
      <c r="I108" s="61">
        <v>2</v>
      </c>
      <c r="J108" s="61">
        <v>5</v>
      </c>
      <c r="K108" s="61">
        <v>4</v>
      </c>
      <c r="L108" s="61">
        <v>16</v>
      </c>
      <c r="M108" s="61">
        <v>1</v>
      </c>
      <c r="N108" s="61">
        <v>2</v>
      </c>
    </row>
    <row r="109" spans="1:14" ht="16" x14ac:dyDescent="0.2">
      <c r="A109" s="61" t="s">
        <v>439</v>
      </c>
      <c r="B109" s="61" t="s">
        <v>440</v>
      </c>
      <c r="C109" s="61">
        <v>8</v>
      </c>
      <c r="D109" s="61">
        <v>38</v>
      </c>
      <c r="E109" s="61">
        <v>12</v>
      </c>
      <c r="F109" s="61">
        <v>354</v>
      </c>
      <c r="G109" s="61">
        <v>1</v>
      </c>
      <c r="H109" s="61">
        <v>161</v>
      </c>
      <c r="I109" s="61">
        <v>1</v>
      </c>
      <c r="J109" s="61">
        <v>4</v>
      </c>
      <c r="K109" s="61">
        <v>6</v>
      </c>
      <c r="L109" s="61">
        <v>12</v>
      </c>
      <c r="M109" s="61">
        <v>0</v>
      </c>
      <c r="N109" s="61">
        <v>0</v>
      </c>
    </row>
    <row r="110" spans="1:14" ht="16" x14ac:dyDescent="0.2">
      <c r="A110" s="61" t="s">
        <v>435</v>
      </c>
      <c r="B110" s="61" t="s">
        <v>440</v>
      </c>
      <c r="C110" s="61">
        <v>9</v>
      </c>
      <c r="D110" s="61">
        <v>13</v>
      </c>
      <c r="E110" s="61">
        <v>12</v>
      </c>
      <c r="F110" s="61">
        <v>173</v>
      </c>
      <c r="G110" s="61">
        <v>3</v>
      </c>
      <c r="H110" s="61">
        <v>138</v>
      </c>
      <c r="I110" s="61">
        <v>4</v>
      </c>
      <c r="J110" s="61">
        <v>4</v>
      </c>
      <c r="K110" s="61">
        <v>7</v>
      </c>
      <c r="L110" s="61">
        <v>16</v>
      </c>
      <c r="M110" s="61">
        <v>2</v>
      </c>
      <c r="N110" s="61">
        <v>3</v>
      </c>
    </row>
    <row r="111" spans="1:14" ht="16" x14ac:dyDescent="0.2">
      <c r="A111" s="61" t="s">
        <v>429</v>
      </c>
      <c r="B111" s="61" t="s">
        <v>440</v>
      </c>
      <c r="C111" s="61">
        <v>10</v>
      </c>
      <c r="D111" s="61">
        <v>6</v>
      </c>
      <c r="E111" s="61">
        <v>10</v>
      </c>
      <c r="F111" s="61">
        <v>195</v>
      </c>
      <c r="G111" s="61">
        <v>2</v>
      </c>
      <c r="H111" s="61">
        <v>167</v>
      </c>
      <c r="I111" s="61">
        <v>5</v>
      </c>
      <c r="J111" s="61">
        <v>4</v>
      </c>
      <c r="K111" s="61">
        <v>6</v>
      </c>
      <c r="L111" s="61">
        <v>14</v>
      </c>
      <c r="M111" s="61">
        <v>1</v>
      </c>
      <c r="N111" s="61">
        <v>1</v>
      </c>
    </row>
    <row r="112" spans="1:14" ht="16" x14ac:dyDescent="0.2">
      <c r="A112" s="61" t="s">
        <v>430</v>
      </c>
      <c r="B112" s="61" t="s">
        <v>440</v>
      </c>
      <c r="C112" s="61">
        <v>12</v>
      </c>
      <c r="D112" s="61">
        <v>20</v>
      </c>
      <c r="E112" s="61">
        <v>10</v>
      </c>
      <c r="F112" s="61">
        <v>199</v>
      </c>
      <c r="G112" s="61">
        <v>2</v>
      </c>
      <c r="H112" s="61">
        <v>125</v>
      </c>
      <c r="I112" s="61">
        <v>6</v>
      </c>
      <c r="J112" s="61">
        <v>4</v>
      </c>
      <c r="K112" s="61">
        <v>5</v>
      </c>
      <c r="L112" s="61">
        <v>13</v>
      </c>
      <c r="M112" s="61">
        <v>1</v>
      </c>
      <c r="N112" s="61">
        <v>1</v>
      </c>
    </row>
    <row r="113" spans="1:14" ht="16" x14ac:dyDescent="0.2">
      <c r="A113" s="61" t="s">
        <v>440</v>
      </c>
      <c r="B113" s="61" t="s">
        <v>427</v>
      </c>
      <c r="C113" s="61">
        <v>1</v>
      </c>
      <c r="D113" s="61">
        <v>21</v>
      </c>
      <c r="E113" s="61">
        <v>14</v>
      </c>
      <c r="F113" s="61">
        <v>223</v>
      </c>
      <c r="G113" s="61">
        <v>3</v>
      </c>
      <c r="H113" s="61">
        <v>65</v>
      </c>
      <c r="I113" s="61">
        <v>4</v>
      </c>
      <c r="J113" s="61">
        <v>5</v>
      </c>
      <c r="K113" s="61">
        <v>2</v>
      </c>
      <c r="L113" s="61">
        <v>12</v>
      </c>
      <c r="M113" s="61">
        <v>1</v>
      </c>
      <c r="N113" s="61">
        <v>5</v>
      </c>
    </row>
    <row r="114" spans="1:14" ht="16" x14ac:dyDescent="0.2">
      <c r="A114" s="61" t="s">
        <v>437</v>
      </c>
      <c r="B114" s="61" t="s">
        <v>427</v>
      </c>
      <c r="C114" s="61">
        <v>2</v>
      </c>
      <c r="D114" s="61">
        <v>17</v>
      </c>
      <c r="E114" s="61">
        <v>10</v>
      </c>
      <c r="F114" s="61">
        <v>305</v>
      </c>
      <c r="G114" s="61">
        <v>3</v>
      </c>
      <c r="H114" s="61">
        <v>101</v>
      </c>
      <c r="I114" s="61">
        <v>1</v>
      </c>
      <c r="J114" s="61">
        <v>4</v>
      </c>
      <c r="K114" s="61">
        <v>4</v>
      </c>
      <c r="L114" s="61">
        <v>13</v>
      </c>
      <c r="M114" s="61">
        <v>2</v>
      </c>
      <c r="N114" s="61">
        <v>2</v>
      </c>
    </row>
    <row r="115" spans="1:14" ht="16" x14ac:dyDescent="0.2">
      <c r="A115" s="61" t="s">
        <v>442</v>
      </c>
      <c r="B115" s="61" t="s">
        <v>427</v>
      </c>
      <c r="C115" s="61">
        <v>3</v>
      </c>
      <c r="D115" s="61">
        <v>37</v>
      </c>
      <c r="E115" s="61">
        <v>11</v>
      </c>
      <c r="F115" s="61">
        <v>280</v>
      </c>
      <c r="G115" s="61">
        <v>0</v>
      </c>
      <c r="H115" s="61">
        <v>86</v>
      </c>
      <c r="I115" s="61">
        <v>0</v>
      </c>
      <c r="J115" s="61">
        <v>4</v>
      </c>
      <c r="K115" s="61">
        <v>9</v>
      </c>
      <c r="L115" s="61">
        <v>15</v>
      </c>
      <c r="M115" s="61">
        <v>0</v>
      </c>
      <c r="N115" s="61">
        <v>0</v>
      </c>
    </row>
    <row r="116" spans="1:14" ht="16" x14ac:dyDescent="0.2">
      <c r="A116" s="61" t="s">
        <v>441</v>
      </c>
      <c r="B116" s="61" t="s">
        <v>427</v>
      </c>
      <c r="C116" s="61">
        <v>4</v>
      </c>
      <c r="D116" s="61">
        <v>7</v>
      </c>
      <c r="E116" s="61">
        <v>10</v>
      </c>
      <c r="F116" s="61">
        <v>191</v>
      </c>
      <c r="G116" s="61">
        <v>3</v>
      </c>
      <c r="H116" s="61">
        <v>127</v>
      </c>
      <c r="I116" s="61">
        <v>4</v>
      </c>
      <c r="J116" s="61">
        <v>5</v>
      </c>
      <c r="K116" s="61">
        <v>6</v>
      </c>
      <c r="L116" s="61">
        <v>12</v>
      </c>
      <c r="M116" s="61">
        <v>0</v>
      </c>
      <c r="N116" s="61">
        <v>1</v>
      </c>
    </row>
    <row r="117" spans="1:14" ht="16" x14ac:dyDescent="0.2">
      <c r="A117" s="61" t="s">
        <v>424</v>
      </c>
      <c r="B117" s="61" t="s">
        <v>427</v>
      </c>
      <c r="C117" s="61">
        <v>5</v>
      </c>
      <c r="D117" s="61">
        <v>20</v>
      </c>
      <c r="E117" s="61">
        <v>12</v>
      </c>
      <c r="F117" s="61">
        <v>359</v>
      </c>
      <c r="G117" s="61">
        <v>2</v>
      </c>
      <c r="H117" s="61">
        <v>29</v>
      </c>
      <c r="I117" s="61">
        <v>0</v>
      </c>
      <c r="J117" s="61">
        <v>6</v>
      </c>
      <c r="K117" s="61">
        <v>5</v>
      </c>
      <c r="L117" s="61">
        <v>12</v>
      </c>
      <c r="M117" s="61">
        <v>0</v>
      </c>
      <c r="N117" s="61">
        <v>0</v>
      </c>
    </row>
    <row r="118" spans="1:14" ht="16" x14ac:dyDescent="0.2">
      <c r="A118" s="61" t="s">
        <v>440</v>
      </c>
      <c r="B118" s="61" t="s">
        <v>427</v>
      </c>
      <c r="C118" s="61">
        <v>6</v>
      </c>
      <c r="D118" s="61">
        <v>20</v>
      </c>
      <c r="E118" s="61">
        <v>13</v>
      </c>
      <c r="F118" s="61">
        <v>329</v>
      </c>
      <c r="G118" s="61">
        <v>4</v>
      </c>
      <c r="H118" s="61">
        <v>44</v>
      </c>
      <c r="I118" s="61">
        <v>3</v>
      </c>
      <c r="J118" s="61">
        <v>3</v>
      </c>
      <c r="K118" s="61">
        <v>6</v>
      </c>
      <c r="L118" s="61">
        <v>17</v>
      </c>
      <c r="M118" s="61">
        <v>3</v>
      </c>
      <c r="N118" s="61">
        <v>6</v>
      </c>
    </row>
    <row r="119" spans="1:14" ht="16" x14ac:dyDescent="0.2">
      <c r="A119" s="61" t="s">
        <v>439</v>
      </c>
      <c r="B119" s="61" t="s">
        <v>427</v>
      </c>
      <c r="C119" s="61">
        <v>7</v>
      </c>
      <c r="D119" s="61">
        <v>24</v>
      </c>
      <c r="E119" s="61">
        <v>14</v>
      </c>
      <c r="F119" s="61">
        <v>301</v>
      </c>
      <c r="G119" s="61">
        <v>1</v>
      </c>
      <c r="H119" s="61">
        <v>112</v>
      </c>
      <c r="I119" s="61">
        <v>1</v>
      </c>
      <c r="J119" s="61">
        <v>4</v>
      </c>
      <c r="K119" s="61">
        <v>3</v>
      </c>
      <c r="L119" s="61">
        <v>18</v>
      </c>
      <c r="M119" s="61">
        <v>4</v>
      </c>
      <c r="N119" s="61">
        <v>6</v>
      </c>
    </row>
    <row r="120" spans="1:14" ht="16" x14ac:dyDescent="0.2">
      <c r="A120" s="61" t="s">
        <v>445</v>
      </c>
      <c r="B120" s="61" t="s">
        <v>427</v>
      </c>
      <c r="C120" s="61">
        <v>8</v>
      </c>
      <c r="D120" s="61">
        <v>10</v>
      </c>
      <c r="E120" s="61">
        <v>12</v>
      </c>
      <c r="F120" s="61">
        <v>211</v>
      </c>
      <c r="G120" s="61">
        <v>2</v>
      </c>
      <c r="H120" s="61">
        <v>70</v>
      </c>
      <c r="I120" s="61">
        <v>3</v>
      </c>
      <c r="J120" s="61">
        <v>6</v>
      </c>
      <c r="K120" s="61">
        <v>3</v>
      </c>
      <c r="L120" s="61">
        <v>12</v>
      </c>
      <c r="M120" s="61">
        <v>0</v>
      </c>
      <c r="N120" s="61">
        <v>2</v>
      </c>
    </row>
    <row r="121" spans="1:14" ht="16" x14ac:dyDescent="0.2">
      <c r="A121" s="61" t="s">
        <v>451</v>
      </c>
      <c r="B121" s="61" t="s">
        <v>427</v>
      </c>
      <c r="C121" s="61">
        <v>10</v>
      </c>
      <c r="D121" s="61">
        <v>34</v>
      </c>
      <c r="E121" s="61">
        <v>11</v>
      </c>
      <c r="F121" s="61">
        <v>302</v>
      </c>
      <c r="G121" s="61">
        <v>0</v>
      </c>
      <c r="H121" s="61">
        <v>144</v>
      </c>
      <c r="I121" s="61">
        <v>2</v>
      </c>
      <c r="J121" s="61">
        <v>3</v>
      </c>
      <c r="K121" s="61">
        <v>4</v>
      </c>
      <c r="L121" s="61">
        <v>12</v>
      </c>
      <c r="M121" s="61">
        <v>1</v>
      </c>
      <c r="N121" s="61">
        <v>2</v>
      </c>
    </row>
    <row r="122" spans="1:14" ht="16" x14ac:dyDescent="0.2">
      <c r="A122" s="61" t="s">
        <v>446</v>
      </c>
      <c r="B122" s="61" t="s">
        <v>427</v>
      </c>
      <c r="C122" s="61">
        <v>11</v>
      </c>
      <c r="D122" s="61">
        <v>14</v>
      </c>
      <c r="E122" s="61">
        <v>9</v>
      </c>
      <c r="F122" s="61">
        <v>158</v>
      </c>
      <c r="G122" s="61">
        <v>2</v>
      </c>
      <c r="H122" s="61">
        <v>92</v>
      </c>
      <c r="I122" s="61">
        <v>2</v>
      </c>
      <c r="J122" s="61">
        <v>4</v>
      </c>
      <c r="K122" s="61">
        <v>2</v>
      </c>
      <c r="L122" s="61">
        <v>7</v>
      </c>
      <c r="M122" s="61">
        <v>1</v>
      </c>
      <c r="N122" s="61">
        <v>1</v>
      </c>
    </row>
    <row r="123" spans="1:14" ht="16" x14ac:dyDescent="0.2">
      <c r="A123" s="61" t="s">
        <v>442</v>
      </c>
      <c r="B123" s="61" t="s">
        <v>427</v>
      </c>
      <c r="C123" s="61">
        <v>12</v>
      </c>
      <c r="D123" s="61">
        <v>21</v>
      </c>
      <c r="E123" s="61">
        <v>10</v>
      </c>
      <c r="F123" s="61">
        <v>304</v>
      </c>
      <c r="G123" s="61">
        <v>0</v>
      </c>
      <c r="H123" s="61">
        <v>91</v>
      </c>
      <c r="I123" s="61">
        <v>4</v>
      </c>
      <c r="J123" s="61">
        <v>4</v>
      </c>
      <c r="K123" s="61">
        <v>6</v>
      </c>
      <c r="L123" s="61">
        <v>13</v>
      </c>
      <c r="M123" s="61">
        <v>0</v>
      </c>
      <c r="N123" s="61">
        <v>1</v>
      </c>
    </row>
    <row r="124" spans="1:14" ht="16" x14ac:dyDescent="0.2">
      <c r="A124" s="61" t="s">
        <v>439</v>
      </c>
      <c r="B124" s="61" t="s">
        <v>446</v>
      </c>
      <c r="C124" s="61">
        <v>1</v>
      </c>
      <c r="D124" s="61">
        <v>16</v>
      </c>
      <c r="E124" s="61">
        <v>12</v>
      </c>
      <c r="F124" s="61">
        <v>305</v>
      </c>
      <c r="G124" s="61">
        <v>2</v>
      </c>
      <c r="H124" s="61">
        <v>69</v>
      </c>
      <c r="I124" s="61">
        <v>4</v>
      </c>
      <c r="J124" s="61">
        <v>5</v>
      </c>
      <c r="K124" s="61">
        <v>7</v>
      </c>
      <c r="L124" s="61">
        <v>16</v>
      </c>
      <c r="M124" s="61">
        <v>0</v>
      </c>
      <c r="N124" s="61">
        <v>0</v>
      </c>
    </row>
    <row r="125" spans="1:14" ht="16" x14ac:dyDescent="0.2">
      <c r="A125" s="61" t="s">
        <v>444</v>
      </c>
      <c r="B125" s="61" t="s">
        <v>446</v>
      </c>
      <c r="C125" s="61">
        <v>3</v>
      </c>
      <c r="D125" s="61">
        <v>27</v>
      </c>
      <c r="E125" s="61">
        <v>9</v>
      </c>
      <c r="F125" s="61">
        <v>289</v>
      </c>
      <c r="G125" s="61">
        <v>1</v>
      </c>
      <c r="H125" s="61">
        <v>78</v>
      </c>
      <c r="I125" s="61">
        <v>3</v>
      </c>
      <c r="J125" s="61">
        <v>3</v>
      </c>
      <c r="K125" s="61">
        <v>6</v>
      </c>
      <c r="L125" s="61">
        <v>13</v>
      </c>
      <c r="M125" s="61">
        <v>1</v>
      </c>
      <c r="N125" s="61">
        <v>1</v>
      </c>
    </row>
    <row r="126" spans="1:14" ht="16" x14ac:dyDescent="0.2">
      <c r="A126" s="61" t="s">
        <v>431</v>
      </c>
      <c r="B126" s="61" t="s">
        <v>446</v>
      </c>
      <c r="C126" s="61">
        <v>4</v>
      </c>
      <c r="D126" s="61">
        <v>3</v>
      </c>
      <c r="E126" s="61">
        <v>9</v>
      </c>
      <c r="F126" s="61">
        <v>165</v>
      </c>
      <c r="G126" s="61">
        <v>1</v>
      </c>
      <c r="H126" s="61">
        <v>72</v>
      </c>
      <c r="I126" s="61">
        <v>3</v>
      </c>
      <c r="J126" s="61">
        <v>5</v>
      </c>
      <c r="K126" s="61">
        <v>2</v>
      </c>
      <c r="L126" s="61">
        <v>9</v>
      </c>
      <c r="M126" s="61">
        <v>0</v>
      </c>
      <c r="N126" s="61">
        <v>1</v>
      </c>
    </row>
    <row r="127" spans="1:14" ht="16" x14ac:dyDescent="0.2">
      <c r="A127" s="61" t="s">
        <v>440</v>
      </c>
      <c r="B127" s="61" t="s">
        <v>446</v>
      </c>
      <c r="C127" s="61">
        <v>5</v>
      </c>
      <c r="D127" s="61">
        <v>23</v>
      </c>
      <c r="E127" s="61">
        <v>8</v>
      </c>
      <c r="F127" s="61">
        <v>253</v>
      </c>
      <c r="G127" s="61">
        <v>0</v>
      </c>
      <c r="H127" s="61">
        <v>193</v>
      </c>
      <c r="I127" s="61">
        <v>1</v>
      </c>
      <c r="J127" s="61">
        <v>1</v>
      </c>
      <c r="K127" s="61">
        <v>8</v>
      </c>
      <c r="L127" s="61">
        <v>13</v>
      </c>
      <c r="M127" s="61">
        <v>0</v>
      </c>
      <c r="N127" s="61">
        <v>1</v>
      </c>
    </row>
    <row r="128" spans="1:14" ht="16" x14ac:dyDescent="0.2">
      <c r="A128" s="61" t="s">
        <v>443</v>
      </c>
      <c r="B128" s="61" t="s">
        <v>446</v>
      </c>
      <c r="C128" s="61">
        <v>6</v>
      </c>
      <c r="D128" s="61">
        <v>24</v>
      </c>
      <c r="E128" s="61">
        <v>12</v>
      </c>
      <c r="F128" s="61">
        <v>223</v>
      </c>
      <c r="G128" s="61">
        <v>1</v>
      </c>
      <c r="H128" s="61">
        <v>139</v>
      </c>
      <c r="I128" s="61">
        <v>1</v>
      </c>
      <c r="J128" s="61">
        <v>3</v>
      </c>
      <c r="K128" s="61">
        <v>8</v>
      </c>
      <c r="L128" s="61">
        <v>16</v>
      </c>
      <c r="M128" s="61">
        <v>0</v>
      </c>
      <c r="N128" s="61">
        <v>0</v>
      </c>
    </row>
    <row r="129" spans="1:14" ht="16" x14ac:dyDescent="0.2">
      <c r="A129" s="61" t="s">
        <v>441</v>
      </c>
      <c r="B129" s="61" t="s">
        <v>446</v>
      </c>
      <c r="C129" s="61">
        <v>8</v>
      </c>
      <c r="D129" s="61">
        <v>23</v>
      </c>
      <c r="E129" s="61">
        <v>14</v>
      </c>
      <c r="F129" s="61">
        <v>246</v>
      </c>
      <c r="G129" s="61">
        <v>1</v>
      </c>
      <c r="H129" s="61">
        <v>140</v>
      </c>
      <c r="I129" s="61">
        <v>6</v>
      </c>
      <c r="J129" s="61">
        <v>6</v>
      </c>
      <c r="K129" s="61">
        <v>4</v>
      </c>
      <c r="L129" s="61">
        <v>15</v>
      </c>
      <c r="M129" s="61">
        <v>1</v>
      </c>
      <c r="N129" s="61">
        <v>2</v>
      </c>
    </row>
    <row r="130" spans="1:14" ht="16" x14ac:dyDescent="0.2">
      <c r="A130" s="61" t="s">
        <v>445</v>
      </c>
      <c r="B130" s="61" t="s">
        <v>446</v>
      </c>
      <c r="C130" s="61">
        <v>9</v>
      </c>
      <c r="D130" s="61">
        <v>20</v>
      </c>
      <c r="E130" s="61">
        <v>9</v>
      </c>
      <c r="F130" s="61">
        <v>160</v>
      </c>
      <c r="G130" s="61">
        <v>0</v>
      </c>
      <c r="H130" s="61">
        <v>166</v>
      </c>
      <c r="I130" s="61">
        <v>0</v>
      </c>
      <c r="J130" s="61">
        <v>4</v>
      </c>
      <c r="K130" s="61">
        <v>6</v>
      </c>
      <c r="L130" s="61">
        <v>12</v>
      </c>
      <c r="M130" s="61">
        <v>0</v>
      </c>
      <c r="N130" s="61">
        <v>0</v>
      </c>
    </row>
    <row r="131" spans="1:14" ht="16" x14ac:dyDescent="0.2">
      <c r="A131" s="61" t="s">
        <v>430</v>
      </c>
      <c r="B131" s="61" t="s">
        <v>446</v>
      </c>
      <c r="C131" s="61">
        <v>10</v>
      </c>
      <c r="D131" s="61">
        <v>20</v>
      </c>
      <c r="E131" s="61">
        <v>11</v>
      </c>
      <c r="F131" s="61">
        <v>278</v>
      </c>
      <c r="G131" s="61">
        <v>1</v>
      </c>
      <c r="H131" s="61">
        <v>77</v>
      </c>
      <c r="I131" s="61">
        <v>3</v>
      </c>
      <c r="J131" s="61">
        <v>5</v>
      </c>
      <c r="K131" s="61">
        <v>7</v>
      </c>
      <c r="L131" s="61">
        <v>15</v>
      </c>
      <c r="M131" s="61">
        <v>0</v>
      </c>
      <c r="N131" s="61">
        <v>0</v>
      </c>
    </row>
    <row r="132" spans="1:14" ht="16" x14ac:dyDescent="0.2">
      <c r="A132" s="61" t="s">
        <v>427</v>
      </c>
      <c r="B132" s="61" t="s">
        <v>446</v>
      </c>
      <c r="C132" s="61">
        <v>11</v>
      </c>
      <c r="D132" s="61">
        <v>34</v>
      </c>
      <c r="E132" s="61">
        <v>9</v>
      </c>
      <c r="F132" s="61">
        <v>276</v>
      </c>
      <c r="G132" s="61">
        <v>0</v>
      </c>
      <c r="H132" s="61">
        <v>128</v>
      </c>
      <c r="I132" s="61">
        <v>2</v>
      </c>
      <c r="J132" s="61">
        <v>4</v>
      </c>
      <c r="K132" s="61">
        <v>2</v>
      </c>
      <c r="L132" s="61">
        <v>7</v>
      </c>
      <c r="M132" s="61">
        <v>1</v>
      </c>
      <c r="N132" s="61">
        <v>1</v>
      </c>
    </row>
    <row r="133" spans="1:14" ht="16" x14ac:dyDescent="0.2">
      <c r="A133" s="61" t="s">
        <v>435</v>
      </c>
      <c r="B133" s="61" t="s">
        <v>446</v>
      </c>
      <c r="C133" s="61">
        <v>12</v>
      </c>
      <c r="D133" s="61">
        <v>10</v>
      </c>
      <c r="E133" s="61">
        <v>10</v>
      </c>
      <c r="F133" s="61">
        <v>194</v>
      </c>
      <c r="G133" s="61">
        <v>1</v>
      </c>
      <c r="H133" s="61">
        <v>96</v>
      </c>
      <c r="I133" s="61">
        <v>4</v>
      </c>
      <c r="J133" s="61">
        <v>6</v>
      </c>
      <c r="K133" s="61">
        <v>6</v>
      </c>
      <c r="L133" s="61">
        <v>16</v>
      </c>
      <c r="M133" s="61">
        <v>2</v>
      </c>
      <c r="N133" s="61">
        <v>3</v>
      </c>
    </row>
    <row r="134" spans="1:14" ht="16" x14ac:dyDescent="0.2">
      <c r="A134" s="61" t="s">
        <v>423</v>
      </c>
      <c r="B134" s="61" t="s">
        <v>432</v>
      </c>
      <c r="C134" s="61">
        <v>1</v>
      </c>
      <c r="D134" s="61">
        <v>17</v>
      </c>
      <c r="E134" s="61">
        <v>7</v>
      </c>
      <c r="F134" s="61">
        <v>200</v>
      </c>
      <c r="G134" s="61">
        <v>1</v>
      </c>
      <c r="H134" s="61">
        <v>61</v>
      </c>
      <c r="I134" s="61">
        <v>0</v>
      </c>
      <c r="J134" s="61">
        <v>1</v>
      </c>
      <c r="K134" s="61">
        <v>5</v>
      </c>
      <c r="L134" s="61">
        <v>11</v>
      </c>
      <c r="M134" s="61">
        <v>1</v>
      </c>
      <c r="N134" s="61">
        <v>1</v>
      </c>
    </row>
    <row r="135" spans="1:14" ht="16" x14ac:dyDescent="0.2">
      <c r="A135" s="61" t="s">
        <v>425</v>
      </c>
      <c r="B135" s="61" t="s">
        <v>432</v>
      </c>
      <c r="C135" s="61">
        <v>2</v>
      </c>
      <c r="D135" s="61">
        <v>35</v>
      </c>
      <c r="E135" s="61">
        <v>11</v>
      </c>
      <c r="F135" s="61">
        <v>299</v>
      </c>
      <c r="G135" s="61">
        <v>0</v>
      </c>
      <c r="H135" s="61">
        <v>122</v>
      </c>
      <c r="I135" s="61">
        <v>4</v>
      </c>
      <c r="J135" s="61">
        <v>3</v>
      </c>
      <c r="K135" s="61">
        <v>3</v>
      </c>
      <c r="L135" s="61">
        <v>10</v>
      </c>
      <c r="M135" s="61">
        <v>1</v>
      </c>
      <c r="N135" s="61">
        <v>1</v>
      </c>
    </row>
    <row r="136" spans="1:14" ht="16" x14ac:dyDescent="0.2">
      <c r="A136" s="61" t="s">
        <v>426</v>
      </c>
      <c r="B136" s="61" t="s">
        <v>432</v>
      </c>
      <c r="C136" s="61">
        <v>3</v>
      </c>
      <c r="D136" s="61">
        <v>70</v>
      </c>
      <c r="E136" s="61">
        <v>14</v>
      </c>
      <c r="F136" s="61">
        <v>376</v>
      </c>
      <c r="G136" s="61">
        <v>0</v>
      </c>
      <c r="H136" s="61">
        <v>350</v>
      </c>
      <c r="I136" s="61">
        <v>0</v>
      </c>
      <c r="J136" s="61">
        <v>1</v>
      </c>
      <c r="K136" s="61">
        <v>5</v>
      </c>
      <c r="L136" s="61">
        <v>9</v>
      </c>
      <c r="M136" s="61">
        <v>1</v>
      </c>
      <c r="N136" s="61">
        <v>3</v>
      </c>
    </row>
    <row r="137" spans="1:14" ht="16" x14ac:dyDescent="0.2">
      <c r="A137" s="61" t="s">
        <v>453</v>
      </c>
      <c r="B137" s="61" t="s">
        <v>432</v>
      </c>
      <c r="C137" s="61">
        <v>4</v>
      </c>
      <c r="D137" s="61">
        <v>28</v>
      </c>
      <c r="E137" s="61">
        <v>10</v>
      </c>
      <c r="F137" s="61">
        <v>335</v>
      </c>
      <c r="G137" s="61">
        <v>2</v>
      </c>
      <c r="H137" s="61">
        <v>171</v>
      </c>
      <c r="I137" s="61">
        <v>4</v>
      </c>
      <c r="J137" s="61">
        <v>2</v>
      </c>
      <c r="K137" s="61">
        <v>6</v>
      </c>
      <c r="L137" s="61">
        <v>12</v>
      </c>
      <c r="M137" s="61">
        <v>1</v>
      </c>
      <c r="N137" s="61">
        <v>3</v>
      </c>
    </row>
    <row r="138" spans="1:14" ht="16" x14ac:dyDescent="0.2">
      <c r="A138" s="61" t="s">
        <v>433</v>
      </c>
      <c r="B138" s="61" t="s">
        <v>432</v>
      </c>
      <c r="C138" s="61">
        <v>5</v>
      </c>
      <c r="D138" s="61">
        <v>31</v>
      </c>
      <c r="E138" s="61">
        <v>11</v>
      </c>
      <c r="F138" s="61">
        <v>199</v>
      </c>
      <c r="G138" s="61">
        <v>2</v>
      </c>
      <c r="H138" s="61">
        <v>234</v>
      </c>
      <c r="I138" s="61">
        <v>4</v>
      </c>
      <c r="J138" s="61">
        <v>3</v>
      </c>
      <c r="K138" s="61">
        <v>3</v>
      </c>
      <c r="L138" s="61">
        <v>12</v>
      </c>
      <c r="M138" s="61">
        <v>0</v>
      </c>
      <c r="N138" s="61">
        <v>0</v>
      </c>
    </row>
    <row r="139" spans="1:14" ht="16" x14ac:dyDescent="0.2">
      <c r="A139" s="61" t="s">
        <v>437</v>
      </c>
      <c r="B139" s="61" t="s">
        <v>432</v>
      </c>
      <c r="C139" s="61">
        <v>6</v>
      </c>
      <c r="D139" s="61">
        <v>19</v>
      </c>
      <c r="E139" s="61">
        <v>11</v>
      </c>
      <c r="F139" s="61">
        <v>306</v>
      </c>
      <c r="G139" s="61">
        <v>1</v>
      </c>
      <c r="H139" s="61">
        <v>96</v>
      </c>
      <c r="I139" s="61">
        <v>2</v>
      </c>
      <c r="J139" s="61">
        <v>3</v>
      </c>
      <c r="K139" s="61">
        <v>4</v>
      </c>
      <c r="L139" s="61">
        <v>13</v>
      </c>
      <c r="M139" s="61">
        <v>0</v>
      </c>
      <c r="N139" s="61">
        <v>1</v>
      </c>
    </row>
    <row r="140" spans="1:14" ht="16" x14ac:dyDescent="0.2">
      <c r="A140" s="61" t="s">
        <v>452</v>
      </c>
      <c r="B140" s="61" t="s">
        <v>432</v>
      </c>
      <c r="C140" s="61">
        <v>7</v>
      </c>
      <c r="D140" s="61">
        <v>17</v>
      </c>
      <c r="E140" s="61">
        <v>9</v>
      </c>
      <c r="F140" s="61">
        <v>194</v>
      </c>
      <c r="G140" s="61">
        <v>1</v>
      </c>
      <c r="H140" s="61">
        <v>137</v>
      </c>
      <c r="I140" s="61">
        <v>0</v>
      </c>
      <c r="J140" s="61">
        <v>3</v>
      </c>
      <c r="K140" s="61">
        <v>6</v>
      </c>
      <c r="L140" s="61">
        <v>14</v>
      </c>
      <c r="M140" s="61">
        <v>2</v>
      </c>
      <c r="N140" s="61">
        <v>2</v>
      </c>
    </row>
    <row r="141" spans="1:14" ht="16" x14ac:dyDescent="0.2">
      <c r="A141" s="61" t="s">
        <v>437</v>
      </c>
      <c r="B141" s="61" t="s">
        <v>432</v>
      </c>
      <c r="C141" s="61">
        <v>8</v>
      </c>
      <c r="D141" s="61">
        <v>9</v>
      </c>
      <c r="E141" s="61">
        <v>11</v>
      </c>
      <c r="F141" s="61">
        <v>240</v>
      </c>
      <c r="G141" s="61">
        <v>5</v>
      </c>
      <c r="H141" s="61">
        <v>62</v>
      </c>
      <c r="I141" s="61">
        <v>3</v>
      </c>
      <c r="J141" s="61">
        <v>2</v>
      </c>
      <c r="K141" s="61">
        <v>3</v>
      </c>
      <c r="L141" s="61">
        <v>10</v>
      </c>
      <c r="M141" s="61">
        <v>1</v>
      </c>
      <c r="N141" s="61">
        <v>3</v>
      </c>
    </row>
    <row r="142" spans="1:14" ht="16" x14ac:dyDescent="0.2">
      <c r="A142" s="61" t="s">
        <v>424</v>
      </c>
      <c r="B142" s="61" t="s">
        <v>432</v>
      </c>
      <c r="C142" s="61">
        <v>10</v>
      </c>
      <c r="D142" s="61">
        <v>22</v>
      </c>
      <c r="E142" s="61">
        <v>11</v>
      </c>
      <c r="F142" s="61">
        <v>177</v>
      </c>
      <c r="G142" s="61">
        <v>4</v>
      </c>
      <c r="H142" s="61">
        <v>192</v>
      </c>
      <c r="I142" s="61">
        <v>0</v>
      </c>
      <c r="J142" s="61">
        <v>3</v>
      </c>
      <c r="K142" s="61">
        <v>3</v>
      </c>
      <c r="L142" s="61">
        <v>8</v>
      </c>
      <c r="M142" s="61">
        <v>0</v>
      </c>
      <c r="N142" s="61">
        <v>1</v>
      </c>
    </row>
    <row r="143" spans="1:14" ht="16" x14ac:dyDescent="0.2">
      <c r="A143" s="61" t="s">
        <v>454</v>
      </c>
      <c r="B143" s="61" t="s">
        <v>432</v>
      </c>
      <c r="C143" s="61">
        <v>11</v>
      </c>
      <c r="D143" s="61">
        <v>20</v>
      </c>
      <c r="E143" s="61">
        <v>10</v>
      </c>
      <c r="F143" s="61">
        <v>221</v>
      </c>
      <c r="G143" s="61">
        <v>3</v>
      </c>
      <c r="H143" s="61">
        <v>175</v>
      </c>
      <c r="I143" s="61">
        <v>2</v>
      </c>
      <c r="J143" s="61">
        <v>2</v>
      </c>
      <c r="K143" s="61">
        <v>6</v>
      </c>
      <c r="L143" s="61">
        <v>15</v>
      </c>
      <c r="M143" s="61">
        <v>3</v>
      </c>
      <c r="N143" s="61">
        <v>4</v>
      </c>
    </row>
    <row r="144" spans="1:14" ht="16" x14ac:dyDescent="0.2">
      <c r="A144" s="61" t="s">
        <v>444</v>
      </c>
      <c r="B144" s="61" t="s">
        <v>432</v>
      </c>
      <c r="C144" s="61">
        <v>12</v>
      </c>
      <c r="D144" s="61">
        <v>12</v>
      </c>
      <c r="E144" s="61">
        <v>12</v>
      </c>
      <c r="F144" s="61">
        <v>190</v>
      </c>
      <c r="G144" s="61">
        <v>3</v>
      </c>
      <c r="H144" s="61">
        <v>107</v>
      </c>
      <c r="I144" s="61">
        <v>4</v>
      </c>
      <c r="J144" s="61">
        <v>3</v>
      </c>
      <c r="K144" s="61">
        <v>2</v>
      </c>
      <c r="L144" s="61">
        <v>13</v>
      </c>
      <c r="M144" s="61">
        <v>2</v>
      </c>
      <c r="N144" s="61">
        <v>5</v>
      </c>
    </row>
    <row r="145" spans="1:14" ht="16" x14ac:dyDescent="0.2">
      <c r="A145" s="61" t="s">
        <v>442</v>
      </c>
      <c r="B145" s="61" t="s">
        <v>432</v>
      </c>
      <c r="C145" s="61">
        <v>13</v>
      </c>
      <c r="D145" s="61">
        <v>22</v>
      </c>
      <c r="E145" s="61">
        <v>13</v>
      </c>
      <c r="F145" s="61">
        <v>292</v>
      </c>
      <c r="G145" s="61">
        <v>0</v>
      </c>
      <c r="H145" s="61">
        <v>89</v>
      </c>
      <c r="I145" s="61">
        <v>5</v>
      </c>
      <c r="J145" s="61">
        <v>7</v>
      </c>
      <c r="K145" s="61">
        <v>4</v>
      </c>
      <c r="L145" s="61">
        <v>16</v>
      </c>
      <c r="M145" s="61">
        <v>1</v>
      </c>
      <c r="N145" s="61">
        <v>1</v>
      </c>
    </row>
    <row r="146" spans="1:14" ht="16" x14ac:dyDescent="0.2">
      <c r="A146" s="61" t="s">
        <v>447</v>
      </c>
      <c r="B146" s="61" t="s">
        <v>437</v>
      </c>
      <c r="C146" s="61">
        <v>1</v>
      </c>
      <c r="D146" s="61">
        <v>21</v>
      </c>
      <c r="E146" s="61">
        <v>11</v>
      </c>
      <c r="F146" s="61">
        <v>253</v>
      </c>
      <c r="G146" s="61">
        <v>1</v>
      </c>
      <c r="H146" s="61">
        <v>118</v>
      </c>
      <c r="I146" s="61">
        <v>1</v>
      </c>
      <c r="J146" s="61">
        <v>5</v>
      </c>
      <c r="K146" s="61">
        <v>5</v>
      </c>
      <c r="L146" s="61">
        <v>15</v>
      </c>
      <c r="M146" s="61">
        <v>1</v>
      </c>
      <c r="N146" s="61">
        <v>3</v>
      </c>
    </row>
    <row r="147" spans="1:14" ht="16" x14ac:dyDescent="0.2">
      <c r="A147" s="61" t="s">
        <v>427</v>
      </c>
      <c r="B147" s="61" t="s">
        <v>437</v>
      </c>
      <c r="C147" s="61">
        <v>2</v>
      </c>
      <c r="D147" s="61">
        <v>9</v>
      </c>
      <c r="E147" s="61">
        <v>11</v>
      </c>
      <c r="F147" s="61">
        <v>204</v>
      </c>
      <c r="G147" s="61">
        <v>1</v>
      </c>
      <c r="H147" s="61">
        <v>74</v>
      </c>
      <c r="I147" s="61">
        <v>1</v>
      </c>
      <c r="J147" s="61">
        <v>4</v>
      </c>
      <c r="K147" s="61">
        <v>4</v>
      </c>
      <c r="L147" s="61">
        <v>13</v>
      </c>
      <c r="M147" s="61">
        <v>2</v>
      </c>
      <c r="N147" s="61">
        <v>2</v>
      </c>
    </row>
    <row r="148" spans="1:14" ht="16" x14ac:dyDescent="0.2">
      <c r="A148" s="61" t="s">
        <v>453</v>
      </c>
      <c r="B148" s="61" t="s">
        <v>437</v>
      </c>
      <c r="C148" s="61">
        <v>3</v>
      </c>
      <c r="D148" s="61">
        <v>10</v>
      </c>
      <c r="E148" s="61">
        <v>10</v>
      </c>
      <c r="F148" s="61">
        <v>99</v>
      </c>
      <c r="G148" s="61">
        <v>2</v>
      </c>
      <c r="H148" s="61">
        <v>116</v>
      </c>
      <c r="I148" s="61">
        <v>3</v>
      </c>
      <c r="J148" s="61">
        <v>5</v>
      </c>
      <c r="K148" s="61">
        <v>4</v>
      </c>
      <c r="L148" s="61">
        <v>12</v>
      </c>
      <c r="M148" s="61">
        <v>1</v>
      </c>
      <c r="N148" s="61">
        <v>2</v>
      </c>
    </row>
    <row r="149" spans="1:14" ht="16" x14ac:dyDescent="0.2">
      <c r="A149" s="61" t="s">
        <v>433</v>
      </c>
      <c r="B149" s="61" t="s">
        <v>437</v>
      </c>
      <c r="C149" s="61">
        <v>4</v>
      </c>
      <c r="D149" s="61">
        <v>20</v>
      </c>
      <c r="E149" s="61">
        <v>11</v>
      </c>
      <c r="F149" s="61">
        <v>245</v>
      </c>
      <c r="G149" s="61">
        <v>1</v>
      </c>
      <c r="H149" s="61">
        <v>108</v>
      </c>
      <c r="I149" s="61">
        <v>2</v>
      </c>
      <c r="J149" s="61">
        <v>5</v>
      </c>
      <c r="K149" s="61">
        <v>5</v>
      </c>
      <c r="L149" s="61">
        <v>12</v>
      </c>
      <c r="M149" s="61">
        <v>0</v>
      </c>
      <c r="N149" s="61">
        <v>0</v>
      </c>
    </row>
    <row r="150" spans="1:14" ht="16" x14ac:dyDescent="0.2">
      <c r="A150" s="61" t="s">
        <v>454</v>
      </c>
      <c r="B150" s="61" t="s">
        <v>437</v>
      </c>
      <c r="C150" s="61">
        <v>5</v>
      </c>
      <c r="D150" s="61">
        <v>20</v>
      </c>
      <c r="E150" s="61">
        <v>8</v>
      </c>
      <c r="F150" s="61">
        <v>284</v>
      </c>
      <c r="G150" s="61">
        <v>1</v>
      </c>
      <c r="H150" s="61">
        <v>70</v>
      </c>
      <c r="I150" s="61">
        <v>3</v>
      </c>
      <c r="J150" s="61">
        <v>1</v>
      </c>
      <c r="K150" s="61">
        <v>6</v>
      </c>
      <c r="L150" s="61">
        <v>14</v>
      </c>
      <c r="M150" s="61">
        <v>4</v>
      </c>
      <c r="N150" s="61">
        <v>5</v>
      </c>
    </row>
    <row r="151" spans="1:14" ht="16" x14ac:dyDescent="0.2">
      <c r="A151" s="61" t="s">
        <v>432</v>
      </c>
      <c r="B151" s="61" t="s">
        <v>437</v>
      </c>
      <c r="C151" s="61">
        <v>6</v>
      </c>
      <c r="D151" s="61">
        <v>8</v>
      </c>
      <c r="E151" s="61">
        <v>10</v>
      </c>
      <c r="F151" s="61">
        <v>95</v>
      </c>
      <c r="G151" s="61">
        <v>3</v>
      </c>
      <c r="H151" s="61">
        <v>115</v>
      </c>
      <c r="I151" s="61">
        <v>4</v>
      </c>
      <c r="J151" s="61">
        <v>5</v>
      </c>
      <c r="K151" s="61">
        <v>4</v>
      </c>
      <c r="L151" s="61">
        <v>10</v>
      </c>
      <c r="M151" s="61">
        <v>0</v>
      </c>
      <c r="N151" s="61">
        <v>1</v>
      </c>
    </row>
    <row r="152" spans="1:14" ht="16" x14ac:dyDescent="0.2">
      <c r="A152" s="61" t="s">
        <v>434</v>
      </c>
      <c r="B152" s="61" t="s">
        <v>437</v>
      </c>
      <c r="C152" s="61">
        <v>7</v>
      </c>
      <c r="D152" s="61">
        <v>17</v>
      </c>
      <c r="E152" s="61">
        <v>11</v>
      </c>
      <c r="F152" s="61">
        <v>259</v>
      </c>
      <c r="G152" s="61">
        <v>2</v>
      </c>
      <c r="H152" s="61">
        <v>139</v>
      </c>
      <c r="I152" s="61">
        <v>5</v>
      </c>
      <c r="J152" s="61">
        <v>5</v>
      </c>
      <c r="K152" s="61">
        <v>6</v>
      </c>
      <c r="L152" s="61">
        <v>14</v>
      </c>
      <c r="M152" s="61">
        <v>1</v>
      </c>
      <c r="N152" s="61">
        <v>1</v>
      </c>
    </row>
    <row r="153" spans="1:14" ht="16" x14ac:dyDescent="0.2">
      <c r="A153" s="61" t="s">
        <v>432</v>
      </c>
      <c r="B153" s="61" t="s">
        <v>437</v>
      </c>
      <c r="C153" s="61">
        <v>8</v>
      </c>
      <c r="D153" s="61">
        <v>24</v>
      </c>
      <c r="E153" s="61">
        <v>11</v>
      </c>
      <c r="F153" s="61">
        <v>114</v>
      </c>
      <c r="G153" s="61">
        <v>1</v>
      </c>
      <c r="H153" s="61">
        <v>153</v>
      </c>
      <c r="I153" s="61">
        <v>6</v>
      </c>
      <c r="J153" s="61">
        <v>4</v>
      </c>
      <c r="K153" s="61">
        <v>6</v>
      </c>
      <c r="L153" s="61">
        <v>14</v>
      </c>
      <c r="M153" s="61">
        <v>0</v>
      </c>
      <c r="N153" s="61">
        <v>1</v>
      </c>
    </row>
    <row r="154" spans="1:14" ht="16" x14ac:dyDescent="0.2">
      <c r="A154" s="61" t="s">
        <v>426</v>
      </c>
      <c r="B154" s="61" t="s">
        <v>437</v>
      </c>
      <c r="C154" s="61">
        <v>9</v>
      </c>
      <c r="D154" s="61">
        <v>14</v>
      </c>
      <c r="E154" s="61">
        <v>11</v>
      </c>
      <c r="F154" s="61">
        <v>159</v>
      </c>
      <c r="G154" s="61">
        <v>1</v>
      </c>
      <c r="H154" s="61">
        <v>77</v>
      </c>
      <c r="I154" s="61">
        <v>3</v>
      </c>
      <c r="J154" s="61">
        <v>7</v>
      </c>
      <c r="K154" s="61">
        <v>3</v>
      </c>
      <c r="L154" s="61">
        <v>12</v>
      </c>
      <c r="M154" s="61">
        <v>0</v>
      </c>
      <c r="N154" s="61">
        <v>1</v>
      </c>
    </row>
    <row r="155" spans="1:14" ht="16" x14ac:dyDescent="0.2">
      <c r="A155" s="61" t="s">
        <v>436</v>
      </c>
      <c r="B155" s="61" t="s">
        <v>437</v>
      </c>
      <c r="C155" s="61">
        <v>11</v>
      </c>
      <c r="D155" s="61">
        <v>21</v>
      </c>
      <c r="E155" s="61">
        <v>12</v>
      </c>
      <c r="F155" s="61">
        <v>150</v>
      </c>
      <c r="G155" s="61">
        <v>1</v>
      </c>
      <c r="H155" s="61">
        <v>114</v>
      </c>
      <c r="I155" s="61">
        <v>5</v>
      </c>
      <c r="J155" s="61">
        <v>7</v>
      </c>
      <c r="K155" s="61">
        <v>3</v>
      </c>
      <c r="L155" s="61">
        <v>11</v>
      </c>
      <c r="M155" s="61">
        <v>0</v>
      </c>
      <c r="N155" s="61">
        <v>0</v>
      </c>
    </row>
    <row r="156" spans="1:14" ht="16" x14ac:dyDescent="0.2">
      <c r="A156" s="61" t="s">
        <v>423</v>
      </c>
      <c r="B156" s="61" t="s">
        <v>437</v>
      </c>
      <c r="C156" s="61">
        <v>12</v>
      </c>
      <c r="D156" s="61">
        <v>17</v>
      </c>
      <c r="E156" s="61">
        <v>10</v>
      </c>
      <c r="F156" s="61">
        <v>248</v>
      </c>
      <c r="G156" s="61">
        <v>0</v>
      </c>
      <c r="H156" s="61">
        <v>123</v>
      </c>
      <c r="I156" s="61">
        <v>1</v>
      </c>
      <c r="J156" s="61">
        <v>3</v>
      </c>
      <c r="K156" s="61">
        <v>7</v>
      </c>
      <c r="L156" s="61">
        <v>14</v>
      </c>
      <c r="M156" s="61">
        <v>0</v>
      </c>
      <c r="N156" s="61">
        <v>2</v>
      </c>
    </row>
    <row r="157" spans="1:14" ht="16" x14ac:dyDescent="0.2">
      <c r="A157" s="61" t="s">
        <v>452</v>
      </c>
      <c r="B157" s="61" t="s">
        <v>437</v>
      </c>
      <c r="C157" s="61">
        <v>13</v>
      </c>
      <c r="D157" s="61">
        <v>27</v>
      </c>
      <c r="E157" s="61">
        <v>7</v>
      </c>
      <c r="F157" s="61">
        <v>267</v>
      </c>
      <c r="G157" s="61">
        <v>0</v>
      </c>
      <c r="H157" s="61">
        <v>129</v>
      </c>
      <c r="I157" s="61">
        <v>2</v>
      </c>
      <c r="J157" s="61">
        <v>2</v>
      </c>
      <c r="K157" s="61">
        <v>5</v>
      </c>
      <c r="L157" s="61">
        <v>10</v>
      </c>
      <c r="M157" s="61">
        <v>1</v>
      </c>
      <c r="N157" s="61">
        <v>1</v>
      </c>
    </row>
    <row r="158" spans="1:14" ht="16" x14ac:dyDescent="0.2">
      <c r="A158" s="61" t="s">
        <v>432</v>
      </c>
      <c r="B158" s="61" t="s">
        <v>423</v>
      </c>
      <c r="C158" s="61">
        <v>1</v>
      </c>
      <c r="D158" s="61">
        <v>16</v>
      </c>
      <c r="E158" s="61">
        <v>6</v>
      </c>
      <c r="F158" s="61">
        <v>177</v>
      </c>
      <c r="G158" s="61">
        <v>0</v>
      </c>
      <c r="H158" s="61">
        <v>94</v>
      </c>
      <c r="I158" s="61">
        <v>2</v>
      </c>
      <c r="J158" s="61">
        <v>2</v>
      </c>
      <c r="K158" s="61">
        <v>5</v>
      </c>
      <c r="L158" s="61">
        <v>11</v>
      </c>
      <c r="M158" s="61">
        <v>0</v>
      </c>
      <c r="N158" s="61">
        <v>0</v>
      </c>
    </row>
    <row r="159" spans="1:14" ht="16" x14ac:dyDescent="0.2">
      <c r="A159" s="61" t="s">
        <v>424</v>
      </c>
      <c r="B159" s="61" t="s">
        <v>423</v>
      </c>
      <c r="C159" s="61">
        <v>2</v>
      </c>
      <c r="D159" s="61">
        <v>38</v>
      </c>
      <c r="E159" s="61">
        <v>9</v>
      </c>
      <c r="F159" s="61">
        <v>274</v>
      </c>
      <c r="G159" s="61">
        <v>0</v>
      </c>
      <c r="H159" s="61">
        <v>183</v>
      </c>
      <c r="I159" s="61">
        <v>2</v>
      </c>
      <c r="J159" s="61">
        <v>1</v>
      </c>
      <c r="K159" s="61">
        <v>7</v>
      </c>
      <c r="L159" s="61">
        <v>13</v>
      </c>
      <c r="M159" s="61">
        <v>3</v>
      </c>
      <c r="N159" s="61">
        <v>4</v>
      </c>
    </row>
    <row r="160" spans="1:14" ht="16" x14ac:dyDescent="0.2">
      <c r="A160" s="61" t="s">
        <v>445</v>
      </c>
      <c r="B160" s="61" t="s">
        <v>423</v>
      </c>
      <c r="C160" s="61">
        <v>3</v>
      </c>
      <c r="D160" s="61">
        <v>23</v>
      </c>
      <c r="E160" s="61">
        <v>13</v>
      </c>
      <c r="F160" s="61">
        <v>235</v>
      </c>
      <c r="G160" s="61">
        <v>0</v>
      </c>
      <c r="H160" s="61">
        <v>105</v>
      </c>
      <c r="I160" s="61">
        <v>1</v>
      </c>
      <c r="J160" s="61">
        <v>6</v>
      </c>
      <c r="K160" s="61">
        <v>6</v>
      </c>
      <c r="L160" s="61">
        <v>15</v>
      </c>
      <c r="M160" s="61">
        <v>0</v>
      </c>
      <c r="N160" s="61">
        <v>0</v>
      </c>
    </row>
    <row r="161" spans="1:14" ht="16" x14ac:dyDescent="0.2">
      <c r="A161" s="61" t="s">
        <v>434</v>
      </c>
      <c r="B161" s="61" t="s">
        <v>423</v>
      </c>
      <c r="C161" s="61">
        <v>4</v>
      </c>
      <c r="D161" s="61">
        <v>24</v>
      </c>
      <c r="E161" s="61">
        <v>12</v>
      </c>
      <c r="F161" s="61">
        <v>167</v>
      </c>
      <c r="G161" s="61">
        <v>1</v>
      </c>
      <c r="H161" s="61">
        <v>155</v>
      </c>
      <c r="I161" s="61">
        <v>2</v>
      </c>
      <c r="J161" s="61">
        <v>4</v>
      </c>
      <c r="K161" s="61">
        <v>5</v>
      </c>
      <c r="L161" s="61">
        <v>14</v>
      </c>
      <c r="M161" s="61">
        <v>1</v>
      </c>
      <c r="N161" s="61">
        <v>2</v>
      </c>
    </row>
    <row r="162" spans="1:14" ht="16" x14ac:dyDescent="0.2">
      <c r="A162" s="61" t="s">
        <v>452</v>
      </c>
      <c r="B162" s="61" t="s">
        <v>423</v>
      </c>
      <c r="C162" s="61">
        <v>5</v>
      </c>
      <c r="D162" s="61">
        <v>13</v>
      </c>
      <c r="E162" s="61">
        <v>11</v>
      </c>
      <c r="F162" s="61">
        <v>182</v>
      </c>
      <c r="G162" s="61">
        <v>3</v>
      </c>
      <c r="H162" s="61">
        <v>110</v>
      </c>
      <c r="I162" s="61">
        <v>2</v>
      </c>
      <c r="J162" s="61">
        <v>4</v>
      </c>
      <c r="K162" s="61">
        <v>4</v>
      </c>
      <c r="L162" s="61">
        <v>12</v>
      </c>
      <c r="M162" s="61">
        <v>1</v>
      </c>
      <c r="N162" s="61">
        <v>1</v>
      </c>
    </row>
    <row r="163" spans="1:14" ht="16" x14ac:dyDescent="0.2">
      <c r="A163" s="61" t="s">
        <v>429</v>
      </c>
      <c r="B163" s="61" t="s">
        <v>423</v>
      </c>
      <c r="C163" s="61">
        <v>6</v>
      </c>
      <c r="D163" s="61">
        <v>17</v>
      </c>
      <c r="E163" s="61">
        <v>9</v>
      </c>
      <c r="F163" s="61">
        <v>200</v>
      </c>
      <c r="G163" s="61">
        <v>1</v>
      </c>
      <c r="H163" s="61">
        <v>83</v>
      </c>
      <c r="I163" s="61">
        <v>4</v>
      </c>
      <c r="J163" s="61">
        <v>3</v>
      </c>
      <c r="K163" s="61">
        <v>6</v>
      </c>
      <c r="L163" s="61">
        <v>12</v>
      </c>
      <c r="M163" s="61">
        <v>0</v>
      </c>
      <c r="N163" s="61">
        <v>0</v>
      </c>
    </row>
    <row r="164" spans="1:14" ht="16" x14ac:dyDescent="0.2">
      <c r="A164" s="61" t="s">
        <v>453</v>
      </c>
      <c r="B164" s="61" t="s">
        <v>423</v>
      </c>
      <c r="C164" s="61">
        <v>7</v>
      </c>
      <c r="D164" s="61">
        <v>30</v>
      </c>
      <c r="E164" s="61">
        <v>9</v>
      </c>
      <c r="F164" s="61">
        <v>162</v>
      </c>
      <c r="G164" s="61">
        <v>0</v>
      </c>
      <c r="H164" s="61">
        <v>173</v>
      </c>
      <c r="I164" s="61">
        <v>2</v>
      </c>
      <c r="J164" s="61">
        <v>3</v>
      </c>
      <c r="K164" s="61">
        <v>8</v>
      </c>
      <c r="L164" s="61">
        <v>13</v>
      </c>
      <c r="M164" s="61">
        <v>0</v>
      </c>
      <c r="N164" s="61">
        <v>1</v>
      </c>
    </row>
    <row r="165" spans="1:14" ht="16" x14ac:dyDescent="0.2">
      <c r="A165" s="61" t="s">
        <v>447</v>
      </c>
      <c r="B165" s="61" t="s">
        <v>423</v>
      </c>
      <c r="C165" s="61">
        <v>8</v>
      </c>
      <c r="D165" s="61">
        <v>26</v>
      </c>
      <c r="E165" s="61">
        <v>12</v>
      </c>
      <c r="F165" s="61">
        <v>272</v>
      </c>
      <c r="G165" s="61">
        <v>3</v>
      </c>
      <c r="H165" s="61">
        <v>222</v>
      </c>
      <c r="I165" s="61">
        <v>1</v>
      </c>
      <c r="J165" s="61">
        <v>1</v>
      </c>
      <c r="K165" s="61">
        <v>6</v>
      </c>
      <c r="L165" s="61">
        <v>14</v>
      </c>
      <c r="M165" s="61">
        <v>1</v>
      </c>
      <c r="N165" s="61">
        <v>1</v>
      </c>
    </row>
    <row r="166" spans="1:14" ht="16" x14ac:dyDescent="0.2">
      <c r="A166" s="61" t="s">
        <v>428</v>
      </c>
      <c r="B166" s="61" t="s">
        <v>423</v>
      </c>
      <c r="C166" s="61">
        <v>9</v>
      </c>
      <c r="D166" s="61">
        <v>6</v>
      </c>
      <c r="E166" s="61">
        <v>13</v>
      </c>
      <c r="F166" s="61">
        <v>200</v>
      </c>
      <c r="G166" s="61">
        <v>2</v>
      </c>
      <c r="H166" s="61">
        <v>123</v>
      </c>
      <c r="I166" s="61">
        <v>8</v>
      </c>
      <c r="J166" s="61">
        <v>4</v>
      </c>
      <c r="K166" s="61">
        <v>3</v>
      </c>
      <c r="L166" s="61">
        <v>12</v>
      </c>
      <c r="M166" s="61">
        <v>1</v>
      </c>
      <c r="N166" s="61">
        <v>5</v>
      </c>
    </row>
    <row r="167" spans="1:14" ht="16" x14ac:dyDescent="0.2">
      <c r="A167" s="61" t="s">
        <v>433</v>
      </c>
      <c r="B167" s="61" t="s">
        <v>423</v>
      </c>
      <c r="C167" s="61">
        <v>10</v>
      </c>
      <c r="D167" s="61">
        <v>12</v>
      </c>
      <c r="E167" s="61">
        <v>11</v>
      </c>
      <c r="F167" s="61">
        <v>263</v>
      </c>
      <c r="G167" s="61">
        <v>1</v>
      </c>
      <c r="H167" s="61">
        <v>108</v>
      </c>
      <c r="I167" s="61">
        <v>2</v>
      </c>
      <c r="J167" s="61">
        <v>5</v>
      </c>
      <c r="K167" s="61">
        <v>7</v>
      </c>
      <c r="L167" s="61">
        <v>16</v>
      </c>
      <c r="M167" s="61">
        <v>0</v>
      </c>
      <c r="N167" s="61">
        <v>0</v>
      </c>
    </row>
    <row r="168" spans="1:14" ht="16" x14ac:dyDescent="0.2">
      <c r="A168" s="61" t="s">
        <v>426</v>
      </c>
      <c r="B168" s="61" t="s">
        <v>423</v>
      </c>
      <c r="C168" s="61">
        <v>11</v>
      </c>
      <c r="D168" s="61">
        <v>20</v>
      </c>
      <c r="E168" s="61">
        <v>11</v>
      </c>
      <c r="F168" s="61">
        <v>176</v>
      </c>
      <c r="G168" s="61">
        <v>1</v>
      </c>
      <c r="H168" s="61">
        <v>93</v>
      </c>
      <c r="I168" s="61">
        <v>1</v>
      </c>
      <c r="J168" s="61">
        <v>3</v>
      </c>
      <c r="K168" s="61">
        <v>3</v>
      </c>
      <c r="L168" s="61">
        <v>11</v>
      </c>
      <c r="M168" s="61">
        <v>0</v>
      </c>
      <c r="N168" s="61">
        <v>1</v>
      </c>
    </row>
    <row r="169" spans="1:14" ht="16" x14ac:dyDescent="0.2">
      <c r="A169" s="61" t="s">
        <v>437</v>
      </c>
      <c r="B169" s="61" t="s">
        <v>423</v>
      </c>
      <c r="C169" s="61">
        <v>12</v>
      </c>
      <c r="D169" s="61">
        <v>31</v>
      </c>
      <c r="E169" s="61">
        <v>10</v>
      </c>
      <c r="F169" s="61">
        <v>298</v>
      </c>
      <c r="G169" s="61">
        <v>0</v>
      </c>
      <c r="H169" s="61">
        <v>69</v>
      </c>
      <c r="I169" s="61">
        <v>1</v>
      </c>
      <c r="J169" s="61">
        <v>4</v>
      </c>
      <c r="K169" s="61">
        <v>5</v>
      </c>
      <c r="L169" s="61">
        <v>11</v>
      </c>
      <c r="M169" s="61">
        <v>0</v>
      </c>
      <c r="N169" s="61">
        <v>0</v>
      </c>
    </row>
    <row r="170" spans="1:14" ht="16" x14ac:dyDescent="0.2">
      <c r="A170" s="61" t="s">
        <v>426</v>
      </c>
      <c r="B170" s="61" t="s">
        <v>434</v>
      </c>
      <c r="C170" s="61">
        <v>1</v>
      </c>
      <c r="D170" s="61">
        <v>36</v>
      </c>
      <c r="E170" s="61">
        <v>11</v>
      </c>
      <c r="F170" s="61">
        <v>466</v>
      </c>
      <c r="G170" s="61">
        <v>2</v>
      </c>
      <c r="H170" s="61">
        <v>70</v>
      </c>
      <c r="I170" s="61">
        <v>0</v>
      </c>
      <c r="J170" s="61">
        <v>1</v>
      </c>
      <c r="K170" s="61">
        <v>4</v>
      </c>
      <c r="L170" s="61">
        <v>9</v>
      </c>
      <c r="M170" s="61">
        <v>1</v>
      </c>
      <c r="N170" s="61">
        <v>1</v>
      </c>
    </row>
    <row r="171" spans="1:14" ht="16" x14ac:dyDescent="0.2">
      <c r="A171" s="61" t="s">
        <v>454</v>
      </c>
      <c r="B171" s="61" t="s">
        <v>434</v>
      </c>
      <c r="C171" s="61">
        <v>3</v>
      </c>
      <c r="D171" s="61">
        <v>24</v>
      </c>
      <c r="E171" s="61">
        <v>11</v>
      </c>
      <c r="F171" s="61">
        <v>367</v>
      </c>
      <c r="G171" s="61">
        <v>2</v>
      </c>
      <c r="H171" s="61">
        <v>130</v>
      </c>
      <c r="I171" s="61">
        <v>4</v>
      </c>
      <c r="J171" s="61">
        <v>3</v>
      </c>
      <c r="K171" s="61">
        <v>4</v>
      </c>
      <c r="L171" s="61">
        <v>14</v>
      </c>
      <c r="M171" s="61">
        <v>2</v>
      </c>
      <c r="N171" s="61">
        <v>3</v>
      </c>
    </row>
    <row r="172" spans="1:14" ht="16" x14ac:dyDescent="0.2">
      <c r="A172" s="61" t="s">
        <v>423</v>
      </c>
      <c r="B172" s="61" t="s">
        <v>434</v>
      </c>
      <c r="C172" s="61">
        <v>4</v>
      </c>
      <c r="D172" s="61">
        <v>17</v>
      </c>
      <c r="E172" s="61">
        <v>11</v>
      </c>
      <c r="F172" s="61">
        <v>238</v>
      </c>
      <c r="G172" s="61">
        <v>3</v>
      </c>
      <c r="H172" s="61">
        <v>76</v>
      </c>
      <c r="I172" s="61">
        <v>7</v>
      </c>
      <c r="J172" s="61">
        <v>5</v>
      </c>
      <c r="K172" s="61">
        <v>1</v>
      </c>
      <c r="L172" s="61">
        <v>11</v>
      </c>
      <c r="M172" s="61">
        <v>3</v>
      </c>
      <c r="N172" s="61">
        <v>3</v>
      </c>
    </row>
    <row r="173" spans="1:14" ht="16" x14ac:dyDescent="0.2">
      <c r="A173" s="61" t="s">
        <v>438</v>
      </c>
      <c r="B173" s="61" t="s">
        <v>434</v>
      </c>
      <c r="C173" s="61">
        <v>6</v>
      </c>
      <c r="D173" s="61">
        <v>20</v>
      </c>
      <c r="E173" s="61">
        <v>10</v>
      </c>
      <c r="F173" s="61">
        <v>272</v>
      </c>
      <c r="G173" s="61">
        <v>1</v>
      </c>
      <c r="H173" s="61">
        <v>96</v>
      </c>
      <c r="I173" s="61">
        <v>5</v>
      </c>
      <c r="J173" s="61">
        <v>4</v>
      </c>
      <c r="K173" s="61">
        <v>5</v>
      </c>
      <c r="L173" s="61">
        <v>13</v>
      </c>
      <c r="M173" s="61">
        <v>1</v>
      </c>
      <c r="N173" s="61">
        <v>2</v>
      </c>
    </row>
    <row r="174" spans="1:14" ht="16" x14ac:dyDescent="0.2">
      <c r="A174" s="61" t="s">
        <v>437</v>
      </c>
      <c r="B174" s="61" t="s">
        <v>434</v>
      </c>
      <c r="C174" s="61">
        <v>7</v>
      </c>
      <c r="D174" s="61">
        <v>31</v>
      </c>
      <c r="E174" s="61">
        <v>11</v>
      </c>
      <c r="F174" s="61">
        <v>424</v>
      </c>
      <c r="G174" s="61">
        <v>2</v>
      </c>
      <c r="H174" s="61">
        <v>68</v>
      </c>
      <c r="I174" s="61">
        <v>1</v>
      </c>
      <c r="J174" s="61">
        <v>3</v>
      </c>
      <c r="K174" s="61">
        <v>6</v>
      </c>
      <c r="L174" s="61">
        <v>11</v>
      </c>
      <c r="M174" s="61">
        <v>0</v>
      </c>
      <c r="N174" s="61">
        <v>0</v>
      </c>
    </row>
    <row r="175" spans="1:14" ht="16" x14ac:dyDescent="0.2">
      <c r="A175" s="61" t="s">
        <v>453</v>
      </c>
      <c r="B175" s="61" t="s">
        <v>434</v>
      </c>
      <c r="C175" s="61">
        <v>8</v>
      </c>
      <c r="D175" s="61">
        <v>13</v>
      </c>
      <c r="E175" s="61">
        <v>11</v>
      </c>
      <c r="F175" s="61">
        <v>232</v>
      </c>
      <c r="G175" s="61">
        <v>2</v>
      </c>
      <c r="H175" s="61">
        <v>73</v>
      </c>
      <c r="I175" s="61">
        <v>1</v>
      </c>
      <c r="J175" s="61">
        <v>3</v>
      </c>
      <c r="K175" s="61">
        <v>6</v>
      </c>
      <c r="L175" s="61">
        <v>14</v>
      </c>
      <c r="M175" s="61">
        <v>1</v>
      </c>
      <c r="N175" s="61">
        <v>4</v>
      </c>
    </row>
    <row r="176" spans="1:14" ht="16" x14ac:dyDescent="0.2">
      <c r="A176" s="61" t="s">
        <v>433</v>
      </c>
      <c r="B176" s="61" t="s">
        <v>434</v>
      </c>
      <c r="C176" s="61">
        <v>9</v>
      </c>
      <c r="D176" s="61">
        <v>6</v>
      </c>
      <c r="E176" s="61">
        <v>13</v>
      </c>
      <c r="F176" s="61">
        <v>263</v>
      </c>
      <c r="G176" s="61">
        <v>3</v>
      </c>
      <c r="H176" s="61">
        <v>64</v>
      </c>
      <c r="I176" s="61">
        <v>8</v>
      </c>
      <c r="J176" s="61">
        <v>7</v>
      </c>
      <c r="K176" s="61">
        <v>3</v>
      </c>
      <c r="L176" s="61">
        <v>17</v>
      </c>
      <c r="M176" s="61">
        <v>3</v>
      </c>
      <c r="N176" s="61">
        <v>4</v>
      </c>
    </row>
    <row r="177" spans="1:14" ht="16" x14ac:dyDescent="0.2">
      <c r="A177" s="61" t="s">
        <v>447</v>
      </c>
      <c r="B177" s="61" t="s">
        <v>434</v>
      </c>
      <c r="C177" s="61">
        <v>10</v>
      </c>
      <c r="D177" s="61">
        <v>41</v>
      </c>
      <c r="E177" s="61">
        <v>10</v>
      </c>
      <c r="F177" s="61">
        <v>333</v>
      </c>
      <c r="G177" s="61">
        <v>0</v>
      </c>
      <c r="H177" s="61">
        <v>200</v>
      </c>
      <c r="I177" s="61">
        <v>0</v>
      </c>
      <c r="J177" s="61">
        <v>1</v>
      </c>
      <c r="K177" s="61">
        <v>4</v>
      </c>
      <c r="L177" s="61">
        <v>13</v>
      </c>
      <c r="M177" s="61">
        <v>4</v>
      </c>
      <c r="N177" s="61">
        <v>5</v>
      </c>
    </row>
    <row r="178" spans="1:14" ht="16" x14ac:dyDescent="0.2">
      <c r="A178" s="61" t="s">
        <v>452</v>
      </c>
      <c r="B178" s="61" t="s">
        <v>434</v>
      </c>
      <c r="C178" s="61">
        <v>11</v>
      </c>
      <c r="D178" s="61">
        <v>23</v>
      </c>
      <c r="E178" s="61">
        <v>11</v>
      </c>
      <c r="F178" s="61">
        <v>322</v>
      </c>
      <c r="G178" s="61">
        <v>0</v>
      </c>
      <c r="H178" s="61">
        <v>102</v>
      </c>
      <c r="I178" s="61">
        <v>3</v>
      </c>
      <c r="J178" s="61">
        <v>4</v>
      </c>
      <c r="K178" s="61">
        <v>7</v>
      </c>
      <c r="L178" s="61">
        <v>14</v>
      </c>
      <c r="M178" s="61">
        <v>0</v>
      </c>
      <c r="N178" s="61">
        <v>1</v>
      </c>
    </row>
    <row r="179" spans="1:14" ht="16" x14ac:dyDescent="0.2">
      <c r="A179" s="61" t="s">
        <v>443</v>
      </c>
      <c r="B179" s="61" t="s">
        <v>434</v>
      </c>
      <c r="C179" s="61">
        <v>12</v>
      </c>
      <c r="D179" s="61">
        <v>20</v>
      </c>
      <c r="E179" s="61">
        <v>11</v>
      </c>
      <c r="F179" s="61">
        <v>177</v>
      </c>
      <c r="G179" s="61">
        <v>0</v>
      </c>
      <c r="H179" s="61">
        <v>197</v>
      </c>
      <c r="I179" s="61">
        <v>2</v>
      </c>
      <c r="J179" s="61">
        <v>3</v>
      </c>
      <c r="K179" s="61">
        <v>4</v>
      </c>
      <c r="L179" s="61">
        <v>13</v>
      </c>
      <c r="M179" s="61">
        <v>1</v>
      </c>
      <c r="N179" s="61">
        <v>3</v>
      </c>
    </row>
    <row r="180" spans="1:14" ht="16" x14ac:dyDescent="0.2">
      <c r="A180" s="61" t="s">
        <v>429</v>
      </c>
      <c r="B180" s="61" t="s">
        <v>434</v>
      </c>
      <c r="C180" s="61">
        <v>13</v>
      </c>
      <c r="D180" s="61">
        <v>0</v>
      </c>
      <c r="E180" s="61">
        <v>11</v>
      </c>
      <c r="F180" s="61">
        <v>141</v>
      </c>
      <c r="G180" s="61">
        <v>1</v>
      </c>
      <c r="H180" s="61">
        <v>148</v>
      </c>
      <c r="I180" s="61">
        <v>5</v>
      </c>
      <c r="J180" s="61">
        <v>7</v>
      </c>
      <c r="K180" s="61">
        <v>4</v>
      </c>
      <c r="L180" s="61">
        <v>14</v>
      </c>
      <c r="M180" s="61">
        <v>1</v>
      </c>
      <c r="N180" s="61">
        <v>3</v>
      </c>
    </row>
    <row r="181" spans="1:14" ht="16" x14ac:dyDescent="0.2">
      <c r="A181" s="61" t="s">
        <v>428</v>
      </c>
      <c r="B181" s="61" t="s">
        <v>438</v>
      </c>
      <c r="C181" s="61">
        <v>1</v>
      </c>
      <c r="D181" s="61">
        <v>0</v>
      </c>
      <c r="E181" s="61">
        <v>12</v>
      </c>
      <c r="F181" s="61">
        <v>110</v>
      </c>
      <c r="G181" s="61">
        <v>3</v>
      </c>
      <c r="H181" s="61">
        <v>108</v>
      </c>
      <c r="I181" s="61">
        <v>7</v>
      </c>
      <c r="J181" s="61">
        <v>3</v>
      </c>
      <c r="K181" s="61">
        <v>5</v>
      </c>
      <c r="L181" s="61">
        <v>16</v>
      </c>
      <c r="M181" s="61">
        <v>3</v>
      </c>
      <c r="N181" s="61">
        <v>5</v>
      </c>
    </row>
    <row r="182" spans="1:14" ht="16" x14ac:dyDescent="0.2">
      <c r="A182" s="61" t="s">
        <v>433</v>
      </c>
      <c r="B182" s="61" t="s">
        <v>438</v>
      </c>
      <c r="C182" s="61">
        <v>2</v>
      </c>
      <c r="D182" s="61">
        <v>10</v>
      </c>
      <c r="E182" s="61">
        <v>11</v>
      </c>
      <c r="F182" s="61">
        <v>170</v>
      </c>
      <c r="G182" s="61">
        <v>4</v>
      </c>
      <c r="H182" s="61">
        <v>64</v>
      </c>
      <c r="I182" s="61">
        <v>3</v>
      </c>
      <c r="J182" s="61">
        <v>5</v>
      </c>
      <c r="K182" s="61">
        <v>1</v>
      </c>
      <c r="L182" s="61">
        <v>10</v>
      </c>
      <c r="M182" s="61">
        <v>1</v>
      </c>
      <c r="N182" s="61">
        <v>1</v>
      </c>
    </row>
    <row r="183" spans="1:14" ht="16" x14ac:dyDescent="0.2">
      <c r="A183" s="61" t="s">
        <v>448</v>
      </c>
      <c r="B183" s="61" t="s">
        <v>438</v>
      </c>
      <c r="C183" s="61">
        <v>3</v>
      </c>
      <c r="D183" s="61">
        <v>28</v>
      </c>
      <c r="E183" s="61">
        <v>9</v>
      </c>
      <c r="F183" s="61">
        <v>189</v>
      </c>
      <c r="G183" s="61">
        <v>0</v>
      </c>
      <c r="H183" s="61">
        <v>222</v>
      </c>
      <c r="I183" s="61">
        <v>2</v>
      </c>
      <c r="J183" s="61">
        <v>2</v>
      </c>
      <c r="K183" s="61">
        <v>5</v>
      </c>
      <c r="L183" s="61">
        <v>10</v>
      </c>
      <c r="M183" s="61">
        <v>0</v>
      </c>
      <c r="N183" s="61">
        <v>0</v>
      </c>
    </row>
    <row r="184" spans="1:14" ht="16" x14ac:dyDescent="0.2">
      <c r="A184" s="61" t="s">
        <v>429</v>
      </c>
      <c r="B184" s="61" t="s">
        <v>438</v>
      </c>
      <c r="C184" s="61">
        <v>4</v>
      </c>
      <c r="D184" s="61">
        <v>3</v>
      </c>
      <c r="E184" s="61">
        <v>11</v>
      </c>
      <c r="F184" s="61">
        <v>207</v>
      </c>
      <c r="G184" s="61">
        <v>3</v>
      </c>
      <c r="H184" s="61">
        <v>53</v>
      </c>
      <c r="I184" s="61">
        <v>2</v>
      </c>
      <c r="J184" s="61">
        <v>5</v>
      </c>
      <c r="K184" s="61">
        <v>4</v>
      </c>
      <c r="L184" s="61">
        <v>13</v>
      </c>
      <c r="M184" s="61">
        <v>0</v>
      </c>
      <c r="N184" s="61">
        <v>2</v>
      </c>
    </row>
    <row r="185" spans="1:14" ht="16" x14ac:dyDescent="0.2">
      <c r="A185" s="61" t="s">
        <v>451</v>
      </c>
      <c r="B185" s="61" t="s">
        <v>438</v>
      </c>
      <c r="C185" s="61">
        <v>5</v>
      </c>
      <c r="D185" s="61">
        <v>42</v>
      </c>
      <c r="E185" s="61">
        <v>13</v>
      </c>
      <c r="F185" s="61">
        <v>253</v>
      </c>
      <c r="G185" s="61">
        <v>1</v>
      </c>
      <c r="H185" s="61">
        <v>170</v>
      </c>
      <c r="I185" s="61">
        <v>1</v>
      </c>
      <c r="J185" s="61">
        <v>4</v>
      </c>
      <c r="K185" s="61">
        <v>6</v>
      </c>
      <c r="L185" s="61">
        <v>11</v>
      </c>
      <c r="M185" s="61">
        <v>0</v>
      </c>
      <c r="N185" s="61">
        <v>1</v>
      </c>
    </row>
    <row r="186" spans="1:14" ht="16" x14ac:dyDescent="0.2">
      <c r="A186" s="61" t="s">
        <v>434</v>
      </c>
      <c r="B186" s="61" t="s">
        <v>438</v>
      </c>
      <c r="C186" s="61">
        <v>6</v>
      </c>
      <c r="D186" s="61">
        <v>17</v>
      </c>
      <c r="E186" s="61">
        <v>10</v>
      </c>
      <c r="F186" s="61">
        <v>227</v>
      </c>
      <c r="G186" s="61">
        <v>1</v>
      </c>
      <c r="H186" s="61">
        <v>53</v>
      </c>
      <c r="I186" s="61">
        <v>1</v>
      </c>
      <c r="J186" s="61">
        <v>5</v>
      </c>
      <c r="K186" s="61">
        <v>5</v>
      </c>
      <c r="L186" s="61">
        <v>14</v>
      </c>
      <c r="M186" s="61">
        <v>1</v>
      </c>
      <c r="N186" s="61">
        <v>2</v>
      </c>
    </row>
    <row r="187" spans="1:14" ht="16" x14ac:dyDescent="0.2">
      <c r="A187" s="61" t="s">
        <v>450</v>
      </c>
      <c r="B187" s="61" t="s">
        <v>438</v>
      </c>
      <c r="C187" s="61">
        <v>8</v>
      </c>
      <c r="D187" s="61">
        <v>20</v>
      </c>
      <c r="E187" s="61">
        <v>11</v>
      </c>
      <c r="F187" s="61">
        <v>204</v>
      </c>
      <c r="G187" s="61">
        <v>1</v>
      </c>
      <c r="H187" s="61">
        <v>92</v>
      </c>
      <c r="I187" s="61">
        <v>2</v>
      </c>
      <c r="J187" s="61">
        <v>5</v>
      </c>
      <c r="K187" s="61">
        <v>4</v>
      </c>
      <c r="L187" s="61">
        <v>13</v>
      </c>
      <c r="M187" s="61">
        <v>1</v>
      </c>
      <c r="N187" s="61">
        <v>2</v>
      </c>
    </row>
    <row r="188" spans="1:14" ht="16" x14ac:dyDescent="0.2">
      <c r="A188" s="61" t="s">
        <v>436</v>
      </c>
      <c r="B188" s="61" t="s">
        <v>438</v>
      </c>
      <c r="C188" s="61">
        <v>9</v>
      </c>
      <c r="D188" s="61">
        <v>28</v>
      </c>
      <c r="E188" s="61">
        <v>9</v>
      </c>
      <c r="F188" s="61">
        <v>207</v>
      </c>
      <c r="G188" s="61">
        <v>0</v>
      </c>
      <c r="H188" s="61">
        <v>109</v>
      </c>
      <c r="I188" s="61">
        <v>3</v>
      </c>
      <c r="J188" s="61">
        <v>5</v>
      </c>
      <c r="K188" s="61">
        <v>7</v>
      </c>
      <c r="L188" s="61">
        <v>14</v>
      </c>
      <c r="M188" s="61">
        <v>2</v>
      </c>
      <c r="N188" s="61">
        <v>2</v>
      </c>
    </row>
    <row r="189" spans="1:14" ht="16" x14ac:dyDescent="0.2">
      <c r="A189" s="61" t="s">
        <v>428</v>
      </c>
      <c r="B189" s="61" t="s">
        <v>438</v>
      </c>
      <c r="C189" s="61">
        <v>10</v>
      </c>
      <c r="D189" s="61">
        <v>17</v>
      </c>
      <c r="E189" s="61">
        <v>13</v>
      </c>
      <c r="F189" s="61">
        <v>86</v>
      </c>
      <c r="G189" s="61">
        <v>1</v>
      </c>
      <c r="H189" s="61">
        <v>111</v>
      </c>
      <c r="I189" s="61">
        <v>5</v>
      </c>
      <c r="J189" s="61">
        <v>7</v>
      </c>
      <c r="K189" s="61">
        <v>0</v>
      </c>
      <c r="L189" s="61">
        <v>12</v>
      </c>
      <c r="M189" s="61">
        <v>2</v>
      </c>
      <c r="N189" s="61">
        <v>3</v>
      </c>
    </row>
    <row r="190" spans="1:14" ht="16" x14ac:dyDescent="0.2">
      <c r="A190" s="61" t="s">
        <v>435</v>
      </c>
      <c r="B190" s="61" t="s">
        <v>438</v>
      </c>
      <c r="C190" s="61">
        <v>11</v>
      </c>
      <c r="D190" s="61">
        <v>10</v>
      </c>
      <c r="E190" s="61">
        <v>10</v>
      </c>
      <c r="F190" s="61">
        <v>123</v>
      </c>
      <c r="G190" s="61">
        <v>2</v>
      </c>
      <c r="H190" s="61">
        <v>110</v>
      </c>
      <c r="I190" s="61">
        <v>7</v>
      </c>
      <c r="J190" s="61">
        <v>5</v>
      </c>
      <c r="K190" s="61">
        <v>5</v>
      </c>
      <c r="L190" s="61">
        <v>15</v>
      </c>
      <c r="M190" s="61">
        <v>3</v>
      </c>
      <c r="N190" s="61">
        <v>3</v>
      </c>
    </row>
    <row r="191" spans="1:14" ht="16" x14ac:dyDescent="0.2">
      <c r="A191" s="61" t="s">
        <v>425</v>
      </c>
      <c r="B191" s="61" t="s">
        <v>438</v>
      </c>
      <c r="C191" s="61">
        <v>12</v>
      </c>
      <c r="D191" s="61">
        <v>10</v>
      </c>
      <c r="E191" s="61">
        <v>11</v>
      </c>
      <c r="F191" s="61">
        <v>300</v>
      </c>
      <c r="G191" s="61">
        <v>1</v>
      </c>
      <c r="H191" s="61">
        <v>108</v>
      </c>
      <c r="I191" s="61">
        <v>4</v>
      </c>
      <c r="J191" s="61">
        <v>3</v>
      </c>
      <c r="K191" s="61">
        <v>7</v>
      </c>
      <c r="L191" s="61">
        <v>15</v>
      </c>
      <c r="M191" s="61">
        <v>0</v>
      </c>
      <c r="N191" s="61">
        <v>3</v>
      </c>
    </row>
    <row r="192" spans="1:14" ht="16" x14ac:dyDescent="0.2">
      <c r="A192" s="61" t="s">
        <v>449</v>
      </c>
      <c r="B192" s="61" t="s">
        <v>438</v>
      </c>
      <c r="C192" s="61">
        <v>13</v>
      </c>
      <c r="D192" s="61">
        <v>35</v>
      </c>
      <c r="E192" s="61">
        <v>10</v>
      </c>
      <c r="F192" s="61">
        <v>334</v>
      </c>
      <c r="G192" s="61">
        <v>1</v>
      </c>
      <c r="H192" s="61">
        <v>72</v>
      </c>
      <c r="I192" s="61">
        <v>1</v>
      </c>
      <c r="J192" s="61">
        <v>0</v>
      </c>
      <c r="K192" s="61">
        <v>9</v>
      </c>
      <c r="L192" s="61">
        <v>14</v>
      </c>
      <c r="M192" s="61">
        <v>0</v>
      </c>
      <c r="N192" s="61">
        <v>3</v>
      </c>
    </row>
    <row r="193" spans="1:14" ht="16" x14ac:dyDescent="0.2">
      <c r="A193" s="61" t="s">
        <v>438</v>
      </c>
      <c r="B193" s="61" t="s">
        <v>428</v>
      </c>
      <c r="C193" s="61">
        <v>1</v>
      </c>
      <c r="D193" s="61">
        <v>40</v>
      </c>
      <c r="E193" s="61">
        <v>9</v>
      </c>
      <c r="F193" s="61">
        <v>143</v>
      </c>
      <c r="G193" s="61">
        <v>0</v>
      </c>
      <c r="H193" s="61">
        <v>122</v>
      </c>
      <c r="I193" s="61">
        <v>0</v>
      </c>
      <c r="J193" s="61">
        <v>3</v>
      </c>
      <c r="K193" s="61">
        <v>6</v>
      </c>
      <c r="L193" s="61">
        <v>13</v>
      </c>
      <c r="M193" s="61">
        <v>1</v>
      </c>
      <c r="N193" s="61">
        <v>2</v>
      </c>
    </row>
    <row r="194" spans="1:14" ht="16" x14ac:dyDescent="0.2">
      <c r="A194" s="61" t="s">
        <v>448</v>
      </c>
      <c r="B194" s="61" t="s">
        <v>428</v>
      </c>
      <c r="C194" s="61">
        <v>2</v>
      </c>
      <c r="D194" s="61">
        <v>28</v>
      </c>
      <c r="E194" s="61">
        <v>10</v>
      </c>
      <c r="F194" s="61">
        <v>228</v>
      </c>
      <c r="G194" s="61">
        <v>0</v>
      </c>
      <c r="H194" s="61">
        <v>151</v>
      </c>
      <c r="I194" s="61">
        <v>0</v>
      </c>
      <c r="J194" s="61">
        <v>3</v>
      </c>
      <c r="K194" s="61">
        <v>4</v>
      </c>
      <c r="L194" s="61">
        <v>10</v>
      </c>
      <c r="M194" s="61">
        <v>0</v>
      </c>
      <c r="N194" s="61">
        <v>0</v>
      </c>
    </row>
    <row r="195" spans="1:14" ht="16" x14ac:dyDescent="0.2">
      <c r="A195" s="61" t="s">
        <v>451</v>
      </c>
      <c r="B195" s="61" t="s">
        <v>428</v>
      </c>
      <c r="C195" s="61">
        <v>3</v>
      </c>
      <c r="D195" s="61">
        <v>30</v>
      </c>
      <c r="E195" s="61">
        <v>11</v>
      </c>
      <c r="F195" s="61">
        <v>310</v>
      </c>
      <c r="G195" s="61">
        <v>0</v>
      </c>
      <c r="H195" s="61">
        <v>141</v>
      </c>
      <c r="I195" s="61">
        <v>2</v>
      </c>
      <c r="J195" s="61">
        <v>3</v>
      </c>
      <c r="K195" s="61">
        <v>9</v>
      </c>
      <c r="L195" s="61">
        <v>16</v>
      </c>
      <c r="M195" s="61">
        <v>0</v>
      </c>
      <c r="N195" s="61">
        <v>0</v>
      </c>
    </row>
    <row r="196" spans="1:14" ht="16" x14ac:dyDescent="0.2">
      <c r="A196" s="61" t="s">
        <v>449</v>
      </c>
      <c r="B196" s="61" t="s">
        <v>428</v>
      </c>
      <c r="C196" s="61">
        <v>4</v>
      </c>
      <c r="D196" s="61">
        <v>24</v>
      </c>
      <c r="E196" s="61">
        <v>11</v>
      </c>
      <c r="F196" s="61">
        <v>173</v>
      </c>
      <c r="G196" s="61">
        <v>0</v>
      </c>
      <c r="H196" s="61">
        <v>121</v>
      </c>
      <c r="I196" s="61">
        <v>2</v>
      </c>
      <c r="J196" s="61">
        <v>4</v>
      </c>
      <c r="K196" s="61">
        <v>3</v>
      </c>
      <c r="L196" s="61">
        <v>12</v>
      </c>
      <c r="M196" s="61">
        <v>0</v>
      </c>
      <c r="N196" s="61">
        <v>2</v>
      </c>
    </row>
    <row r="197" spans="1:14" ht="16" x14ac:dyDescent="0.2">
      <c r="A197" s="61" t="s">
        <v>426</v>
      </c>
      <c r="B197" s="61" t="s">
        <v>428</v>
      </c>
      <c r="C197" s="61">
        <v>5</v>
      </c>
      <c r="D197" s="61">
        <v>31</v>
      </c>
      <c r="E197" s="61">
        <v>11</v>
      </c>
      <c r="F197" s="61">
        <v>308</v>
      </c>
      <c r="G197" s="61">
        <v>3</v>
      </c>
      <c r="H197" s="61">
        <v>222</v>
      </c>
      <c r="I197" s="61">
        <v>1</v>
      </c>
      <c r="J197" s="61">
        <v>2</v>
      </c>
      <c r="K197" s="61">
        <v>3</v>
      </c>
      <c r="L197" s="61">
        <v>8</v>
      </c>
      <c r="M197" s="61">
        <v>0</v>
      </c>
      <c r="N197" s="61">
        <v>0</v>
      </c>
    </row>
    <row r="198" spans="1:14" ht="16" x14ac:dyDescent="0.2">
      <c r="A198" s="61" t="s">
        <v>424</v>
      </c>
      <c r="B198" s="61" t="s">
        <v>428</v>
      </c>
      <c r="C198" s="61">
        <v>6</v>
      </c>
      <c r="D198" s="61">
        <v>14</v>
      </c>
      <c r="E198" s="61">
        <v>9</v>
      </c>
      <c r="F198" s="61">
        <v>169</v>
      </c>
      <c r="G198" s="61">
        <v>2</v>
      </c>
      <c r="H198" s="61">
        <v>128</v>
      </c>
      <c r="I198" s="61">
        <v>0</v>
      </c>
      <c r="J198" s="61">
        <v>3</v>
      </c>
      <c r="K198" s="61">
        <v>6</v>
      </c>
      <c r="L198" s="61">
        <v>12</v>
      </c>
      <c r="M198" s="61">
        <v>0</v>
      </c>
      <c r="N198" s="61">
        <v>0</v>
      </c>
    </row>
    <row r="199" spans="1:14" ht="16" x14ac:dyDescent="0.2">
      <c r="A199" s="61" t="s">
        <v>425</v>
      </c>
      <c r="B199" s="61" t="s">
        <v>428</v>
      </c>
      <c r="C199" s="61">
        <v>7</v>
      </c>
      <c r="D199" s="61">
        <v>7</v>
      </c>
      <c r="E199" s="61">
        <v>14</v>
      </c>
      <c r="F199" s="61">
        <v>249</v>
      </c>
      <c r="G199" s="61">
        <v>1</v>
      </c>
      <c r="H199" s="61">
        <v>76</v>
      </c>
      <c r="I199" s="61">
        <v>6</v>
      </c>
      <c r="J199" s="61">
        <v>10</v>
      </c>
      <c r="K199" s="61">
        <v>1</v>
      </c>
      <c r="L199" s="61">
        <v>15</v>
      </c>
      <c r="M199" s="61">
        <v>2</v>
      </c>
      <c r="N199" s="61">
        <v>3</v>
      </c>
    </row>
    <row r="200" spans="1:14" ht="16" x14ac:dyDescent="0.2">
      <c r="A200" s="61" t="s">
        <v>423</v>
      </c>
      <c r="B200" s="61" t="s">
        <v>428</v>
      </c>
      <c r="C200" s="61">
        <v>9</v>
      </c>
      <c r="D200" s="61">
        <v>30</v>
      </c>
      <c r="E200" s="61">
        <v>12</v>
      </c>
      <c r="F200" s="61">
        <v>209</v>
      </c>
      <c r="G200" s="61">
        <v>0</v>
      </c>
      <c r="H200" s="61">
        <v>125</v>
      </c>
      <c r="I200" s="61">
        <v>0</v>
      </c>
      <c r="J200" s="61">
        <v>5</v>
      </c>
      <c r="K200" s="61">
        <v>5</v>
      </c>
      <c r="L200" s="61">
        <v>14</v>
      </c>
      <c r="M200" s="61">
        <v>0</v>
      </c>
      <c r="N200" s="61">
        <v>1</v>
      </c>
    </row>
    <row r="201" spans="1:14" ht="16" x14ac:dyDescent="0.2">
      <c r="A201" s="61" t="s">
        <v>438</v>
      </c>
      <c r="B201" s="61" t="s">
        <v>428</v>
      </c>
      <c r="C201" s="61">
        <v>10</v>
      </c>
      <c r="D201" s="61">
        <v>49</v>
      </c>
      <c r="E201" s="61">
        <v>13</v>
      </c>
      <c r="F201" s="61">
        <v>472</v>
      </c>
      <c r="G201" s="61">
        <v>2</v>
      </c>
      <c r="H201" s="61">
        <v>168</v>
      </c>
      <c r="I201" s="61">
        <v>0</v>
      </c>
      <c r="J201" s="61">
        <v>2</v>
      </c>
      <c r="K201" s="61">
        <v>6</v>
      </c>
      <c r="L201" s="61">
        <v>12</v>
      </c>
      <c r="M201" s="61">
        <v>1</v>
      </c>
      <c r="N201" s="61">
        <v>2</v>
      </c>
    </row>
    <row r="202" spans="1:14" ht="16" x14ac:dyDescent="0.2">
      <c r="A202" s="61" t="s">
        <v>425</v>
      </c>
      <c r="B202" s="61" t="s">
        <v>428</v>
      </c>
      <c r="C202" s="61">
        <v>11</v>
      </c>
      <c r="D202" s="61">
        <v>19</v>
      </c>
      <c r="E202" s="61">
        <v>14</v>
      </c>
      <c r="F202" s="61">
        <v>256</v>
      </c>
      <c r="G202" s="61">
        <v>6</v>
      </c>
      <c r="H202" s="61">
        <v>174</v>
      </c>
      <c r="I202" s="61">
        <v>4</v>
      </c>
      <c r="J202" s="61">
        <v>2</v>
      </c>
      <c r="K202" s="61">
        <v>5</v>
      </c>
      <c r="L202" s="61">
        <v>13</v>
      </c>
      <c r="M202" s="61">
        <v>1</v>
      </c>
      <c r="N202" s="61">
        <v>1</v>
      </c>
    </row>
    <row r="203" spans="1:14" ht="16" x14ac:dyDescent="0.2">
      <c r="A203" s="61" t="s">
        <v>429</v>
      </c>
      <c r="B203" s="61" t="s">
        <v>428</v>
      </c>
      <c r="C203" s="61">
        <v>12</v>
      </c>
      <c r="D203" s="61">
        <v>7</v>
      </c>
      <c r="E203" s="61">
        <v>12</v>
      </c>
      <c r="F203" s="61">
        <v>143</v>
      </c>
      <c r="G203" s="61">
        <v>3</v>
      </c>
      <c r="H203" s="61">
        <v>147</v>
      </c>
      <c r="I203" s="61">
        <v>2</v>
      </c>
      <c r="J203" s="61">
        <v>6</v>
      </c>
      <c r="K203" s="61">
        <v>4</v>
      </c>
      <c r="L203" s="61">
        <v>14</v>
      </c>
      <c r="M203" s="61">
        <v>2</v>
      </c>
      <c r="N203" s="61">
        <v>2</v>
      </c>
    </row>
    <row r="204" spans="1:14" ht="16" x14ac:dyDescent="0.2">
      <c r="A204" s="61" t="s">
        <v>429</v>
      </c>
      <c r="B204" s="61" t="s">
        <v>436</v>
      </c>
      <c r="C204" s="61">
        <v>1</v>
      </c>
      <c r="D204" s="61">
        <v>20</v>
      </c>
      <c r="E204" s="61">
        <v>13</v>
      </c>
      <c r="F204" s="61">
        <v>316</v>
      </c>
      <c r="G204" s="61">
        <v>2</v>
      </c>
      <c r="H204" s="61">
        <v>76</v>
      </c>
      <c r="I204" s="61">
        <v>2</v>
      </c>
      <c r="J204" s="61">
        <v>5</v>
      </c>
      <c r="K204" s="61">
        <v>5</v>
      </c>
      <c r="L204" s="61">
        <v>15</v>
      </c>
      <c r="M204" s="61">
        <v>1</v>
      </c>
      <c r="N204" s="61">
        <v>4</v>
      </c>
    </row>
    <row r="205" spans="1:14" ht="16" x14ac:dyDescent="0.2">
      <c r="A205" s="61" t="s">
        <v>454</v>
      </c>
      <c r="B205" s="61" t="s">
        <v>436</v>
      </c>
      <c r="C205" s="61">
        <v>2</v>
      </c>
      <c r="D205" s="61">
        <v>28</v>
      </c>
      <c r="E205" s="61">
        <v>11</v>
      </c>
      <c r="F205" s="61">
        <v>364</v>
      </c>
      <c r="G205" s="61">
        <v>4</v>
      </c>
      <c r="H205" s="61">
        <v>28</v>
      </c>
      <c r="I205" s="61">
        <v>2</v>
      </c>
      <c r="J205" s="61">
        <v>3</v>
      </c>
      <c r="K205" s="61">
        <v>6</v>
      </c>
      <c r="L205" s="61">
        <v>10</v>
      </c>
      <c r="M205" s="61">
        <v>1</v>
      </c>
      <c r="N205" s="61">
        <v>1</v>
      </c>
    </row>
    <row r="206" spans="1:14" ht="16" x14ac:dyDescent="0.2">
      <c r="A206" s="61" t="s">
        <v>430</v>
      </c>
      <c r="B206" s="61" t="s">
        <v>436</v>
      </c>
      <c r="C206" s="61">
        <v>3</v>
      </c>
      <c r="D206" s="61">
        <v>11</v>
      </c>
      <c r="E206" s="61">
        <v>9</v>
      </c>
      <c r="F206" s="61">
        <v>146</v>
      </c>
      <c r="G206" s="61">
        <v>2</v>
      </c>
      <c r="H206" s="61">
        <v>41</v>
      </c>
      <c r="I206" s="61">
        <v>2</v>
      </c>
      <c r="J206" s="61">
        <v>4</v>
      </c>
      <c r="K206" s="61">
        <v>5</v>
      </c>
      <c r="L206" s="61">
        <v>10</v>
      </c>
      <c r="M206" s="61">
        <v>0</v>
      </c>
      <c r="N206" s="61">
        <v>0</v>
      </c>
    </row>
    <row r="207" spans="1:14" ht="16" x14ac:dyDescent="0.2">
      <c r="A207" s="61" t="s">
        <v>450</v>
      </c>
      <c r="B207" s="61" t="s">
        <v>436</v>
      </c>
      <c r="C207" s="61">
        <v>5</v>
      </c>
      <c r="D207" s="61">
        <v>14</v>
      </c>
      <c r="E207" s="61">
        <v>8</v>
      </c>
      <c r="F207" s="61">
        <v>222</v>
      </c>
      <c r="G207" s="61">
        <v>0</v>
      </c>
      <c r="H207" s="61">
        <v>54</v>
      </c>
      <c r="I207" s="61">
        <v>4</v>
      </c>
      <c r="J207" s="61">
        <v>4</v>
      </c>
      <c r="K207" s="61">
        <v>6</v>
      </c>
      <c r="L207" s="61">
        <v>14</v>
      </c>
      <c r="M207" s="61">
        <v>2</v>
      </c>
      <c r="N207" s="61">
        <v>3</v>
      </c>
    </row>
    <row r="208" spans="1:14" ht="16" x14ac:dyDescent="0.2">
      <c r="A208" s="61" t="s">
        <v>433</v>
      </c>
      <c r="B208" s="61" t="s">
        <v>436</v>
      </c>
      <c r="C208" s="61">
        <v>6</v>
      </c>
      <c r="D208" s="61">
        <v>20</v>
      </c>
      <c r="E208" s="61">
        <v>11</v>
      </c>
      <c r="F208" s="61">
        <v>186</v>
      </c>
      <c r="G208" s="61">
        <v>0</v>
      </c>
      <c r="H208" s="61">
        <v>89</v>
      </c>
      <c r="I208" s="61">
        <v>5</v>
      </c>
      <c r="J208" s="61">
        <v>4</v>
      </c>
      <c r="K208" s="61">
        <v>2</v>
      </c>
      <c r="L208" s="61">
        <v>11</v>
      </c>
      <c r="M208" s="61">
        <v>0</v>
      </c>
      <c r="N208" s="61">
        <v>1</v>
      </c>
    </row>
    <row r="209" spans="1:14" ht="16" x14ac:dyDescent="0.2">
      <c r="A209" s="61" t="s">
        <v>426</v>
      </c>
      <c r="B209" s="61" t="s">
        <v>436</v>
      </c>
      <c r="C209" s="61">
        <v>7</v>
      </c>
      <c r="D209" s="61">
        <v>17</v>
      </c>
      <c r="E209" s="61">
        <v>8</v>
      </c>
      <c r="F209" s="61">
        <v>216</v>
      </c>
      <c r="G209" s="61">
        <v>1</v>
      </c>
      <c r="H209" s="61">
        <v>45</v>
      </c>
      <c r="I209" s="61">
        <v>4</v>
      </c>
      <c r="J209" s="61">
        <v>3</v>
      </c>
      <c r="K209" s="61">
        <v>4</v>
      </c>
      <c r="L209" s="61">
        <v>11</v>
      </c>
      <c r="M209" s="61">
        <v>0</v>
      </c>
      <c r="N209" s="61">
        <v>2</v>
      </c>
    </row>
    <row r="210" spans="1:14" ht="16" x14ac:dyDescent="0.2">
      <c r="A210" s="61" t="s">
        <v>425</v>
      </c>
      <c r="B210" s="61" t="s">
        <v>436</v>
      </c>
      <c r="C210" s="61">
        <v>8</v>
      </c>
      <c r="D210" s="61">
        <v>31</v>
      </c>
      <c r="E210" s="61">
        <v>11</v>
      </c>
      <c r="F210" s="61">
        <v>397</v>
      </c>
      <c r="G210" s="61">
        <v>1</v>
      </c>
      <c r="H210" s="61">
        <v>84</v>
      </c>
      <c r="I210" s="61">
        <v>1</v>
      </c>
      <c r="J210" s="61">
        <v>2</v>
      </c>
      <c r="K210" s="61">
        <v>7</v>
      </c>
      <c r="L210" s="61">
        <v>12</v>
      </c>
      <c r="M210" s="61">
        <v>0</v>
      </c>
      <c r="N210" s="61">
        <v>3</v>
      </c>
    </row>
    <row r="211" spans="1:14" ht="16" x14ac:dyDescent="0.2">
      <c r="A211" s="61" t="s">
        <v>438</v>
      </c>
      <c r="B211" s="61" t="s">
        <v>436</v>
      </c>
      <c r="C211" s="61">
        <v>9</v>
      </c>
      <c r="D211" s="61">
        <v>23</v>
      </c>
      <c r="E211" s="61">
        <v>10</v>
      </c>
      <c r="F211" s="61">
        <v>374</v>
      </c>
      <c r="G211" s="61">
        <v>1</v>
      </c>
      <c r="H211" s="61">
        <v>73</v>
      </c>
      <c r="I211" s="61">
        <v>5</v>
      </c>
      <c r="J211" s="61">
        <v>2</v>
      </c>
      <c r="K211" s="61">
        <v>6</v>
      </c>
      <c r="L211" s="61">
        <v>15</v>
      </c>
      <c r="M211" s="61">
        <v>3</v>
      </c>
      <c r="N211" s="61">
        <v>5</v>
      </c>
    </row>
    <row r="212" spans="1:14" ht="16" x14ac:dyDescent="0.2">
      <c r="A212" s="61" t="s">
        <v>437</v>
      </c>
      <c r="B212" s="61" t="s">
        <v>436</v>
      </c>
      <c r="C212" s="61">
        <v>11</v>
      </c>
      <c r="D212" s="61">
        <v>17</v>
      </c>
      <c r="E212" s="61">
        <v>12</v>
      </c>
      <c r="F212" s="61">
        <v>177</v>
      </c>
      <c r="G212" s="61">
        <v>2</v>
      </c>
      <c r="H212" s="61">
        <v>168</v>
      </c>
      <c r="I212" s="61">
        <v>1</v>
      </c>
      <c r="J212" s="61">
        <v>6</v>
      </c>
      <c r="K212" s="61">
        <v>8</v>
      </c>
      <c r="L212" s="61">
        <v>17</v>
      </c>
      <c r="M212" s="61">
        <v>2</v>
      </c>
      <c r="N212" s="61">
        <v>3</v>
      </c>
    </row>
    <row r="213" spans="1:14" ht="16" x14ac:dyDescent="0.2">
      <c r="A213" s="61" t="s">
        <v>424</v>
      </c>
      <c r="B213" s="61" t="s">
        <v>436</v>
      </c>
      <c r="C213" s="61">
        <v>12</v>
      </c>
      <c r="D213" s="61">
        <v>34</v>
      </c>
      <c r="E213" s="61">
        <v>14</v>
      </c>
      <c r="F213" s="61">
        <v>339</v>
      </c>
      <c r="G213" s="61">
        <v>1</v>
      </c>
      <c r="H213" s="61">
        <v>173</v>
      </c>
      <c r="I213" s="61">
        <v>1</v>
      </c>
      <c r="J213" s="61">
        <v>4</v>
      </c>
      <c r="K213" s="61">
        <v>13</v>
      </c>
      <c r="L213" s="61">
        <v>22</v>
      </c>
      <c r="M213" s="61">
        <v>1</v>
      </c>
      <c r="N213" s="61">
        <v>1</v>
      </c>
    </row>
    <row r="214" spans="1:14" ht="16" x14ac:dyDescent="0.2">
      <c r="A214" s="61" t="s">
        <v>451</v>
      </c>
      <c r="B214" s="61" t="s">
        <v>436</v>
      </c>
      <c r="C214" s="61">
        <v>13</v>
      </c>
      <c r="D214" s="61">
        <v>42</v>
      </c>
      <c r="E214" s="61">
        <v>9</v>
      </c>
      <c r="F214" s="61">
        <v>314</v>
      </c>
      <c r="G214" s="61">
        <v>0</v>
      </c>
      <c r="H214" s="61">
        <v>146</v>
      </c>
      <c r="I214" s="61">
        <v>2</v>
      </c>
      <c r="J214" s="61">
        <v>2</v>
      </c>
      <c r="K214" s="61">
        <v>8</v>
      </c>
      <c r="L214" s="61">
        <v>11</v>
      </c>
      <c r="M214" s="61">
        <v>1</v>
      </c>
      <c r="N214" s="61">
        <v>1</v>
      </c>
    </row>
    <row r="215" spans="1:14" ht="16" x14ac:dyDescent="0.2">
      <c r="A215" s="61" t="s">
        <v>448</v>
      </c>
      <c r="B215" s="61" t="s">
        <v>425</v>
      </c>
      <c r="C215" s="61">
        <v>1</v>
      </c>
      <c r="D215" s="61">
        <v>16</v>
      </c>
      <c r="E215" s="61">
        <v>11</v>
      </c>
      <c r="F215" s="61">
        <v>132</v>
      </c>
      <c r="G215" s="61">
        <v>2</v>
      </c>
      <c r="H215" s="61">
        <v>96</v>
      </c>
      <c r="I215" s="61">
        <v>3</v>
      </c>
      <c r="J215" s="61">
        <v>5</v>
      </c>
      <c r="K215" s="61">
        <v>4</v>
      </c>
      <c r="L215" s="61">
        <v>14</v>
      </c>
      <c r="M215" s="61">
        <v>0</v>
      </c>
      <c r="N215" s="61">
        <v>1</v>
      </c>
    </row>
    <row r="216" spans="1:14" ht="16" x14ac:dyDescent="0.2">
      <c r="A216" s="61" t="s">
        <v>432</v>
      </c>
      <c r="B216" s="61" t="s">
        <v>425</v>
      </c>
      <c r="C216" s="61">
        <v>2</v>
      </c>
      <c r="D216" s="61">
        <v>33</v>
      </c>
      <c r="E216" s="61">
        <v>11</v>
      </c>
      <c r="F216" s="61">
        <v>308</v>
      </c>
      <c r="G216" s="61">
        <v>2</v>
      </c>
      <c r="H216" s="61">
        <v>122</v>
      </c>
      <c r="I216" s="61">
        <v>7</v>
      </c>
      <c r="J216" s="61">
        <v>3</v>
      </c>
      <c r="K216" s="61">
        <v>4</v>
      </c>
      <c r="L216" s="61">
        <v>12</v>
      </c>
      <c r="M216" s="61">
        <v>2</v>
      </c>
      <c r="N216" s="61">
        <v>2</v>
      </c>
    </row>
    <row r="217" spans="1:14" ht="16" x14ac:dyDescent="0.2">
      <c r="A217" s="61" t="s">
        <v>424</v>
      </c>
      <c r="B217" s="61" t="s">
        <v>425</v>
      </c>
      <c r="C217" s="61">
        <v>3</v>
      </c>
      <c r="D217" s="61">
        <v>37</v>
      </c>
      <c r="E217" s="61">
        <v>10</v>
      </c>
      <c r="F217" s="61">
        <v>218</v>
      </c>
      <c r="G217" s="61">
        <v>1</v>
      </c>
      <c r="H217" s="61">
        <v>168</v>
      </c>
      <c r="I217" s="61">
        <v>0</v>
      </c>
      <c r="J217" s="61">
        <v>1</v>
      </c>
      <c r="K217" s="61">
        <v>9</v>
      </c>
      <c r="L217" s="61">
        <v>15</v>
      </c>
      <c r="M217" s="61">
        <v>0</v>
      </c>
      <c r="N217" s="61">
        <v>1</v>
      </c>
    </row>
    <row r="218" spans="1:14" ht="16" x14ac:dyDescent="0.2">
      <c r="A218" s="61" t="s">
        <v>453</v>
      </c>
      <c r="B218" s="61" t="s">
        <v>425</v>
      </c>
      <c r="C218" s="61">
        <v>5</v>
      </c>
      <c r="D218" s="61">
        <v>40</v>
      </c>
      <c r="E218" s="61">
        <v>11</v>
      </c>
      <c r="F218" s="61">
        <v>282</v>
      </c>
      <c r="G218" s="61">
        <v>0</v>
      </c>
      <c r="H218" s="61">
        <v>178</v>
      </c>
      <c r="I218" s="61">
        <v>3</v>
      </c>
      <c r="J218" s="61">
        <v>3</v>
      </c>
      <c r="K218" s="61">
        <v>7</v>
      </c>
      <c r="L218" s="61">
        <v>15</v>
      </c>
      <c r="M218" s="61">
        <v>1</v>
      </c>
      <c r="N218" s="61">
        <v>1</v>
      </c>
    </row>
    <row r="219" spans="1:14" ht="16" x14ac:dyDescent="0.2">
      <c r="A219" s="61" t="s">
        <v>441</v>
      </c>
      <c r="B219" s="61" t="s">
        <v>425</v>
      </c>
      <c r="C219" s="61">
        <v>6</v>
      </c>
      <c r="D219" s="61">
        <v>16</v>
      </c>
      <c r="E219" s="61">
        <v>11</v>
      </c>
      <c r="F219" s="61">
        <v>307</v>
      </c>
      <c r="G219" s="61">
        <v>3</v>
      </c>
      <c r="H219" s="61">
        <v>106</v>
      </c>
      <c r="I219" s="61">
        <v>3</v>
      </c>
      <c r="J219" s="61">
        <v>3</v>
      </c>
      <c r="K219" s="61">
        <v>5</v>
      </c>
      <c r="L219" s="61">
        <v>15</v>
      </c>
      <c r="M219" s="61">
        <v>1</v>
      </c>
      <c r="N219" s="61">
        <v>3</v>
      </c>
    </row>
    <row r="220" spans="1:14" ht="16" x14ac:dyDescent="0.2">
      <c r="A220" s="61" t="s">
        <v>428</v>
      </c>
      <c r="B220" s="61" t="s">
        <v>425</v>
      </c>
      <c r="C220" s="61">
        <v>7</v>
      </c>
      <c r="D220" s="61">
        <v>14</v>
      </c>
      <c r="E220" s="61">
        <v>14</v>
      </c>
      <c r="F220" s="61">
        <v>279</v>
      </c>
      <c r="G220" s="61">
        <v>2</v>
      </c>
      <c r="H220" s="61">
        <v>106</v>
      </c>
      <c r="I220" s="61">
        <v>4</v>
      </c>
      <c r="J220" s="61">
        <v>8</v>
      </c>
      <c r="K220" s="61">
        <v>5</v>
      </c>
      <c r="L220" s="61">
        <v>16</v>
      </c>
      <c r="M220" s="61">
        <v>0</v>
      </c>
      <c r="N220" s="61">
        <v>0</v>
      </c>
    </row>
    <row r="221" spans="1:14" ht="16" x14ac:dyDescent="0.2">
      <c r="A221" s="61" t="s">
        <v>436</v>
      </c>
      <c r="B221" s="61" t="s">
        <v>425</v>
      </c>
      <c r="C221" s="61">
        <v>8</v>
      </c>
      <c r="D221" s="61">
        <v>38</v>
      </c>
      <c r="E221" s="61">
        <v>12</v>
      </c>
      <c r="F221" s="61">
        <v>319</v>
      </c>
      <c r="G221" s="61">
        <v>2</v>
      </c>
      <c r="H221" s="61">
        <v>59</v>
      </c>
      <c r="I221" s="61">
        <v>2</v>
      </c>
      <c r="J221" s="61">
        <v>2</v>
      </c>
      <c r="K221" s="61">
        <v>8</v>
      </c>
      <c r="L221" s="61">
        <v>13</v>
      </c>
      <c r="M221" s="61">
        <v>1</v>
      </c>
      <c r="N221" s="61">
        <v>1</v>
      </c>
    </row>
    <row r="222" spans="1:14" ht="16" x14ac:dyDescent="0.2">
      <c r="A222" s="61" t="s">
        <v>429</v>
      </c>
      <c r="B222" s="61" t="s">
        <v>425</v>
      </c>
      <c r="C222" s="61">
        <v>9</v>
      </c>
      <c r="D222" s="61">
        <v>17</v>
      </c>
      <c r="E222" s="61">
        <v>12</v>
      </c>
      <c r="F222" s="61">
        <v>220</v>
      </c>
      <c r="G222" s="61">
        <v>1</v>
      </c>
      <c r="H222" s="61">
        <v>107</v>
      </c>
      <c r="I222" s="61">
        <v>0</v>
      </c>
      <c r="J222" s="61">
        <v>6</v>
      </c>
      <c r="K222" s="61">
        <v>3</v>
      </c>
      <c r="L222" s="61">
        <v>12</v>
      </c>
      <c r="M222" s="61">
        <v>1</v>
      </c>
      <c r="N222" s="61">
        <v>2</v>
      </c>
    </row>
    <row r="223" spans="1:14" ht="16" x14ac:dyDescent="0.2">
      <c r="A223" s="61" t="s">
        <v>449</v>
      </c>
      <c r="B223" s="61" t="s">
        <v>425</v>
      </c>
      <c r="C223" s="61">
        <v>10</v>
      </c>
      <c r="D223" s="61">
        <v>29</v>
      </c>
      <c r="E223" s="61">
        <v>12</v>
      </c>
      <c r="F223" s="61">
        <v>369</v>
      </c>
      <c r="G223" s="61">
        <v>0</v>
      </c>
      <c r="H223" s="61">
        <v>120</v>
      </c>
      <c r="I223" s="61">
        <v>1</v>
      </c>
      <c r="J223" s="61">
        <v>4</v>
      </c>
      <c r="K223" s="61">
        <v>4</v>
      </c>
      <c r="L223" s="61">
        <v>14</v>
      </c>
      <c r="M223" s="61">
        <v>1</v>
      </c>
      <c r="N223" s="61">
        <v>1</v>
      </c>
    </row>
    <row r="224" spans="1:14" ht="16" x14ac:dyDescent="0.2">
      <c r="A224" s="61" t="s">
        <v>428</v>
      </c>
      <c r="B224" s="61" t="s">
        <v>425</v>
      </c>
      <c r="C224" s="61">
        <v>11</v>
      </c>
      <c r="D224" s="61">
        <v>31</v>
      </c>
      <c r="E224" s="61">
        <v>12</v>
      </c>
      <c r="F224" s="61">
        <v>246</v>
      </c>
      <c r="G224" s="61">
        <v>0</v>
      </c>
      <c r="H224" s="61">
        <v>91</v>
      </c>
      <c r="I224" s="61">
        <v>9</v>
      </c>
      <c r="J224" s="61">
        <v>7</v>
      </c>
      <c r="K224" s="61">
        <v>5</v>
      </c>
      <c r="L224" s="61">
        <v>14</v>
      </c>
      <c r="M224" s="61">
        <v>0</v>
      </c>
      <c r="N224" s="61">
        <v>1</v>
      </c>
    </row>
    <row r="225" spans="1:14" ht="16" x14ac:dyDescent="0.2">
      <c r="A225" s="61" t="s">
        <v>438</v>
      </c>
      <c r="B225" s="61" t="s">
        <v>425</v>
      </c>
      <c r="C225" s="61">
        <v>12</v>
      </c>
      <c r="D225" s="61">
        <v>45</v>
      </c>
      <c r="E225" s="61">
        <v>9</v>
      </c>
      <c r="F225" s="61">
        <v>331</v>
      </c>
      <c r="G225" s="61">
        <v>0</v>
      </c>
      <c r="H225" s="61">
        <v>100</v>
      </c>
      <c r="I225" s="61">
        <v>0</v>
      </c>
      <c r="J225" s="61">
        <v>3</v>
      </c>
      <c r="K225" s="61">
        <v>6</v>
      </c>
      <c r="L225" s="61">
        <v>10</v>
      </c>
      <c r="M225" s="61">
        <v>0</v>
      </c>
      <c r="N225" s="61">
        <v>0</v>
      </c>
    </row>
    <row r="226" spans="1:14" ht="16" x14ac:dyDescent="0.2">
      <c r="A226" s="61" t="s">
        <v>426</v>
      </c>
      <c r="B226" s="61" t="s">
        <v>425</v>
      </c>
      <c r="C226" s="61">
        <v>13</v>
      </c>
      <c r="D226" s="61">
        <v>45</v>
      </c>
      <c r="E226" s="61">
        <v>11</v>
      </c>
      <c r="F226" s="61">
        <v>228</v>
      </c>
      <c r="G226" s="61">
        <v>3</v>
      </c>
      <c r="H226" s="61">
        <v>167</v>
      </c>
      <c r="I226" s="61">
        <v>0</v>
      </c>
      <c r="J226" s="61">
        <v>3</v>
      </c>
      <c r="K226" s="61">
        <v>7</v>
      </c>
      <c r="L226" s="61">
        <v>13</v>
      </c>
      <c r="M226" s="61">
        <v>2</v>
      </c>
      <c r="N226" s="61">
        <v>2</v>
      </c>
    </row>
    <row r="227" spans="1:14" ht="16" x14ac:dyDescent="0.2">
      <c r="A227" s="61" t="s">
        <v>452</v>
      </c>
      <c r="B227" s="61" t="s">
        <v>453</v>
      </c>
      <c r="C227" s="61">
        <v>1</v>
      </c>
      <c r="D227" s="61">
        <v>38</v>
      </c>
      <c r="E227" s="61">
        <v>11</v>
      </c>
      <c r="F227" s="61">
        <v>245</v>
      </c>
      <c r="G227" s="61">
        <v>0</v>
      </c>
      <c r="H227" s="61">
        <v>92</v>
      </c>
      <c r="I227" s="61">
        <v>1</v>
      </c>
      <c r="J227" s="61">
        <v>5</v>
      </c>
      <c r="K227" s="61">
        <v>9</v>
      </c>
      <c r="L227" s="61">
        <v>16</v>
      </c>
      <c r="M227" s="61">
        <v>1</v>
      </c>
      <c r="N227" s="61">
        <v>2</v>
      </c>
    </row>
    <row r="228" spans="1:14" ht="16" x14ac:dyDescent="0.2">
      <c r="A228" s="61" t="s">
        <v>430</v>
      </c>
      <c r="B228" s="61" t="s">
        <v>453</v>
      </c>
      <c r="C228" s="61">
        <v>2</v>
      </c>
      <c r="D228" s="61">
        <v>27</v>
      </c>
      <c r="E228" s="61">
        <v>10</v>
      </c>
      <c r="F228" s="61">
        <v>317</v>
      </c>
      <c r="G228" s="61">
        <v>0</v>
      </c>
      <c r="H228" s="61">
        <v>120</v>
      </c>
      <c r="I228" s="61">
        <v>0</v>
      </c>
      <c r="J228" s="61">
        <v>4</v>
      </c>
      <c r="K228" s="61">
        <v>8</v>
      </c>
      <c r="L228" s="61">
        <v>15</v>
      </c>
      <c r="M228" s="61">
        <v>1</v>
      </c>
      <c r="N228" s="61">
        <v>1</v>
      </c>
    </row>
    <row r="229" spans="1:14" ht="16" x14ac:dyDescent="0.2">
      <c r="A229" s="61" t="s">
        <v>437</v>
      </c>
      <c r="B229" s="61" t="s">
        <v>453</v>
      </c>
      <c r="C229" s="61">
        <v>3</v>
      </c>
      <c r="D229" s="61">
        <v>41</v>
      </c>
      <c r="E229" s="61">
        <v>11</v>
      </c>
      <c r="F229" s="61">
        <v>303</v>
      </c>
      <c r="G229" s="61">
        <v>2</v>
      </c>
      <c r="H229" s="61">
        <v>153</v>
      </c>
      <c r="I229" s="61">
        <v>0</v>
      </c>
      <c r="J229" s="61">
        <v>1</v>
      </c>
      <c r="K229" s="61">
        <v>10</v>
      </c>
      <c r="L229" s="61">
        <v>14</v>
      </c>
      <c r="M229" s="61">
        <v>0</v>
      </c>
      <c r="N229" s="61">
        <v>0</v>
      </c>
    </row>
    <row r="230" spans="1:14" ht="16" x14ac:dyDescent="0.2">
      <c r="A230" s="61" t="s">
        <v>432</v>
      </c>
      <c r="B230" s="61" t="s">
        <v>453</v>
      </c>
      <c r="C230" s="61">
        <v>4</v>
      </c>
      <c r="D230" s="61">
        <v>31</v>
      </c>
      <c r="E230" s="61">
        <v>9</v>
      </c>
      <c r="F230" s="61">
        <v>223</v>
      </c>
      <c r="G230" s="61">
        <v>0</v>
      </c>
      <c r="H230" s="61">
        <v>97</v>
      </c>
      <c r="I230" s="61">
        <v>1</v>
      </c>
      <c r="J230" s="61">
        <v>4</v>
      </c>
      <c r="K230" s="61">
        <v>6</v>
      </c>
      <c r="L230" s="61">
        <v>11</v>
      </c>
      <c r="M230" s="61">
        <v>0</v>
      </c>
      <c r="N230" s="61">
        <v>0</v>
      </c>
    </row>
    <row r="231" spans="1:14" ht="16" x14ac:dyDescent="0.2">
      <c r="A231" s="61" t="s">
        <v>425</v>
      </c>
      <c r="B231" s="61" t="s">
        <v>453</v>
      </c>
      <c r="C231" s="61">
        <v>5</v>
      </c>
      <c r="D231" s="61">
        <v>20</v>
      </c>
      <c r="E231" s="61">
        <v>12</v>
      </c>
      <c r="F231" s="61">
        <v>388</v>
      </c>
      <c r="G231" s="61">
        <v>2</v>
      </c>
      <c r="H231" s="61">
        <v>29</v>
      </c>
      <c r="I231" s="61">
        <v>5</v>
      </c>
      <c r="J231" s="61">
        <v>2</v>
      </c>
      <c r="K231" s="61">
        <v>6</v>
      </c>
      <c r="L231" s="61">
        <v>12</v>
      </c>
      <c r="M231" s="61">
        <v>0</v>
      </c>
      <c r="N231" s="61">
        <v>1</v>
      </c>
    </row>
    <row r="232" spans="1:14" ht="16" x14ac:dyDescent="0.2">
      <c r="A232" s="61" t="s">
        <v>454</v>
      </c>
      <c r="B232" s="61" t="s">
        <v>453</v>
      </c>
      <c r="C232" s="61">
        <v>6</v>
      </c>
      <c r="D232" s="61">
        <v>19</v>
      </c>
      <c r="E232" s="61">
        <v>11</v>
      </c>
      <c r="F232" s="61">
        <v>181</v>
      </c>
      <c r="G232" s="61">
        <v>1</v>
      </c>
      <c r="H232" s="61">
        <v>46</v>
      </c>
      <c r="I232" s="61">
        <v>2</v>
      </c>
      <c r="J232" s="61">
        <v>5</v>
      </c>
      <c r="K232" s="61">
        <v>2</v>
      </c>
      <c r="L232" s="61">
        <v>13</v>
      </c>
      <c r="M232" s="61">
        <v>1</v>
      </c>
      <c r="N232" s="61">
        <v>2</v>
      </c>
    </row>
    <row r="233" spans="1:14" ht="16" x14ac:dyDescent="0.2">
      <c r="A233" s="61" t="s">
        <v>423</v>
      </c>
      <c r="B233" s="61" t="s">
        <v>453</v>
      </c>
      <c r="C233" s="61">
        <v>7</v>
      </c>
      <c r="D233" s="61">
        <v>12</v>
      </c>
      <c r="E233" s="61">
        <v>9</v>
      </c>
      <c r="F233" s="61">
        <v>204</v>
      </c>
      <c r="G233" s="61">
        <v>3</v>
      </c>
      <c r="H233" s="61">
        <v>39</v>
      </c>
      <c r="I233" s="61">
        <v>1</v>
      </c>
      <c r="J233" s="61">
        <v>2</v>
      </c>
      <c r="K233" s="61">
        <v>2</v>
      </c>
      <c r="L233" s="61">
        <v>9</v>
      </c>
      <c r="M233" s="61">
        <v>2</v>
      </c>
      <c r="N233" s="61">
        <v>2</v>
      </c>
    </row>
    <row r="234" spans="1:14" ht="16" x14ac:dyDescent="0.2">
      <c r="A234" s="61" t="s">
        <v>434</v>
      </c>
      <c r="B234" s="61" t="s">
        <v>453</v>
      </c>
      <c r="C234" s="61">
        <v>8</v>
      </c>
      <c r="D234" s="61">
        <v>30</v>
      </c>
      <c r="E234" s="61">
        <v>10</v>
      </c>
      <c r="F234" s="61">
        <v>298</v>
      </c>
      <c r="G234" s="61">
        <v>1</v>
      </c>
      <c r="H234" s="61">
        <v>54</v>
      </c>
      <c r="I234" s="61">
        <v>0</v>
      </c>
      <c r="J234" s="61">
        <v>2</v>
      </c>
      <c r="K234" s="61">
        <v>7</v>
      </c>
      <c r="L234" s="61">
        <v>13</v>
      </c>
      <c r="M234" s="61">
        <v>0</v>
      </c>
      <c r="N234" s="61">
        <v>1</v>
      </c>
    </row>
    <row r="235" spans="1:14" ht="16" x14ac:dyDescent="0.2">
      <c r="A235" s="61" t="s">
        <v>439</v>
      </c>
      <c r="B235" s="61" t="s">
        <v>453</v>
      </c>
      <c r="C235" s="61">
        <v>9</v>
      </c>
      <c r="D235" s="61">
        <v>24</v>
      </c>
      <c r="E235" s="61">
        <v>12</v>
      </c>
      <c r="F235" s="61">
        <v>214</v>
      </c>
      <c r="G235" s="61">
        <v>0</v>
      </c>
      <c r="H235" s="61">
        <v>87</v>
      </c>
      <c r="I235" s="61">
        <v>0</v>
      </c>
      <c r="J235" s="61">
        <v>4</v>
      </c>
      <c r="K235" s="61">
        <v>7</v>
      </c>
      <c r="L235" s="61">
        <v>14</v>
      </c>
      <c r="M235" s="61">
        <v>0</v>
      </c>
      <c r="N235" s="61">
        <v>1</v>
      </c>
    </row>
    <row r="236" spans="1:14" ht="16" x14ac:dyDescent="0.2">
      <c r="A236" s="61" t="s">
        <v>435</v>
      </c>
      <c r="B236" s="61" t="s">
        <v>453</v>
      </c>
      <c r="C236" s="61">
        <v>10</v>
      </c>
      <c r="D236" s="61">
        <v>13</v>
      </c>
      <c r="E236" s="61">
        <v>9</v>
      </c>
      <c r="F236" s="61">
        <v>185</v>
      </c>
      <c r="G236" s="61">
        <v>0</v>
      </c>
      <c r="H236" s="61">
        <v>43</v>
      </c>
      <c r="I236" s="61">
        <v>3</v>
      </c>
      <c r="J236" s="61">
        <v>6</v>
      </c>
      <c r="K236" s="61">
        <v>3</v>
      </c>
      <c r="L236" s="61">
        <v>15</v>
      </c>
      <c r="M236" s="61">
        <v>3</v>
      </c>
      <c r="N236" s="61">
        <v>3</v>
      </c>
    </row>
    <row r="237" spans="1:14" ht="16" x14ac:dyDescent="0.2">
      <c r="A237" s="61" t="s">
        <v>447</v>
      </c>
      <c r="B237" s="61" t="s">
        <v>453</v>
      </c>
      <c r="C237" s="61">
        <v>11</v>
      </c>
      <c r="D237" s="61">
        <v>31</v>
      </c>
      <c r="E237" s="61">
        <v>11</v>
      </c>
      <c r="F237" s="61">
        <v>236</v>
      </c>
      <c r="G237" s="61">
        <v>4</v>
      </c>
      <c r="H237" s="61">
        <v>115</v>
      </c>
      <c r="I237" s="61">
        <v>2</v>
      </c>
      <c r="J237" s="61">
        <v>2</v>
      </c>
      <c r="K237" s="61">
        <v>8</v>
      </c>
      <c r="L237" s="61">
        <v>11</v>
      </c>
      <c r="M237" s="61">
        <v>0</v>
      </c>
      <c r="N237" s="61">
        <v>0</v>
      </c>
    </row>
    <row r="238" spans="1:14" ht="16" x14ac:dyDescent="0.2">
      <c r="A238" s="61" t="s">
        <v>454</v>
      </c>
      <c r="B238" s="61" t="s">
        <v>453</v>
      </c>
      <c r="C238" s="61">
        <v>12</v>
      </c>
      <c r="D238" s="61">
        <v>10</v>
      </c>
      <c r="E238" s="61">
        <v>11</v>
      </c>
      <c r="F238" s="61">
        <v>185</v>
      </c>
      <c r="G238" s="61">
        <v>4</v>
      </c>
      <c r="H238" s="61">
        <v>73</v>
      </c>
      <c r="I238" s="61">
        <v>2</v>
      </c>
      <c r="J238" s="61">
        <v>3</v>
      </c>
      <c r="K238" s="61">
        <v>2</v>
      </c>
      <c r="L238" s="61">
        <v>9</v>
      </c>
      <c r="M238" s="61">
        <v>0</v>
      </c>
      <c r="N238" s="61">
        <v>2</v>
      </c>
    </row>
    <row r="239" spans="1:14" ht="16" x14ac:dyDescent="0.2">
      <c r="A239" s="61" t="s">
        <v>437</v>
      </c>
      <c r="B239" s="61" t="s">
        <v>447</v>
      </c>
      <c r="C239" s="61">
        <v>1</v>
      </c>
      <c r="D239" s="61">
        <v>20</v>
      </c>
      <c r="E239" s="61">
        <v>11</v>
      </c>
      <c r="F239" s="61">
        <v>226</v>
      </c>
      <c r="G239" s="61">
        <v>1</v>
      </c>
      <c r="H239" s="61">
        <v>90</v>
      </c>
      <c r="I239" s="61">
        <v>0</v>
      </c>
      <c r="J239" s="61">
        <v>5</v>
      </c>
      <c r="K239" s="61">
        <v>5</v>
      </c>
      <c r="L239" s="61">
        <v>14</v>
      </c>
      <c r="M239" s="61">
        <v>0</v>
      </c>
      <c r="N239" s="61">
        <v>1</v>
      </c>
    </row>
    <row r="240" spans="1:14" ht="16" x14ac:dyDescent="0.2">
      <c r="A240" s="61" t="s">
        <v>441</v>
      </c>
      <c r="B240" s="61" t="s">
        <v>447</v>
      </c>
      <c r="C240" s="61">
        <v>3</v>
      </c>
      <c r="D240" s="61">
        <v>6</v>
      </c>
      <c r="E240" s="61">
        <v>12</v>
      </c>
      <c r="F240" s="61">
        <v>201</v>
      </c>
      <c r="G240" s="61">
        <v>1</v>
      </c>
      <c r="H240" s="61">
        <v>44</v>
      </c>
      <c r="I240" s="61">
        <v>7</v>
      </c>
      <c r="J240" s="61">
        <v>6</v>
      </c>
      <c r="K240" s="61">
        <v>4</v>
      </c>
      <c r="L240" s="61">
        <v>14</v>
      </c>
      <c r="M240" s="61">
        <v>0</v>
      </c>
      <c r="N240" s="61">
        <v>1</v>
      </c>
    </row>
    <row r="241" spans="1:14" ht="16" x14ac:dyDescent="0.2">
      <c r="A241" s="61" t="s">
        <v>452</v>
      </c>
      <c r="B241" s="61" t="s">
        <v>447</v>
      </c>
      <c r="C241" s="61">
        <v>4</v>
      </c>
      <c r="D241" s="61">
        <v>20</v>
      </c>
      <c r="E241" s="61">
        <v>12</v>
      </c>
      <c r="F241" s="61">
        <v>246</v>
      </c>
      <c r="G241" s="61">
        <v>2</v>
      </c>
      <c r="H241" s="61">
        <v>27</v>
      </c>
      <c r="I241" s="61">
        <v>5</v>
      </c>
      <c r="J241" s="61">
        <v>5</v>
      </c>
      <c r="K241" s="61">
        <v>3</v>
      </c>
      <c r="L241" s="61">
        <v>11</v>
      </c>
      <c r="M241" s="61">
        <v>1</v>
      </c>
      <c r="N241" s="61">
        <v>1</v>
      </c>
    </row>
    <row r="242" spans="1:14" ht="16" x14ac:dyDescent="0.2">
      <c r="A242" s="61" t="s">
        <v>435</v>
      </c>
      <c r="B242" s="61" t="s">
        <v>447</v>
      </c>
      <c r="C242" s="61">
        <v>5</v>
      </c>
      <c r="D242" s="61">
        <v>24</v>
      </c>
      <c r="E242" s="61">
        <v>10</v>
      </c>
      <c r="F242" s="61">
        <v>247</v>
      </c>
      <c r="G242" s="61">
        <v>3</v>
      </c>
      <c r="H242" s="61">
        <v>99</v>
      </c>
      <c r="I242" s="61">
        <v>1</v>
      </c>
      <c r="J242" s="61">
        <v>3</v>
      </c>
      <c r="K242" s="61">
        <v>5</v>
      </c>
      <c r="L242" s="61">
        <v>10</v>
      </c>
      <c r="M242" s="61">
        <v>1</v>
      </c>
      <c r="N242" s="61">
        <v>1</v>
      </c>
    </row>
    <row r="243" spans="1:14" ht="16" x14ac:dyDescent="0.2">
      <c r="A243" s="61" t="s">
        <v>430</v>
      </c>
      <c r="B243" s="61" t="s">
        <v>447</v>
      </c>
      <c r="C243" s="61">
        <v>6</v>
      </c>
      <c r="D243" s="61">
        <v>6</v>
      </c>
      <c r="E243" s="61">
        <v>10</v>
      </c>
      <c r="F243" s="61">
        <v>206</v>
      </c>
      <c r="G243" s="61">
        <v>1</v>
      </c>
      <c r="H243" s="61">
        <v>46</v>
      </c>
      <c r="I243" s="61">
        <v>1</v>
      </c>
      <c r="J243" s="61">
        <v>6</v>
      </c>
      <c r="K243" s="61">
        <v>2</v>
      </c>
      <c r="L243" s="61">
        <v>12</v>
      </c>
      <c r="M243" s="61">
        <v>1</v>
      </c>
      <c r="N243" s="61">
        <v>2</v>
      </c>
    </row>
    <row r="244" spans="1:14" ht="16" x14ac:dyDescent="0.2">
      <c r="A244" s="61" t="s">
        <v>443</v>
      </c>
      <c r="B244" s="61" t="s">
        <v>447</v>
      </c>
      <c r="C244" s="61">
        <v>7</v>
      </c>
      <c r="D244" s="61">
        <v>38</v>
      </c>
      <c r="E244" s="61">
        <v>10</v>
      </c>
      <c r="F244" s="61">
        <v>357</v>
      </c>
      <c r="G244" s="61">
        <v>1</v>
      </c>
      <c r="H244" s="61">
        <v>146</v>
      </c>
      <c r="I244" s="61">
        <v>0</v>
      </c>
      <c r="J244" s="61">
        <v>2</v>
      </c>
      <c r="K244" s="61">
        <v>4</v>
      </c>
      <c r="L244" s="61">
        <v>8</v>
      </c>
      <c r="M244" s="61">
        <v>1</v>
      </c>
      <c r="N244" s="61">
        <v>1</v>
      </c>
    </row>
    <row r="245" spans="1:14" ht="16" x14ac:dyDescent="0.2">
      <c r="A245" s="61" t="s">
        <v>423</v>
      </c>
      <c r="B245" s="61" t="s">
        <v>447</v>
      </c>
      <c r="C245" s="61">
        <v>8</v>
      </c>
      <c r="D245" s="61">
        <v>14</v>
      </c>
      <c r="E245" s="61">
        <v>11</v>
      </c>
      <c r="F245" s="61">
        <v>126</v>
      </c>
      <c r="G245" s="61">
        <v>1</v>
      </c>
      <c r="H245" s="61">
        <v>80</v>
      </c>
      <c r="I245" s="61">
        <v>6</v>
      </c>
      <c r="J245" s="61">
        <v>5</v>
      </c>
      <c r="K245" s="61">
        <v>1</v>
      </c>
      <c r="L245" s="61">
        <v>9</v>
      </c>
      <c r="M245" s="61">
        <v>0</v>
      </c>
      <c r="N245" s="61">
        <v>3</v>
      </c>
    </row>
    <row r="246" spans="1:14" ht="16" x14ac:dyDescent="0.2">
      <c r="A246" s="61" t="s">
        <v>434</v>
      </c>
      <c r="B246" s="61" t="s">
        <v>447</v>
      </c>
      <c r="C246" s="61">
        <v>10</v>
      </c>
      <c r="D246" s="61">
        <v>38</v>
      </c>
      <c r="E246" s="61">
        <v>9</v>
      </c>
      <c r="F246" s="61">
        <v>323</v>
      </c>
      <c r="G246" s="61">
        <v>1</v>
      </c>
      <c r="H246" s="61">
        <v>98</v>
      </c>
      <c r="I246" s="61">
        <v>0</v>
      </c>
      <c r="J246" s="61">
        <v>2</v>
      </c>
      <c r="K246" s="61">
        <v>7</v>
      </c>
      <c r="L246" s="61">
        <v>14</v>
      </c>
      <c r="M246" s="61">
        <v>3</v>
      </c>
      <c r="N246" s="61">
        <v>3</v>
      </c>
    </row>
    <row r="247" spans="1:14" ht="16" x14ac:dyDescent="0.2">
      <c r="A247" s="61" t="s">
        <v>453</v>
      </c>
      <c r="B247" s="61" t="s">
        <v>447</v>
      </c>
      <c r="C247" s="61">
        <v>11</v>
      </c>
      <c r="D247" s="61">
        <v>26</v>
      </c>
      <c r="E247" s="61">
        <v>11</v>
      </c>
      <c r="F247" s="61">
        <v>169</v>
      </c>
      <c r="G247" s="61">
        <v>1</v>
      </c>
      <c r="H247" s="61">
        <v>183</v>
      </c>
      <c r="I247" s="61">
        <v>2</v>
      </c>
      <c r="J247" s="61">
        <v>2</v>
      </c>
      <c r="K247" s="61">
        <v>5</v>
      </c>
      <c r="L247" s="61">
        <v>13</v>
      </c>
      <c r="M247" s="61">
        <v>2</v>
      </c>
      <c r="N247" s="61">
        <v>2</v>
      </c>
    </row>
    <row r="248" spans="1:14" ht="16" x14ac:dyDescent="0.2">
      <c r="A248" s="61" t="s">
        <v>452</v>
      </c>
      <c r="B248" s="61" t="s">
        <v>447</v>
      </c>
      <c r="C248" s="61">
        <v>12</v>
      </c>
      <c r="D248" s="61">
        <v>29</v>
      </c>
      <c r="E248" s="61">
        <v>11</v>
      </c>
      <c r="F248" s="61">
        <v>268</v>
      </c>
      <c r="G248" s="61">
        <v>0</v>
      </c>
      <c r="H248" s="61">
        <v>109</v>
      </c>
      <c r="I248" s="61">
        <v>0</v>
      </c>
      <c r="J248" s="61">
        <v>4</v>
      </c>
      <c r="K248" s="61">
        <v>5</v>
      </c>
      <c r="L248" s="61">
        <v>11</v>
      </c>
      <c r="M248" s="61">
        <v>0</v>
      </c>
      <c r="N248" s="61">
        <v>1</v>
      </c>
    </row>
    <row r="249" spans="1:14" ht="16" x14ac:dyDescent="0.2">
      <c r="A249" s="61" t="s">
        <v>439</v>
      </c>
      <c r="B249" s="61" t="s">
        <v>447</v>
      </c>
      <c r="C249" s="61">
        <v>13</v>
      </c>
      <c r="D249" s="61">
        <v>28</v>
      </c>
      <c r="E249" s="61">
        <v>12</v>
      </c>
      <c r="F249" s="61">
        <v>267</v>
      </c>
      <c r="G249" s="61">
        <v>2</v>
      </c>
      <c r="H249" s="61">
        <v>113</v>
      </c>
      <c r="I249" s="61">
        <v>2</v>
      </c>
      <c r="J249" s="61">
        <v>4</v>
      </c>
      <c r="K249" s="61">
        <v>6</v>
      </c>
      <c r="L249" s="61">
        <v>12</v>
      </c>
      <c r="M249" s="61">
        <v>0</v>
      </c>
      <c r="N249" s="61">
        <v>1</v>
      </c>
    </row>
    <row r="250" spans="1:14" ht="16" x14ac:dyDescent="0.2">
      <c r="A250" s="61" t="s">
        <v>453</v>
      </c>
      <c r="B250" s="61" t="s">
        <v>452</v>
      </c>
      <c r="C250" s="61">
        <v>1</v>
      </c>
      <c r="D250" s="61">
        <v>20</v>
      </c>
      <c r="E250" s="61">
        <v>12</v>
      </c>
      <c r="F250" s="61">
        <v>216</v>
      </c>
      <c r="G250" s="61">
        <v>2</v>
      </c>
      <c r="H250" s="61">
        <v>122</v>
      </c>
      <c r="I250" s="61">
        <v>4</v>
      </c>
      <c r="J250" s="61">
        <v>4</v>
      </c>
      <c r="K250" s="61">
        <v>3</v>
      </c>
      <c r="L250" s="61">
        <v>13</v>
      </c>
      <c r="M250" s="61">
        <v>1</v>
      </c>
      <c r="N250" s="61">
        <v>2</v>
      </c>
    </row>
    <row r="251" spans="1:14" ht="16" x14ac:dyDescent="0.2">
      <c r="A251" s="61" t="s">
        <v>441</v>
      </c>
      <c r="B251" s="61" t="s">
        <v>452</v>
      </c>
      <c r="C251" s="61">
        <v>2</v>
      </c>
      <c r="D251" s="61">
        <v>25</v>
      </c>
      <c r="E251" s="61">
        <v>10</v>
      </c>
      <c r="F251" s="61">
        <v>237</v>
      </c>
      <c r="G251" s="61">
        <v>1</v>
      </c>
      <c r="H251" s="61">
        <v>211</v>
      </c>
      <c r="I251" s="61">
        <v>1</v>
      </c>
      <c r="J251" s="61">
        <v>1</v>
      </c>
      <c r="K251" s="61">
        <v>6</v>
      </c>
      <c r="L251" s="61">
        <v>15</v>
      </c>
      <c r="M251" s="61">
        <v>3</v>
      </c>
      <c r="N251" s="61">
        <v>4</v>
      </c>
    </row>
    <row r="252" spans="1:14" ht="16" x14ac:dyDescent="0.2">
      <c r="A252" s="61" t="s">
        <v>439</v>
      </c>
      <c r="B252" s="61" t="s">
        <v>452</v>
      </c>
      <c r="C252" s="61">
        <v>3</v>
      </c>
      <c r="D252" s="61">
        <v>17</v>
      </c>
      <c r="E252" s="61">
        <v>10</v>
      </c>
      <c r="F252" s="61">
        <v>204</v>
      </c>
      <c r="G252" s="61">
        <v>0</v>
      </c>
      <c r="H252" s="61">
        <v>77</v>
      </c>
      <c r="I252" s="61">
        <v>4</v>
      </c>
      <c r="J252" s="61">
        <v>7</v>
      </c>
      <c r="K252" s="61">
        <v>4</v>
      </c>
      <c r="L252" s="61">
        <v>14</v>
      </c>
      <c r="M252" s="61">
        <v>1</v>
      </c>
      <c r="N252" s="61">
        <v>1</v>
      </c>
    </row>
    <row r="253" spans="1:14" ht="16" x14ac:dyDescent="0.2">
      <c r="A253" s="61" t="s">
        <v>447</v>
      </c>
      <c r="B253" s="61" t="s">
        <v>452</v>
      </c>
      <c r="C253" s="61">
        <v>4</v>
      </c>
      <c r="D253" s="61">
        <v>34</v>
      </c>
      <c r="E253" s="61">
        <v>12</v>
      </c>
      <c r="F253" s="61">
        <v>210</v>
      </c>
      <c r="G253" s="61">
        <v>1</v>
      </c>
      <c r="H253" s="61">
        <v>211</v>
      </c>
      <c r="I253" s="61">
        <v>2</v>
      </c>
      <c r="J253" s="61">
        <v>4</v>
      </c>
      <c r="K253" s="61">
        <v>7</v>
      </c>
      <c r="L253" s="61">
        <v>17</v>
      </c>
      <c r="M253" s="61">
        <v>2</v>
      </c>
      <c r="N253" s="61">
        <v>2</v>
      </c>
    </row>
    <row r="254" spans="1:14" ht="16" x14ac:dyDescent="0.2">
      <c r="A254" s="61" t="s">
        <v>423</v>
      </c>
      <c r="B254" s="61" t="s">
        <v>452</v>
      </c>
      <c r="C254" s="61">
        <v>5</v>
      </c>
      <c r="D254" s="61">
        <v>17</v>
      </c>
      <c r="E254" s="61">
        <v>11</v>
      </c>
      <c r="F254" s="61">
        <v>208</v>
      </c>
      <c r="G254" s="61">
        <v>1</v>
      </c>
      <c r="H254" s="61">
        <v>96</v>
      </c>
      <c r="I254" s="61">
        <v>4</v>
      </c>
      <c r="J254" s="61">
        <v>4</v>
      </c>
      <c r="K254" s="61">
        <v>5</v>
      </c>
      <c r="L254" s="61">
        <v>13</v>
      </c>
      <c r="M254" s="61">
        <v>1</v>
      </c>
      <c r="N254" s="61">
        <v>1</v>
      </c>
    </row>
    <row r="255" spans="1:14" ht="16" x14ac:dyDescent="0.2">
      <c r="A255" s="61" t="s">
        <v>432</v>
      </c>
      <c r="B255" s="61" t="s">
        <v>452</v>
      </c>
      <c r="C255" s="61">
        <v>7</v>
      </c>
      <c r="D255" s="61">
        <v>19</v>
      </c>
      <c r="E255" s="61">
        <v>9</v>
      </c>
      <c r="F255" s="61">
        <v>194</v>
      </c>
      <c r="G255" s="61">
        <v>0</v>
      </c>
      <c r="H255" s="61">
        <v>145</v>
      </c>
      <c r="I255" s="61">
        <v>1</v>
      </c>
      <c r="J255" s="61">
        <v>3</v>
      </c>
      <c r="K255" s="61">
        <v>5</v>
      </c>
      <c r="L255" s="61">
        <v>12</v>
      </c>
      <c r="M255" s="61">
        <v>0</v>
      </c>
      <c r="N255" s="61">
        <v>1</v>
      </c>
    </row>
    <row r="256" spans="1:14" ht="16" x14ac:dyDescent="0.2">
      <c r="A256" s="61" t="s">
        <v>454</v>
      </c>
      <c r="B256" s="61" t="s">
        <v>452</v>
      </c>
      <c r="C256" s="61">
        <v>8</v>
      </c>
      <c r="D256" s="61">
        <v>24</v>
      </c>
      <c r="E256" s="61">
        <v>10</v>
      </c>
      <c r="F256" s="61">
        <v>297</v>
      </c>
      <c r="G256" s="61">
        <v>1</v>
      </c>
      <c r="H256" s="61">
        <v>62</v>
      </c>
      <c r="I256" s="61">
        <v>3</v>
      </c>
      <c r="J256" s="61">
        <v>2</v>
      </c>
      <c r="K256" s="61">
        <v>10</v>
      </c>
      <c r="L256" s="61">
        <v>18</v>
      </c>
      <c r="M256" s="61">
        <v>1</v>
      </c>
      <c r="N256" s="61">
        <v>1</v>
      </c>
    </row>
    <row r="257" spans="1:14" ht="16" x14ac:dyDescent="0.2">
      <c r="A257" s="61" t="s">
        <v>450</v>
      </c>
      <c r="B257" s="61" t="s">
        <v>452</v>
      </c>
      <c r="C257" s="61">
        <v>9</v>
      </c>
      <c r="D257" s="61">
        <v>3</v>
      </c>
      <c r="E257" s="61">
        <v>11</v>
      </c>
      <c r="F257" s="61">
        <v>130</v>
      </c>
      <c r="G257" s="61">
        <v>2</v>
      </c>
      <c r="H257" s="61">
        <v>68</v>
      </c>
      <c r="I257" s="61">
        <v>1</v>
      </c>
      <c r="J257" s="61">
        <v>5</v>
      </c>
      <c r="K257" s="61">
        <v>5</v>
      </c>
      <c r="L257" s="61">
        <v>14</v>
      </c>
      <c r="M257" s="61">
        <v>0</v>
      </c>
      <c r="N257" s="61">
        <v>2</v>
      </c>
    </row>
    <row r="258" spans="1:14" ht="16" x14ac:dyDescent="0.2">
      <c r="A258" s="61" t="s">
        <v>445</v>
      </c>
      <c r="B258" s="61" t="s">
        <v>452</v>
      </c>
      <c r="C258" s="61">
        <v>10</v>
      </c>
      <c r="D258" s="61">
        <v>23</v>
      </c>
      <c r="E258" s="61">
        <v>10</v>
      </c>
      <c r="F258" s="61">
        <v>126</v>
      </c>
      <c r="G258" s="61">
        <v>0</v>
      </c>
      <c r="H258" s="61">
        <v>205</v>
      </c>
      <c r="I258" s="61">
        <v>1</v>
      </c>
      <c r="J258" s="61">
        <v>5</v>
      </c>
      <c r="K258" s="61">
        <v>4</v>
      </c>
      <c r="L258" s="61">
        <v>13</v>
      </c>
      <c r="M258" s="61">
        <v>1</v>
      </c>
      <c r="N258" s="61">
        <v>1</v>
      </c>
    </row>
    <row r="259" spans="1:14" ht="16" x14ac:dyDescent="0.2">
      <c r="A259" s="61" t="s">
        <v>434</v>
      </c>
      <c r="B259" s="61" t="s">
        <v>452</v>
      </c>
      <c r="C259" s="61">
        <v>11</v>
      </c>
      <c r="D259" s="61">
        <v>20</v>
      </c>
      <c r="E259" s="61">
        <v>11</v>
      </c>
      <c r="F259" s="61">
        <v>260</v>
      </c>
      <c r="G259" s="61">
        <v>1</v>
      </c>
      <c r="H259" s="61">
        <v>150</v>
      </c>
      <c r="I259" s="61">
        <v>2</v>
      </c>
      <c r="J259" s="61">
        <v>3</v>
      </c>
      <c r="K259" s="61">
        <v>7</v>
      </c>
      <c r="L259" s="61">
        <v>14</v>
      </c>
      <c r="M259" s="61">
        <v>0</v>
      </c>
      <c r="N259" s="61">
        <v>2</v>
      </c>
    </row>
    <row r="260" spans="1:14" ht="16" x14ac:dyDescent="0.2">
      <c r="A260" s="61" t="s">
        <v>447</v>
      </c>
      <c r="B260" s="61" t="s">
        <v>452</v>
      </c>
      <c r="C260" s="61">
        <v>12</v>
      </c>
      <c r="D260" s="61">
        <v>22</v>
      </c>
      <c r="E260" s="61">
        <v>11</v>
      </c>
      <c r="F260" s="61">
        <v>332</v>
      </c>
      <c r="G260" s="61">
        <v>3</v>
      </c>
      <c r="H260" s="61">
        <v>140</v>
      </c>
      <c r="I260" s="61">
        <v>3</v>
      </c>
      <c r="J260" s="61">
        <v>2</v>
      </c>
      <c r="K260" s="61">
        <v>7</v>
      </c>
      <c r="L260" s="61">
        <v>15</v>
      </c>
      <c r="M260" s="61">
        <v>1</v>
      </c>
      <c r="N260" s="61">
        <v>5</v>
      </c>
    </row>
    <row r="261" spans="1:14" ht="16" x14ac:dyDescent="0.2">
      <c r="A261" s="61" t="s">
        <v>437</v>
      </c>
      <c r="B261" s="61" t="s">
        <v>452</v>
      </c>
      <c r="C261" s="61">
        <v>13</v>
      </c>
      <c r="D261" s="61">
        <v>19</v>
      </c>
      <c r="E261" s="61">
        <v>8</v>
      </c>
      <c r="F261" s="61">
        <v>210</v>
      </c>
      <c r="G261" s="61">
        <v>1</v>
      </c>
      <c r="H261" s="61">
        <v>148</v>
      </c>
      <c r="I261" s="61">
        <v>3</v>
      </c>
      <c r="J261" s="61">
        <v>1</v>
      </c>
      <c r="K261" s="61">
        <v>7</v>
      </c>
      <c r="L261" s="61">
        <v>11</v>
      </c>
      <c r="M261" s="61">
        <v>0</v>
      </c>
      <c r="N261" s="61">
        <v>1</v>
      </c>
    </row>
    <row r="262" spans="1:14" ht="16" x14ac:dyDescent="0.2">
      <c r="A262" s="61" t="s">
        <v>430</v>
      </c>
      <c r="B262" s="61" t="s">
        <v>454</v>
      </c>
      <c r="C262" s="61">
        <v>1</v>
      </c>
      <c r="D262" s="61">
        <v>20</v>
      </c>
      <c r="E262" s="61">
        <v>12</v>
      </c>
      <c r="F262" s="61">
        <v>173</v>
      </c>
      <c r="G262" s="61">
        <v>0</v>
      </c>
      <c r="H262" s="61">
        <v>73</v>
      </c>
      <c r="I262" s="61">
        <v>1</v>
      </c>
      <c r="J262" s="61">
        <v>6</v>
      </c>
      <c r="K262" s="61">
        <v>6</v>
      </c>
      <c r="L262" s="61">
        <v>17</v>
      </c>
      <c r="M262" s="61">
        <v>1</v>
      </c>
      <c r="N262" s="61">
        <v>1</v>
      </c>
    </row>
    <row r="263" spans="1:14" ht="16" x14ac:dyDescent="0.2">
      <c r="A263" s="61" t="s">
        <v>436</v>
      </c>
      <c r="B263" s="61" t="s">
        <v>454</v>
      </c>
      <c r="C263" s="61">
        <v>2</v>
      </c>
      <c r="D263" s="61">
        <v>34</v>
      </c>
      <c r="E263" s="61">
        <v>12</v>
      </c>
      <c r="F263" s="61">
        <v>193</v>
      </c>
      <c r="G263" s="61">
        <v>1</v>
      </c>
      <c r="H263" s="61">
        <v>259</v>
      </c>
      <c r="I263" s="61">
        <v>4</v>
      </c>
      <c r="J263" s="61">
        <v>4</v>
      </c>
      <c r="K263" s="61">
        <v>6</v>
      </c>
      <c r="L263" s="61">
        <v>14</v>
      </c>
      <c r="M263" s="61">
        <v>1</v>
      </c>
      <c r="N263" s="61">
        <v>1</v>
      </c>
    </row>
    <row r="264" spans="1:14" ht="16" x14ac:dyDescent="0.2">
      <c r="A264" s="61" t="s">
        <v>434</v>
      </c>
      <c r="B264" s="61" t="s">
        <v>454</v>
      </c>
      <c r="C264" s="61">
        <v>3</v>
      </c>
      <c r="D264" s="61">
        <v>28</v>
      </c>
      <c r="E264" s="61">
        <v>11</v>
      </c>
      <c r="F264" s="61">
        <v>454</v>
      </c>
      <c r="G264" s="61">
        <v>1</v>
      </c>
      <c r="H264" s="61">
        <v>30</v>
      </c>
      <c r="I264" s="61">
        <v>1</v>
      </c>
      <c r="J264" s="61">
        <v>3</v>
      </c>
      <c r="K264" s="61">
        <v>5</v>
      </c>
      <c r="L264" s="61">
        <v>11</v>
      </c>
      <c r="M264" s="61">
        <v>1</v>
      </c>
      <c r="N264" s="61">
        <v>2</v>
      </c>
    </row>
    <row r="265" spans="1:14" ht="16" x14ac:dyDescent="0.2">
      <c r="A265" s="61" t="s">
        <v>435</v>
      </c>
      <c r="B265" s="61" t="s">
        <v>454</v>
      </c>
      <c r="C265" s="61">
        <v>4</v>
      </c>
      <c r="D265" s="61">
        <v>13</v>
      </c>
      <c r="E265" s="61">
        <v>9</v>
      </c>
      <c r="F265" s="61">
        <v>204</v>
      </c>
      <c r="G265" s="61">
        <v>1</v>
      </c>
      <c r="H265" s="61">
        <v>83</v>
      </c>
      <c r="I265" s="61">
        <v>5</v>
      </c>
      <c r="J265" s="61">
        <v>5</v>
      </c>
      <c r="K265" s="61">
        <v>5</v>
      </c>
      <c r="L265" s="61">
        <v>14</v>
      </c>
      <c r="M265" s="61">
        <v>2</v>
      </c>
      <c r="N265" s="61">
        <v>3</v>
      </c>
    </row>
    <row r="266" spans="1:14" ht="16" x14ac:dyDescent="0.2">
      <c r="A266" s="61" t="s">
        <v>437</v>
      </c>
      <c r="B266" s="61" t="s">
        <v>454</v>
      </c>
      <c r="C266" s="61">
        <v>5</v>
      </c>
      <c r="D266" s="61">
        <v>27</v>
      </c>
      <c r="E266" s="61">
        <v>8</v>
      </c>
      <c r="F266" s="61">
        <v>281</v>
      </c>
      <c r="G266" s="61">
        <v>0</v>
      </c>
      <c r="H266" s="61">
        <v>67</v>
      </c>
      <c r="I266" s="61">
        <v>2</v>
      </c>
      <c r="J266" s="61">
        <v>3</v>
      </c>
      <c r="K266" s="61">
        <v>9</v>
      </c>
      <c r="L266" s="61">
        <v>15</v>
      </c>
      <c r="M266" s="61">
        <v>0</v>
      </c>
      <c r="N266" s="61">
        <v>0</v>
      </c>
    </row>
    <row r="267" spans="1:14" ht="16" x14ac:dyDescent="0.2">
      <c r="A267" s="61" t="s">
        <v>453</v>
      </c>
      <c r="B267" s="61" t="s">
        <v>454</v>
      </c>
      <c r="C267" s="61">
        <v>6</v>
      </c>
      <c r="D267" s="61">
        <v>13</v>
      </c>
      <c r="E267" s="61">
        <v>12</v>
      </c>
      <c r="F267" s="61">
        <v>141</v>
      </c>
      <c r="G267" s="61">
        <v>3</v>
      </c>
      <c r="H267" s="61">
        <v>162</v>
      </c>
      <c r="I267" s="61">
        <v>5</v>
      </c>
      <c r="J267" s="61">
        <v>4</v>
      </c>
      <c r="K267" s="61">
        <v>6</v>
      </c>
      <c r="L267" s="61">
        <v>14</v>
      </c>
      <c r="M267" s="61">
        <v>0</v>
      </c>
      <c r="N267" s="61">
        <v>1</v>
      </c>
    </row>
    <row r="268" spans="1:14" ht="16" x14ac:dyDescent="0.2">
      <c r="A268" s="61" t="s">
        <v>451</v>
      </c>
      <c r="B268" s="61" t="s">
        <v>454</v>
      </c>
      <c r="C268" s="61">
        <v>7</v>
      </c>
      <c r="D268" s="61">
        <v>17</v>
      </c>
      <c r="E268" s="61">
        <v>9</v>
      </c>
      <c r="F268" s="61">
        <v>272</v>
      </c>
      <c r="G268" s="61">
        <v>3</v>
      </c>
      <c r="H268" s="61">
        <v>65</v>
      </c>
      <c r="I268" s="61">
        <v>1</v>
      </c>
      <c r="J268" s="61">
        <v>1</v>
      </c>
      <c r="K268" s="61">
        <v>5</v>
      </c>
      <c r="L268" s="61">
        <v>9</v>
      </c>
      <c r="M268" s="61">
        <v>1</v>
      </c>
      <c r="N268" s="61">
        <v>1</v>
      </c>
    </row>
    <row r="269" spans="1:14" ht="16" x14ac:dyDescent="0.2">
      <c r="A269" s="61" t="s">
        <v>452</v>
      </c>
      <c r="B269" s="61" t="s">
        <v>454</v>
      </c>
      <c r="C269" s="61">
        <v>8</v>
      </c>
      <c r="D269" s="61">
        <v>10</v>
      </c>
      <c r="E269" s="61">
        <v>10</v>
      </c>
      <c r="F269" s="61">
        <v>229</v>
      </c>
      <c r="G269" s="61">
        <v>1</v>
      </c>
      <c r="H269" s="61">
        <v>74</v>
      </c>
      <c r="I269" s="61">
        <v>4</v>
      </c>
      <c r="J269" s="61">
        <v>4</v>
      </c>
      <c r="K269" s="61">
        <v>5</v>
      </c>
      <c r="L269" s="61">
        <v>14</v>
      </c>
      <c r="M269" s="61">
        <v>1</v>
      </c>
      <c r="N269" s="61">
        <v>4</v>
      </c>
    </row>
    <row r="270" spans="1:14" ht="16" x14ac:dyDescent="0.2">
      <c r="A270" s="61" t="s">
        <v>441</v>
      </c>
      <c r="B270" s="61" t="s">
        <v>454</v>
      </c>
      <c r="C270" s="61">
        <v>9</v>
      </c>
      <c r="D270" s="61">
        <v>28</v>
      </c>
      <c r="E270" s="61">
        <v>13</v>
      </c>
      <c r="F270" s="61">
        <v>268</v>
      </c>
      <c r="G270" s="61">
        <v>2</v>
      </c>
      <c r="H270" s="61">
        <v>110</v>
      </c>
      <c r="I270" s="61">
        <v>1</v>
      </c>
      <c r="J270" s="61">
        <v>4</v>
      </c>
      <c r="K270" s="61">
        <v>10</v>
      </c>
      <c r="L270" s="61">
        <v>18</v>
      </c>
      <c r="M270" s="61">
        <v>0</v>
      </c>
      <c r="N270" s="61">
        <v>0</v>
      </c>
    </row>
    <row r="271" spans="1:14" ht="16" x14ac:dyDescent="0.2">
      <c r="A271" s="61" t="s">
        <v>439</v>
      </c>
      <c r="B271" s="61" t="s">
        <v>454</v>
      </c>
      <c r="C271" s="61">
        <v>10</v>
      </c>
      <c r="D271" s="61">
        <v>19</v>
      </c>
      <c r="E271" s="61">
        <v>13</v>
      </c>
      <c r="F271" s="61">
        <v>232</v>
      </c>
      <c r="G271" s="61">
        <v>2</v>
      </c>
      <c r="H271" s="61">
        <v>65</v>
      </c>
      <c r="I271" s="61">
        <v>3</v>
      </c>
      <c r="J271" s="61">
        <v>6</v>
      </c>
      <c r="K271" s="61">
        <v>4</v>
      </c>
      <c r="L271" s="61">
        <v>14</v>
      </c>
      <c r="M271" s="61">
        <v>2</v>
      </c>
      <c r="N271" s="61">
        <v>2</v>
      </c>
    </row>
    <row r="272" spans="1:14" ht="16" x14ac:dyDescent="0.2">
      <c r="A272" s="61" t="s">
        <v>432</v>
      </c>
      <c r="B272" s="61" t="s">
        <v>454</v>
      </c>
      <c r="C272" s="61">
        <v>11</v>
      </c>
      <c r="D272" s="61">
        <v>21</v>
      </c>
      <c r="E272" s="61">
        <v>11</v>
      </c>
      <c r="F272" s="61">
        <v>259</v>
      </c>
      <c r="G272" s="61">
        <v>0</v>
      </c>
      <c r="H272" s="61">
        <v>46</v>
      </c>
      <c r="I272" s="61">
        <v>2</v>
      </c>
      <c r="J272" s="61">
        <v>4</v>
      </c>
      <c r="K272" s="61">
        <v>2</v>
      </c>
      <c r="L272" s="61">
        <v>12</v>
      </c>
      <c r="M272" s="61">
        <v>1</v>
      </c>
      <c r="N272" s="61">
        <v>1</v>
      </c>
    </row>
    <row r="273" spans="1:14" ht="16" x14ac:dyDescent="0.2">
      <c r="A273" s="61" t="s">
        <v>453</v>
      </c>
      <c r="B273" s="61" t="s">
        <v>454</v>
      </c>
      <c r="C273" s="61">
        <v>12</v>
      </c>
      <c r="D273" s="61">
        <v>12</v>
      </c>
      <c r="E273" s="61">
        <v>10</v>
      </c>
      <c r="F273" s="61">
        <v>217</v>
      </c>
      <c r="G273" s="61">
        <v>2</v>
      </c>
      <c r="H273" s="61">
        <v>118</v>
      </c>
      <c r="I273" s="61">
        <v>3</v>
      </c>
      <c r="J273" s="61">
        <v>3</v>
      </c>
      <c r="K273" s="61">
        <v>8</v>
      </c>
      <c r="L273" s="61">
        <v>18</v>
      </c>
      <c r="M273" s="61">
        <v>1</v>
      </c>
      <c r="N273" s="61">
        <v>1</v>
      </c>
    </row>
    <row r="274" spans="1:14" ht="16" x14ac:dyDescent="0.2">
      <c r="A274" s="61" t="s">
        <v>435</v>
      </c>
      <c r="B274" s="61" t="s">
        <v>441</v>
      </c>
      <c r="C274" s="61">
        <v>1</v>
      </c>
      <c r="D274" s="61">
        <v>10</v>
      </c>
      <c r="E274" s="61">
        <v>12</v>
      </c>
      <c r="F274" s="61">
        <v>146</v>
      </c>
      <c r="G274" s="61">
        <v>3</v>
      </c>
      <c r="H274" s="61">
        <v>154</v>
      </c>
      <c r="I274" s="61">
        <v>2</v>
      </c>
      <c r="J274" s="61">
        <v>5</v>
      </c>
      <c r="K274" s="61">
        <v>5</v>
      </c>
      <c r="L274" s="61">
        <v>14</v>
      </c>
      <c r="M274" s="61">
        <v>0</v>
      </c>
      <c r="N274" s="61">
        <v>2</v>
      </c>
    </row>
    <row r="275" spans="1:14" ht="16" x14ac:dyDescent="0.2">
      <c r="A275" s="61" t="s">
        <v>452</v>
      </c>
      <c r="B275" s="61" t="s">
        <v>441</v>
      </c>
      <c r="C275" s="61">
        <v>2</v>
      </c>
      <c r="D275" s="61">
        <v>24</v>
      </c>
      <c r="E275" s="61">
        <v>10</v>
      </c>
      <c r="F275" s="61">
        <v>151</v>
      </c>
      <c r="G275" s="61">
        <v>0</v>
      </c>
      <c r="H275" s="61">
        <v>84</v>
      </c>
      <c r="I275" s="61">
        <v>1</v>
      </c>
      <c r="J275" s="61">
        <v>4</v>
      </c>
      <c r="K275" s="61">
        <v>3</v>
      </c>
      <c r="L275" s="61">
        <v>9</v>
      </c>
      <c r="M275" s="61">
        <v>0</v>
      </c>
      <c r="N275" s="61">
        <v>1</v>
      </c>
    </row>
    <row r="276" spans="1:14" ht="16" x14ac:dyDescent="0.2">
      <c r="A276" s="61" t="s">
        <v>447</v>
      </c>
      <c r="B276" s="61" t="s">
        <v>441</v>
      </c>
      <c r="C276" s="61">
        <v>3</v>
      </c>
      <c r="D276" s="61">
        <v>20</v>
      </c>
      <c r="E276" s="61">
        <v>12</v>
      </c>
      <c r="F276" s="61">
        <v>243</v>
      </c>
      <c r="G276" s="61">
        <v>1</v>
      </c>
      <c r="H276" s="61">
        <v>115</v>
      </c>
      <c r="I276" s="61">
        <v>0</v>
      </c>
      <c r="J276" s="61">
        <v>6</v>
      </c>
      <c r="K276" s="61">
        <v>4</v>
      </c>
      <c r="L276" s="61">
        <v>14</v>
      </c>
      <c r="M276" s="61">
        <v>0</v>
      </c>
      <c r="N276" s="61">
        <v>0</v>
      </c>
    </row>
    <row r="277" spans="1:14" ht="16" x14ac:dyDescent="0.2">
      <c r="A277" s="61" t="s">
        <v>427</v>
      </c>
      <c r="B277" s="61" t="s">
        <v>441</v>
      </c>
      <c r="C277" s="61">
        <v>4</v>
      </c>
      <c r="D277" s="61">
        <v>23</v>
      </c>
      <c r="E277" s="61">
        <v>10</v>
      </c>
      <c r="F277" s="61">
        <v>226</v>
      </c>
      <c r="G277" s="61">
        <v>0</v>
      </c>
      <c r="H277" s="61">
        <v>105</v>
      </c>
      <c r="I277" s="61">
        <v>4</v>
      </c>
      <c r="J277" s="61">
        <v>5</v>
      </c>
      <c r="K277" s="61">
        <v>6</v>
      </c>
      <c r="L277" s="61">
        <v>12</v>
      </c>
      <c r="M277" s="61">
        <v>0</v>
      </c>
      <c r="N277" s="61">
        <v>1</v>
      </c>
    </row>
    <row r="278" spans="1:14" ht="16" x14ac:dyDescent="0.2">
      <c r="A278" s="61" t="s">
        <v>442</v>
      </c>
      <c r="B278" s="61" t="s">
        <v>441</v>
      </c>
      <c r="C278" s="61">
        <v>5</v>
      </c>
      <c r="D278" s="61">
        <v>19</v>
      </c>
      <c r="E278" s="61">
        <v>11</v>
      </c>
      <c r="F278" s="61">
        <v>249</v>
      </c>
      <c r="G278" s="61">
        <v>0</v>
      </c>
      <c r="H278" s="61">
        <v>64</v>
      </c>
      <c r="I278" s="61">
        <v>0</v>
      </c>
      <c r="J278" s="61">
        <v>6</v>
      </c>
      <c r="K278" s="61">
        <v>4</v>
      </c>
      <c r="L278" s="61">
        <v>13</v>
      </c>
      <c r="M278" s="61">
        <v>0</v>
      </c>
      <c r="N278" s="61">
        <v>0</v>
      </c>
    </row>
    <row r="279" spans="1:14" ht="16" x14ac:dyDescent="0.2">
      <c r="A279" s="61" t="s">
        <v>425</v>
      </c>
      <c r="B279" s="61" t="s">
        <v>441</v>
      </c>
      <c r="C279" s="61">
        <v>6</v>
      </c>
      <c r="D279" s="61">
        <v>24</v>
      </c>
      <c r="E279" s="61">
        <v>12</v>
      </c>
      <c r="F279" s="61">
        <v>151</v>
      </c>
      <c r="G279" s="61">
        <v>0</v>
      </c>
      <c r="H279" s="61">
        <v>72</v>
      </c>
      <c r="I279" s="61">
        <v>5</v>
      </c>
      <c r="J279" s="61">
        <v>6</v>
      </c>
      <c r="K279" s="61">
        <v>2</v>
      </c>
      <c r="L279" s="61">
        <v>10</v>
      </c>
      <c r="M279" s="61">
        <v>1</v>
      </c>
      <c r="N279" s="61">
        <v>1</v>
      </c>
    </row>
    <row r="280" spans="1:14" ht="16" x14ac:dyDescent="0.2">
      <c r="A280" s="61" t="s">
        <v>430</v>
      </c>
      <c r="B280" s="61" t="s">
        <v>441</v>
      </c>
      <c r="C280" s="61">
        <v>7</v>
      </c>
      <c r="D280" s="61">
        <v>13</v>
      </c>
      <c r="E280" s="61">
        <v>10</v>
      </c>
      <c r="F280" s="61">
        <v>275</v>
      </c>
      <c r="G280" s="61">
        <v>2</v>
      </c>
      <c r="H280" s="61">
        <v>73</v>
      </c>
      <c r="I280" s="61">
        <v>3</v>
      </c>
      <c r="J280" s="61">
        <v>3</v>
      </c>
      <c r="K280" s="61">
        <v>6</v>
      </c>
      <c r="L280" s="61">
        <v>12</v>
      </c>
      <c r="M280" s="61">
        <v>0</v>
      </c>
      <c r="N280" s="61">
        <v>1</v>
      </c>
    </row>
    <row r="281" spans="1:14" ht="16" x14ac:dyDescent="0.2">
      <c r="A281" s="61" t="s">
        <v>446</v>
      </c>
      <c r="B281" s="61" t="s">
        <v>441</v>
      </c>
      <c r="C281" s="61">
        <v>8</v>
      </c>
      <c r="D281" s="61">
        <v>28</v>
      </c>
      <c r="E281" s="61">
        <v>14</v>
      </c>
      <c r="F281" s="61">
        <v>238</v>
      </c>
      <c r="G281" s="61">
        <v>1</v>
      </c>
      <c r="H281" s="61">
        <v>149</v>
      </c>
      <c r="I281" s="61">
        <v>2</v>
      </c>
      <c r="J281" s="61">
        <v>8</v>
      </c>
      <c r="K281" s="61">
        <v>5</v>
      </c>
      <c r="L281" s="61">
        <v>15</v>
      </c>
      <c r="M281" s="61">
        <v>1</v>
      </c>
      <c r="N281" s="61">
        <v>1</v>
      </c>
    </row>
    <row r="282" spans="1:14" ht="16" x14ac:dyDescent="0.2">
      <c r="A282" s="61" t="s">
        <v>454</v>
      </c>
      <c r="B282" s="61" t="s">
        <v>441</v>
      </c>
      <c r="C282" s="61">
        <v>9</v>
      </c>
      <c r="D282" s="61">
        <v>31</v>
      </c>
      <c r="E282" s="61">
        <v>13</v>
      </c>
      <c r="F282" s="61">
        <v>236</v>
      </c>
      <c r="G282" s="61">
        <v>2</v>
      </c>
      <c r="H282" s="61">
        <v>146</v>
      </c>
      <c r="I282" s="61">
        <v>4</v>
      </c>
      <c r="J282" s="61">
        <v>3</v>
      </c>
      <c r="K282" s="61">
        <v>7</v>
      </c>
      <c r="L282" s="61">
        <v>16</v>
      </c>
      <c r="M282" s="61">
        <v>1</v>
      </c>
      <c r="N282" s="61">
        <v>1</v>
      </c>
    </row>
    <row r="283" spans="1:14" ht="16" x14ac:dyDescent="0.2">
      <c r="A283" s="61" t="s">
        <v>448</v>
      </c>
      <c r="B283" s="61" t="s">
        <v>441</v>
      </c>
      <c r="C283" s="61">
        <v>10</v>
      </c>
      <c r="D283" s="61">
        <v>25</v>
      </c>
      <c r="E283" s="61">
        <v>10</v>
      </c>
      <c r="F283" s="61">
        <v>249</v>
      </c>
      <c r="G283" s="61">
        <v>1</v>
      </c>
      <c r="H283" s="61">
        <v>122</v>
      </c>
      <c r="I283" s="61">
        <v>2</v>
      </c>
      <c r="J283" s="61">
        <v>3</v>
      </c>
      <c r="K283" s="61">
        <v>3</v>
      </c>
      <c r="L283" s="61">
        <v>11</v>
      </c>
      <c r="M283" s="61">
        <v>1</v>
      </c>
      <c r="N283" s="61">
        <v>1</v>
      </c>
    </row>
    <row r="284" spans="1:14" ht="16" x14ac:dyDescent="0.2">
      <c r="A284" s="61" t="s">
        <v>439</v>
      </c>
      <c r="B284" s="61" t="s">
        <v>441</v>
      </c>
      <c r="C284" s="61">
        <v>12</v>
      </c>
      <c r="D284" s="61">
        <v>15</v>
      </c>
      <c r="E284" s="61">
        <v>10</v>
      </c>
      <c r="F284" s="61">
        <v>304</v>
      </c>
      <c r="G284" s="61">
        <v>2</v>
      </c>
      <c r="H284" s="61">
        <v>148</v>
      </c>
      <c r="I284" s="61">
        <v>1</v>
      </c>
      <c r="J284" s="61">
        <v>1</v>
      </c>
      <c r="K284" s="61">
        <v>6</v>
      </c>
      <c r="L284" s="61">
        <v>14</v>
      </c>
      <c r="M284" s="61">
        <v>0</v>
      </c>
      <c r="N284" s="61">
        <v>0</v>
      </c>
    </row>
    <row r="285" spans="1:14" ht="16" x14ac:dyDescent="0.2">
      <c r="A285" s="61" t="s">
        <v>433</v>
      </c>
      <c r="B285" s="61" t="s">
        <v>441</v>
      </c>
      <c r="C285" s="61">
        <v>13</v>
      </c>
      <c r="D285" s="61">
        <v>8</v>
      </c>
      <c r="E285" s="61">
        <v>13</v>
      </c>
      <c r="F285" s="61">
        <v>214</v>
      </c>
      <c r="G285" s="61">
        <v>3</v>
      </c>
      <c r="H285" s="61">
        <v>62</v>
      </c>
      <c r="I285" s="61">
        <v>4</v>
      </c>
      <c r="J285" s="61">
        <v>7</v>
      </c>
      <c r="K285" s="61">
        <v>2</v>
      </c>
      <c r="L285" s="61">
        <v>15</v>
      </c>
      <c r="M285" s="61">
        <v>2</v>
      </c>
      <c r="N285" s="61">
        <v>3</v>
      </c>
    </row>
    <row r="286" spans="1:14" ht="16" x14ac:dyDescent="0.2">
      <c r="A286" s="61" t="s">
        <v>441</v>
      </c>
      <c r="B286" s="61" t="s">
        <v>435</v>
      </c>
      <c r="C286" s="61">
        <v>1</v>
      </c>
      <c r="D286" s="61">
        <v>24</v>
      </c>
      <c r="E286" s="61">
        <v>13</v>
      </c>
      <c r="F286" s="61">
        <v>115</v>
      </c>
      <c r="G286" s="61">
        <v>0</v>
      </c>
      <c r="H286" s="61">
        <v>130</v>
      </c>
      <c r="I286" s="61">
        <v>4</v>
      </c>
      <c r="J286" s="61">
        <v>7</v>
      </c>
      <c r="K286" s="61">
        <v>2</v>
      </c>
      <c r="L286" s="61">
        <v>10</v>
      </c>
      <c r="M286" s="61">
        <v>0</v>
      </c>
      <c r="N286" s="61">
        <v>0</v>
      </c>
    </row>
    <row r="287" spans="1:14" ht="16" x14ac:dyDescent="0.2">
      <c r="A287" s="61" t="s">
        <v>439</v>
      </c>
      <c r="B287" s="61" t="s">
        <v>435</v>
      </c>
      <c r="C287" s="61">
        <v>2</v>
      </c>
      <c r="D287" s="61">
        <v>20</v>
      </c>
      <c r="E287" s="61">
        <v>11</v>
      </c>
      <c r="F287" s="61">
        <v>236</v>
      </c>
      <c r="G287" s="61">
        <v>1</v>
      </c>
      <c r="H287" s="61">
        <v>134</v>
      </c>
      <c r="I287" s="61">
        <v>4</v>
      </c>
      <c r="J287" s="61">
        <v>5</v>
      </c>
      <c r="K287" s="61">
        <v>7</v>
      </c>
      <c r="L287" s="61">
        <v>16</v>
      </c>
      <c r="M287" s="61">
        <v>0</v>
      </c>
      <c r="N287" s="61">
        <v>0</v>
      </c>
    </row>
    <row r="288" spans="1:14" ht="16" x14ac:dyDescent="0.2">
      <c r="A288" s="61" t="s">
        <v>449</v>
      </c>
      <c r="B288" s="61" t="s">
        <v>435</v>
      </c>
      <c r="C288" s="61">
        <v>3</v>
      </c>
      <c r="D288" s="61">
        <v>37</v>
      </c>
      <c r="E288" s="61">
        <v>13</v>
      </c>
      <c r="F288" s="61">
        <v>296</v>
      </c>
      <c r="G288" s="61">
        <v>1</v>
      </c>
      <c r="H288" s="61">
        <v>146</v>
      </c>
      <c r="I288" s="61">
        <v>2</v>
      </c>
      <c r="J288" s="61">
        <v>2</v>
      </c>
      <c r="K288" s="61">
        <v>3</v>
      </c>
      <c r="L288" s="61">
        <v>13</v>
      </c>
      <c r="M288" s="61">
        <v>1</v>
      </c>
      <c r="N288" s="61">
        <v>1</v>
      </c>
    </row>
    <row r="289" spans="1:14" ht="16" x14ac:dyDescent="0.2">
      <c r="A289" s="61" t="s">
        <v>454</v>
      </c>
      <c r="B289" s="61" t="s">
        <v>435</v>
      </c>
      <c r="C289" s="61">
        <v>4</v>
      </c>
      <c r="D289" s="61">
        <v>21</v>
      </c>
      <c r="E289" s="61">
        <v>9</v>
      </c>
      <c r="F289" s="61">
        <v>139</v>
      </c>
      <c r="G289" s="61">
        <v>2</v>
      </c>
      <c r="H289" s="61">
        <v>135</v>
      </c>
      <c r="I289" s="61">
        <v>2</v>
      </c>
      <c r="J289" s="61">
        <v>4</v>
      </c>
      <c r="K289" s="61">
        <v>1</v>
      </c>
      <c r="L289" s="61">
        <v>8</v>
      </c>
      <c r="M289" s="61">
        <v>1</v>
      </c>
      <c r="N289" s="61">
        <v>2</v>
      </c>
    </row>
    <row r="290" spans="1:14" ht="16" x14ac:dyDescent="0.2">
      <c r="A290" s="61" t="s">
        <v>447</v>
      </c>
      <c r="B290" s="61" t="s">
        <v>435</v>
      </c>
      <c r="C290" s="61">
        <v>5</v>
      </c>
      <c r="D290" s="61">
        <v>42</v>
      </c>
      <c r="E290" s="61">
        <v>11</v>
      </c>
      <c r="F290" s="61">
        <v>236</v>
      </c>
      <c r="G290" s="61">
        <v>0</v>
      </c>
      <c r="H290" s="61">
        <v>159</v>
      </c>
      <c r="I290" s="61">
        <v>2</v>
      </c>
      <c r="J290" s="61">
        <v>2</v>
      </c>
      <c r="K290" s="61">
        <v>4</v>
      </c>
      <c r="L290" s="61">
        <v>10</v>
      </c>
      <c r="M290" s="61">
        <v>1</v>
      </c>
      <c r="N290" s="61">
        <v>2</v>
      </c>
    </row>
    <row r="291" spans="1:14" ht="16" x14ac:dyDescent="0.2">
      <c r="A291" s="61" t="s">
        <v>426</v>
      </c>
      <c r="B291" s="61" t="s">
        <v>435</v>
      </c>
      <c r="C291" s="61">
        <v>6</v>
      </c>
      <c r="D291" s="61">
        <v>42</v>
      </c>
      <c r="E291" s="61">
        <v>12</v>
      </c>
      <c r="F291" s="61">
        <v>262</v>
      </c>
      <c r="G291" s="61">
        <v>1</v>
      </c>
      <c r="H291" s="61">
        <v>162</v>
      </c>
      <c r="I291" s="61">
        <v>0</v>
      </c>
      <c r="J291" s="61">
        <v>4</v>
      </c>
      <c r="K291" s="61">
        <v>7</v>
      </c>
      <c r="L291" s="61">
        <v>13</v>
      </c>
      <c r="M291" s="61">
        <v>0</v>
      </c>
      <c r="N291" s="61">
        <v>0</v>
      </c>
    </row>
    <row r="292" spans="1:14" ht="16" x14ac:dyDescent="0.2">
      <c r="A292" s="61" t="s">
        <v>442</v>
      </c>
      <c r="B292" s="61" t="s">
        <v>435</v>
      </c>
      <c r="C292" s="61">
        <v>8</v>
      </c>
      <c r="D292" s="61">
        <v>13</v>
      </c>
      <c r="E292" s="61">
        <v>9</v>
      </c>
      <c r="F292" s="61">
        <v>140</v>
      </c>
      <c r="G292" s="61">
        <v>1</v>
      </c>
      <c r="H292" s="61">
        <v>110</v>
      </c>
      <c r="I292" s="61">
        <v>2</v>
      </c>
      <c r="J292" s="61">
        <v>6</v>
      </c>
      <c r="K292" s="61">
        <v>5</v>
      </c>
      <c r="L292" s="61">
        <v>12</v>
      </c>
      <c r="M292" s="61">
        <v>1</v>
      </c>
      <c r="N292" s="61">
        <v>1</v>
      </c>
    </row>
    <row r="293" spans="1:14" ht="16" x14ac:dyDescent="0.2">
      <c r="A293" s="61" t="s">
        <v>440</v>
      </c>
      <c r="B293" s="61" t="s">
        <v>435</v>
      </c>
      <c r="C293" s="61">
        <v>9</v>
      </c>
      <c r="D293" s="61">
        <v>27</v>
      </c>
      <c r="E293" s="61">
        <v>9</v>
      </c>
      <c r="F293" s="61">
        <v>127</v>
      </c>
      <c r="G293" s="61">
        <v>1</v>
      </c>
      <c r="H293" s="61">
        <v>78</v>
      </c>
      <c r="I293" s="61">
        <v>1</v>
      </c>
      <c r="J293" s="61">
        <v>5</v>
      </c>
      <c r="K293" s="61">
        <v>4</v>
      </c>
      <c r="L293" s="61">
        <v>13</v>
      </c>
      <c r="M293" s="61">
        <v>0</v>
      </c>
      <c r="N293" s="61">
        <v>0</v>
      </c>
    </row>
    <row r="294" spans="1:14" ht="16" x14ac:dyDescent="0.2">
      <c r="A294" s="61" t="s">
        <v>453</v>
      </c>
      <c r="B294" s="61" t="s">
        <v>435</v>
      </c>
      <c r="C294" s="61">
        <v>10</v>
      </c>
      <c r="D294" s="61">
        <v>16</v>
      </c>
      <c r="E294" s="61">
        <v>11</v>
      </c>
      <c r="F294" s="61">
        <v>162</v>
      </c>
      <c r="G294" s="61">
        <v>0</v>
      </c>
      <c r="H294" s="61">
        <v>133</v>
      </c>
      <c r="I294" s="61">
        <v>0</v>
      </c>
      <c r="J294" s="61">
        <v>6</v>
      </c>
      <c r="K294" s="61">
        <v>6</v>
      </c>
      <c r="L294" s="61">
        <v>15</v>
      </c>
      <c r="M294" s="61">
        <v>1</v>
      </c>
      <c r="N294" s="61">
        <v>1</v>
      </c>
    </row>
    <row r="295" spans="1:14" ht="16" x14ac:dyDescent="0.2">
      <c r="A295" s="61" t="s">
        <v>438</v>
      </c>
      <c r="B295" s="61" t="s">
        <v>435</v>
      </c>
      <c r="C295" s="61">
        <v>11</v>
      </c>
      <c r="D295" s="61">
        <v>33</v>
      </c>
      <c r="E295" s="61">
        <v>9</v>
      </c>
      <c r="F295" s="61">
        <v>204</v>
      </c>
      <c r="G295" s="61">
        <v>0</v>
      </c>
      <c r="H295" s="61">
        <v>107</v>
      </c>
      <c r="I295" s="61">
        <v>0</v>
      </c>
      <c r="J295" s="61">
        <v>3</v>
      </c>
      <c r="K295" s="61">
        <v>7</v>
      </c>
      <c r="L295" s="61">
        <v>16</v>
      </c>
      <c r="M295" s="61">
        <v>0</v>
      </c>
      <c r="N295" s="61">
        <v>0</v>
      </c>
    </row>
    <row r="296" spans="1:14" ht="16" x14ac:dyDescent="0.2">
      <c r="A296" s="61" t="s">
        <v>446</v>
      </c>
      <c r="B296" s="61" t="s">
        <v>435</v>
      </c>
      <c r="C296" s="61">
        <v>12</v>
      </c>
      <c r="D296" s="61">
        <v>17</v>
      </c>
      <c r="E296" s="61">
        <v>11</v>
      </c>
      <c r="F296" s="61">
        <v>185</v>
      </c>
      <c r="G296" s="61">
        <v>0</v>
      </c>
      <c r="H296" s="61">
        <v>80</v>
      </c>
      <c r="I296" s="61">
        <v>1</v>
      </c>
      <c r="J296" s="61">
        <v>7</v>
      </c>
      <c r="K296" s="61">
        <v>2</v>
      </c>
      <c r="L296" s="61">
        <v>11</v>
      </c>
      <c r="M296" s="61">
        <v>1</v>
      </c>
      <c r="N296" s="61">
        <v>1</v>
      </c>
    </row>
    <row r="297" spans="1:14" ht="16" x14ac:dyDescent="0.2">
      <c r="A297" s="61" t="s">
        <v>430</v>
      </c>
      <c r="B297" s="61" t="s">
        <v>435</v>
      </c>
      <c r="C297" s="61">
        <v>13</v>
      </c>
      <c r="D297" s="61">
        <v>21</v>
      </c>
      <c r="E297" s="61">
        <v>13</v>
      </c>
      <c r="F297" s="61">
        <v>202</v>
      </c>
      <c r="G297" s="61">
        <v>1</v>
      </c>
      <c r="H297" s="61">
        <v>128</v>
      </c>
      <c r="I297" s="61">
        <v>1</v>
      </c>
      <c r="J297" s="61">
        <v>8</v>
      </c>
      <c r="K297" s="61">
        <v>6</v>
      </c>
      <c r="L297" s="61">
        <v>15</v>
      </c>
      <c r="M297" s="61">
        <v>0</v>
      </c>
      <c r="N297" s="61">
        <v>0</v>
      </c>
    </row>
    <row r="298" spans="1:14" ht="16" x14ac:dyDescent="0.2">
      <c r="A298" s="61" t="s">
        <v>446</v>
      </c>
      <c r="B298" s="61" t="s">
        <v>439</v>
      </c>
      <c r="C298" s="61">
        <v>1</v>
      </c>
      <c r="D298" s="61">
        <v>15</v>
      </c>
      <c r="E298" s="61">
        <v>12</v>
      </c>
      <c r="F298" s="61">
        <v>198</v>
      </c>
      <c r="G298" s="61">
        <v>3</v>
      </c>
      <c r="H298" s="61">
        <v>104</v>
      </c>
      <c r="I298" s="61">
        <v>3</v>
      </c>
      <c r="J298" s="61">
        <v>3</v>
      </c>
      <c r="K298" s="61">
        <v>2</v>
      </c>
      <c r="L298" s="61">
        <v>12</v>
      </c>
      <c r="M298" s="61">
        <v>0</v>
      </c>
      <c r="N298" s="61">
        <v>0</v>
      </c>
    </row>
    <row r="299" spans="1:14" ht="16" x14ac:dyDescent="0.2">
      <c r="A299" s="61" t="s">
        <v>435</v>
      </c>
      <c r="B299" s="61" t="s">
        <v>439</v>
      </c>
      <c r="C299" s="61">
        <v>2</v>
      </c>
      <c r="D299" s="61">
        <v>17</v>
      </c>
      <c r="E299" s="61">
        <v>11</v>
      </c>
      <c r="F299" s="61">
        <v>153</v>
      </c>
      <c r="G299" s="61">
        <v>1</v>
      </c>
      <c r="H299" s="61">
        <v>100</v>
      </c>
      <c r="I299" s="61">
        <v>4</v>
      </c>
      <c r="J299" s="61">
        <v>5</v>
      </c>
      <c r="K299" s="61">
        <v>4</v>
      </c>
      <c r="L299" s="61">
        <v>14</v>
      </c>
      <c r="M299" s="61">
        <v>1</v>
      </c>
      <c r="N299" s="61">
        <v>1</v>
      </c>
    </row>
    <row r="300" spans="1:14" ht="16" x14ac:dyDescent="0.2">
      <c r="A300" s="61" t="s">
        <v>452</v>
      </c>
      <c r="B300" s="61" t="s">
        <v>439</v>
      </c>
      <c r="C300" s="61">
        <v>3</v>
      </c>
      <c r="D300" s="61">
        <v>18</v>
      </c>
      <c r="E300" s="61">
        <v>12</v>
      </c>
      <c r="F300" s="61">
        <v>259</v>
      </c>
      <c r="G300" s="61">
        <v>1</v>
      </c>
      <c r="H300" s="61">
        <v>95</v>
      </c>
      <c r="I300" s="61">
        <v>1</v>
      </c>
      <c r="J300" s="61">
        <v>4</v>
      </c>
      <c r="K300" s="61">
        <v>8</v>
      </c>
      <c r="L300" s="61">
        <v>18</v>
      </c>
      <c r="M300" s="61">
        <v>1</v>
      </c>
      <c r="N300" s="61">
        <v>3</v>
      </c>
    </row>
    <row r="301" spans="1:14" ht="16" x14ac:dyDescent="0.2">
      <c r="A301" s="61" t="s">
        <v>430</v>
      </c>
      <c r="B301" s="61" t="s">
        <v>439</v>
      </c>
      <c r="C301" s="61">
        <v>4</v>
      </c>
      <c r="D301" s="61">
        <v>26</v>
      </c>
      <c r="E301" s="61">
        <v>11</v>
      </c>
      <c r="F301" s="61">
        <v>246</v>
      </c>
      <c r="G301" s="61">
        <v>1</v>
      </c>
      <c r="H301" s="61">
        <v>114</v>
      </c>
      <c r="I301" s="61">
        <v>1</v>
      </c>
      <c r="J301" s="61">
        <v>4</v>
      </c>
      <c r="K301" s="61">
        <v>8</v>
      </c>
      <c r="L301" s="61">
        <v>15</v>
      </c>
      <c r="M301" s="61">
        <v>0</v>
      </c>
      <c r="N301" s="61">
        <v>0</v>
      </c>
    </row>
    <row r="302" spans="1:14" ht="16" x14ac:dyDescent="0.2">
      <c r="A302" s="61" t="s">
        <v>429</v>
      </c>
      <c r="B302" s="61" t="s">
        <v>439</v>
      </c>
      <c r="C302" s="61">
        <v>5</v>
      </c>
      <c r="D302" s="61">
        <v>0</v>
      </c>
      <c r="E302" s="61">
        <v>14</v>
      </c>
      <c r="F302" s="61">
        <v>132</v>
      </c>
      <c r="G302" s="61">
        <v>3</v>
      </c>
      <c r="H302" s="61">
        <v>45</v>
      </c>
      <c r="I302" s="61">
        <v>2</v>
      </c>
      <c r="J302" s="61">
        <v>8</v>
      </c>
      <c r="K302" s="61">
        <v>1</v>
      </c>
      <c r="L302" s="61">
        <v>14</v>
      </c>
      <c r="M302" s="61">
        <v>0</v>
      </c>
      <c r="N302" s="61">
        <v>2</v>
      </c>
    </row>
    <row r="303" spans="1:14" ht="16" x14ac:dyDescent="0.2">
      <c r="A303" s="61" t="s">
        <v>442</v>
      </c>
      <c r="B303" s="61" t="s">
        <v>439</v>
      </c>
      <c r="C303" s="61">
        <v>6</v>
      </c>
      <c r="D303" s="61">
        <v>20</v>
      </c>
      <c r="E303" s="61">
        <v>12</v>
      </c>
      <c r="F303" s="61">
        <v>199</v>
      </c>
      <c r="G303" s="61">
        <v>1</v>
      </c>
      <c r="H303" s="61">
        <v>120</v>
      </c>
      <c r="I303" s="61">
        <v>2</v>
      </c>
      <c r="J303" s="61">
        <v>5</v>
      </c>
      <c r="K303" s="61">
        <v>4</v>
      </c>
      <c r="L303" s="61">
        <v>11</v>
      </c>
      <c r="M303" s="61">
        <v>0</v>
      </c>
      <c r="N303" s="61">
        <v>0</v>
      </c>
    </row>
    <row r="304" spans="1:14" ht="16" x14ac:dyDescent="0.2">
      <c r="A304" s="61" t="s">
        <v>427</v>
      </c>
      <c r="B304" s="61" t="s">
        <v>439</v>
      </c>
      <c r="C304" s="61">
        <v>7</v>
      </c>
      <c r="D304" s="61">
        <v>31</v>
      </c>
      <c r="E304" s="61">
        <v>12</v>
      </c>
      <c r="F304" s="61">
        <v>223</v>
      </c>
      <c r="G304" s="61">
        <v>2</v>
      </c>
      <c r="H304" s="61">
        <v>113</v>
      </c>
      <c r="I304" s="61">
        <v>1</v>
      </c>
      <c r="J304" s="61">
        <v>4</v>
      </c>
      <c r="K304" s="61">
        <v>3</v>
      </c>
      <c r="L304" s="61">
        <v>18</v>
      </c>
      <c r="M304" s="61">
        <v>4</v>
      </c>
      <c r="N304" s="61">
        <v>6</v>
      </c>
    </row>
    <row r="305" spans="1:14" ht="16" x14ac:dyDescent="0.2">
      <c r="A305" s="61" t="s">
        <v>440</v>
      </c>
      <c r="B305" s="61" t="s">
        <v>439</v>
      </c>
      <c r="C305" s="61">
        <v>8</v>
      </c>
      <c r="D305" s="61">
        <v>27</v>
      </c>
      <c r="E305" s="61">
        <v>12</v>
      </c>
      <c r="F305" s="61">
        <v>213</v>
      </c>
      <c r="G305" s="61">
        <v>1</v>
      </c>
      <c r="H305" s="61">
        <v>164</v>
      </c>
      <c r="I305" s="61">
        <v>2</v>
      </c>
      <c r="J305" s="61">
        <v>5</v>
      </c>
      <c r="K305" s="61">
        <v>7</v>
      </c>
      <c r="L305" s="61">
        <v>16</v>
      </c>
      <c r="M305" s="61">
        <v>1</v>
      </c>
      <c r="N305" s="61">
        <v>1</v>
      </c>
    </row>
    <row r="306" spans="1:14" ht="16" x14ac:dyDescent="0.2">
      <c r="A306" s="61" t="s">
        <v>453</v>
      </c>
      <c r="B306" s="61" t="s">
        <v>439</v>
      </c>
      <c r="C306" s="61">
        <v>9</v>
      </c>
      <c r="D306" s="61">
        <v>17</v>
      </c>
      <c r="E306" s="61">
        <v>11</v>
      </c>
      <c r="F306" s="61">
        <v>220</v>
      </c>
      <c r="G306" s="61">
        <v>5</v>
      </c>
      <c r="H306" s="61">
        <v>156</v>
      </c>
      <c r="I306" s="61">
        <v>2</v>
      </c>
      <c r="J306" s="61">
        <v>2</v>
      </c>
      <c r="K306" s="61">
        <v>6</v>
      </c>
      <c r="L306" s="61">
        <v>12</v>
      </c>
      <c r="M306" s="61">
        <v>1</v>
      </c>
      <c r="N306" s="61">
        <v>1</v>
      </c>
    </row>
    <row r="307" spans="1:14" ht="16" x14ac:dyDescent="0.2">
      <c r="A307" s="61" t="s">
        <v>454</v>
      </c>
      <c r="B307" s="61" t="s">
        <v>439</v>
      </c>
      <c r="C307" s="61">
        <v>10</v>
      </c>
      <c r="D307" s="61">
        <v>27</v>
      </c>
      <c r="E307" s="61">
        <v>12</v>
      </c>
      <c r="F307" s="61">
        <v>268</v>
      </c>
      <c r="G307" s="61">
        <v>0</v>
      </c>
      <c r="H307" s="61">
        <v>125</v>
      </c>
      <c r="I307" s="61">
        <v>1</v>
      </c>
      <c r="J307" s="61">
        <v>6</v>
      </c>
      <c r="K307" s="61">
        <v>6</v>
      </c>
      <c r="L307" s="61">
        <v>15</v>
      </c>
      <c r="M307" s="61">
        <v>0</v>
      </c>
      <c r="N307" s="61">
        <v>0</v>
      </c>
    </row>
    <row r="308" spans="1:14" ht="16" x14ac:dyDescent="0.2">
      <c r="A308" s="61" t="s">
        <v>441</v>
      </c>
      <c r="B308" s="61" t="s">
        <v>439</v>
      </c>
      <c r="C308" s="61">
        <v>12</v>
      </c>
      <c r="D308" s="61">
        <v>24</v>
      </c>
      <c r="E308" s="61">
        <v>9</v>
      </c>
      <c r="F308" s="61">
        <v>168</v>
      </c>
      <c r="G308" s="61">
        <v>2</v>
      </c>
      <c r="H308" s="61">
        <v>228</v>
      </c>
      <c r="I308" s="61">
        <v>0</v>
      </c>
      <c r="J308" s="61">
        <v>2</v>
      </c>
      <c r="K308" s="61">
        <v>4</v>
      </c>
      <c r="L308" s="61">
        <v>8</v>
      </c>
      <c r="M308" s="61">
        <v>0</v>
      </c>
      <c r="N308" s="61">
        <v>1</v>
      </c>
    </row>
    <row r="309" spans="1:14" ht="16" x14ac:dyDescent="0.2">
      <c r="A309" s="61" t="s">
        <v>447</v>
      </c>
      <c r="B309" s="61" t="s">
        <v>439</v>
      </c>
      <c r="C309" s="61">
        <v>13</v>
      </c>
      <c r="D309" s="61">
        <v>33</v>
      </c>
      <c r="E309" s="61">
        <v>12</v>
      </c>
      <c r="F309" s="61">
        <v>213</v>
      </c>
      <c r="G309" s="61">
        <v>0</v>
      </c>
      <c r="H309" s="61">
        <v>142</v>
      </c>
      <c r="I309" s="61">
        <v>1</v>
      </c>
      <c r="J309" s="61">
        <v>5</v>
      </c>
      <c r="K309" s="61">
        <v>6</v>
      </c>
      <c r="L309" s="61">
        <v>13</v>
      </c>
      <c r="M309" s="61">
        <v>0</v>
      </c>
      <c r="N309" s="61">
        <v>0</v>
      </c>
    </row>
    <row r="310" spans="1:14" ht="16" x14ac:dyDescent="0.2">
      <c r="A310" s="61" t="s">
        <v>454</v>
      </c>
      <c r="B310" s="61" t="s">
        <v>430</v>
      </c>
      <c r="C310" s="61">
        <v>1</v>
      </c>
      <c r="D310" s="61">
        <v>17</v>
      </c>
      <c r="E310" s="61">
        <v>11</v>
      </c>
      <c r="F310" s="61">
        <v>344</v>
      </c>
      <c r="G310" s="61">
        <v>3</v>
      </c>
      <c r="H310" s="61">
        <v>41</v>
      </c>
      <c r="I310" s="61">
        <v>2</v>
      </c>
      <c r="J310" s="61">
        <v>5</v>
      </c>
      <c r="K310" s="61">
        <v>6</v>
      </c>
      <c r="L310" s="61">
        <v>14</v>
      </c>
      <c r="M310" s="61">
        <v>0</v>
      </c>
      <c r="N310" s="61">
        <v>0</v>
      </c>
    </row>
    <row r="311" spans="1:14" ht="16" x14ac:dyDescent="0.2">
      <c r="A311" s="61" t="s">
        <v>453</v>
      </c>
      <c r="B311" s="61" t="s">
        <v>430</v>
      </c>
      <c r="C311" s="61">
        <v>2</v>
      </c>
      <c r="D311" s="61">
        <v>17</v>
      </c>
      <c r="E311" s="61">
        <v>10</v>
      </c>
      <c r="F311" s="61">
        <v>211</v>
      </c>
      <c r="G311" s="61">
        <v>2</v>
      </c>
      <c r="H311" s="61">
        <v>67</v>
      </c>
      <c r="I311" s="61">
        <v>6</v>
      </c>
      <c r="J311" s="61">
        <v>5</v>
      </c>
      <c r="K311" s="61">
        <v>6</v>
      </c>
      <c r="L311" s="61">
        <v>13</v>
      </c>
      <c r="M311" s="61">
        <v>0</v>
      </c>
      <c r="N311" s="61">
        <v>0</v>
      </c>
    </row>
    <row r="312" spans="1:14" ht="16" x14ac:dyDescent="0.2">
      <c r="A312" s="61" t="s">
        <v>436</v>
      </c>
      <c r="B312" s="61" t="s">
        <v>430</v>
      </c>
      <c r="C312" s="61">
        <v>3</v>
      </c>
      <c r="D312" s="61">
        <v>25</v>
      </c>
      <c r="E312" s="61">
        <v>10</v>
      </c>
      <c r="F312" s="61">
        <v>277</v>
      </c>
      <c r="G312" s="61">
        <v>2</v>
      </c>
      <c r="H312" s="61">
        <v>201</v>
      </c>
      <c r="I312" s="61">
        <v>1</v>
      </c>
      <c r="J312" s="61">
        <v>1</v>
      </c>
      <c r="K312" s="61">
        <v>10</v>
      </c>
      <c r="L312" s="61">
        <v>16</v>
      </c>
      <c r="M312" s="61">
        <v>2</v>
      </c>
      <c r="N312" s="61">
        <v>3</v>
      </c>
    </row>
    <row r="313" spans="1:14" ht="16" x14ac:dyDescent="0.2">
      <c r="A313" s="61" t="s">
        <v>439</v>
      </c>
      <c r="B313" s="61" t="s">
        <v>430</v>
      </c>
      <c r="C313" s="61">
        <v>4</v>
      </c>
      <c r="D313" s="61">
        <v>9</v>
      </c>
      <c r="E313" s="61">
        <v>11</v>
      </c>
      <c r="F313" s="61">
        <v>140</v>
      </c>
      <c r="G313" s="61">
        <v>3</v>
      </c>
      <c r="H313" s="61">
        <v>70</v>
      </c>
      <c r="I313" s="61">
        <v>3</v>
      </c>
      <c r="J313" s="61">
        <v>4</v>
      </c>
      <c r="K313" s="61">
        <v>5</v>
      </c>
      <c r="L313" s="61">
        <v>14</v>
      </c>
      <c r="M313" s="61">
        <v>1</v>
      </c>
      <c r="N313" s="61">
        <v>2</v>
      </c>
    </row>
    <row r="314" spans="1:14" ht="16" x14ac:dyDescent="0.2">
      <c r="A314" s="61" t="s">
        <v>447</v>
      </c>
      <c r="B314" s="61" t="s">
        <v>430</v>
      </c>
      <c r="C314" s="61">
        <v>6</v>
      </c>
      <c r="D314" s="61">
        <v>20</v>
      </c>
      <c r="E314" s="61">
        <v>11</v>
      </c>
      <c r="F314" s="61">
        <v>353</v>
      </c>
      <c r="G314" s="61">
        <v>0</v>
      </c>
      <c r="H314" s="61">
        <v>40</v>
      </c>
      <c r="I314" s="61">
        <v>3</v>
      </c>
      <c r="J314" s="61">
        <v>4</v>
      </c>
      <c r="K314" s="61">
        <v>9</v>
      </c>
      <c r="L314" s="61">
        <v>16</v>
      </c>
      <c r="M314" s="61">
        <v>0</v>
      </c>
      <c r="N314" s="61">
        <v>0</v>
      </c>
    </row>
    <row r="315" spans="1:14" ht="16" x14ac:dyDescent="0.2">
      <c r="A315" s="61" t="s">
        <v>441</v>
      </c>
      <c r="B315" s="61" t="s">
        <v>430</v>
      </c>
      <c r="C315" s="61">
        <v>7</v>
      </c>
      <c r="D315" s="61">
        <v>16</v>
      </c>
      <c r="E315" s="61">
        <v>10</v>
      </c>
      <c r="F315" s="61">
        <v>250</v>
      </c>
      <c r="G315" s="61">
        <v>3</v>
      </c>
      <c r="H315" s="61">
        <v>156</v>
      </c>
      <c r="I315" s="61">
        <v>1</v>
      </c>
      <c r="J315" s="61">
        <v>3</v>
      </c>
      <c r="K315" s="61">
        <v>7</v>
      </c>
      <c r="L315" s="61">
        <v>13</v>
      </c>
      <c r="M315" s="61">
        <v>0</v>
      </c>
      <c r="N315" s="61">
        <v>0</v>
      </c>
    </row>
    <row r="316" spans="1:14" ht="16" x14ac:dyDescent="0.2">
      <c r="A316" s="61" t="s">
        <v>424</v>
      </c>
      <c r="B316" s="61" t="s">
        <v>430</v>
      </c>
      <c r="C316" s="61">
        <v>8</v>
      </c>
      <c r="D316" s="61">
        <v>24</v>
      </c>
      <c r="E316" s="61">
        <v>11</v>
      </c>
      <c r="F316" s="61">
        <v>324</v>
      </c>
      <c r="G316" s="61">
        <v>1</v>
      </c>
      <c r="H316" s="61">
        <v>115</v>
      </c>
      <c r="I316" s="61">
        <v>2</v>
      </c>
      <c r="J316" s="61">
        <v>4</v>
      </c>
      <c r="K316" s="61">
        <v>7</v>
      </c>
      <c r="L316" s="61">
        <v>13</v>
      </c>
      <c r="M316" s="61">
        <v>0</v>
      </c>
      <c r="N316" s="61">
        <v>1</v>
      </c>
    </row>
    <row r="317" spans="1:14" ht="16" x14ac:dyDescent="0.2">
      <c r="A317" s="61" t="s">
        <v>442</v>
      </c>
      <c r="B317" s="61" t="s">
        <v>430</v>
      </c>
      <c r="C317" s="61">
        <v>9</v>
      </c>
      <c r="D317" s="61">
        <v>39</v>
      </c>
      <c r="E317" s="61">
        <v>12</v>
      </c>
      <c r="F317" s="61">
        <v>470</v>
      </c>
      <c r="G317" s="61">
        <v>1</v>
      </c>
      <c r="H317" s="61">
        <v>53</v>
      </c>
      <c r="I317" s="61">
        <v>3</v>
      </c>
      <c r="J317" s="61">
        <v>3</v>
      </c>
      <c r="K317" s="61">
        <v>3</v>
      </c>
      <c r="L317" s="61">
        <v>11</v>
      </c>
      <c r="M317" s="61">
        <v>1</v>
      </c>
      <c r="N317" s="61">
        <v>1</v>
      </c>
    </row>
    <row r="318" spans="1:14" ht="16" x14ac:dyDescent="0.2">
      <c r="A318" s="61" t="s">
        <v>446</v>
      </c>
      <c r="B318" s="61" t="s">
        <v>430</v>
      </c>
      <c r="C318" s="61">
        <v>10</v>
      </c>
      <c r="D318" s="61">
        <v>6</v>
      </c>
      <c r="E318" s="61">
        <v>11</v>
      </c>
      <c r="F318" s="61">
        <v>199</v>
      </c>
      <c r="G318" s="61">
        <v>1</v>
      </c>
      <c r="H318" s="61">
        <v>42</v>
      </c>
      <c r="I318" s="61">
        <v>4</v>
      </c>
      <c r="J318" s="61">
        <v>4</v>
      </c>
      <c r="K318" s="61">
        <v>6</v>
      </c>
      <c r="L318" s="61">
        <v>15</v>
      </c>
      <c r="M318" s="61">
        <v>0</v>
      </c>
      <c r="N318" s="61">
        <v>2</v>
      </c>
    </row>
    <row r="319" spans="1:14" ht="16" x14ac:dyDescent="0.2">
      <c r="A319" s="61" t="s">
        <v>451</v>
      </c>
      <c r="B319" s="61" t="s">
        <v>430</v>
      </c>
      <c r="C319" s="61">
        <v>11</v>
      </c>
      <c r="D319" s="61">
        <v>27</v>
      </c>
      <c r="E319" s="61">
        <v>10</v>
      </c>
      <c r="F319" s="61">
        <v>333</v>
      </c>
      <c r="G319" s="61">
        <v>0</v>
      </c>
      <c r="H319" s="61">
        <v>115</v>
      </c>
      <c r="I319" s="61">
        <v>4</v>
      </c>
      <c r="J319" s="61">
        <v>3</v>
      </c>
      <c r="K319" s="61">
        <v>4</v>
      </c>
      <c r="L319" s="61">
        <v>10</v>
      </c>
      <c r="M319" s="61">
        <v>0</v>
      </c>
      <c r="N319" s="61">
        <v>1</v>
      </c>
    </row>
    <row r="320" spans="1:14" ht="16" x14ac:dyDescent="0.2">
      <c r="A320" s="61" t="s">
        <v>440</v>
      </c>
      <c r="B320" s="61" t="s">
        <v>430</v>
      </c>
      <c r="C320" s="61">
        <v>12</v>
      </c>
      <c r="D320" s="61">
        <v>27</v>
      </c>
      <c r="E320" s="61">
        <v>11</v>
      </c>
      <c r="F320" s="61">
        <v>251</v>
      </c>
      <c r="G320" s="61">
        <v>1</v>
      </c>
      <c r="H320" s="61">
        <v>155</v>
      </c>
      <c r="I320" s="61">
        <v>2</v>
      </c>
      <c r="J320" s="61">
        <v>2</v>
      </c>
      <c r="K320" s="61">
        <v>2</v>
      </c>
      <c r="L320" s="61">
        <v>11</v>
      </c>
      <c r="M320" s="61">
        <v>3</v>
      </c>
      <c r="N320" s="61">
        <v>4</v>
      </c>
    </row>
    <row r="321" spans="1:14" ht="16" x14ac:dyDescent="0.2">
      <c r="A321" s="61" t="s">
        <v>435</v>
      </c>
      <c r="B321" s="61" t="s">
        <v>430</v>
      </c>
      <c r="C321" s="61">
        <v>13</v>
      </c>
      <c r="D321" s="61">
        <v>18</v>
      </c>
      <c r="E321" s="61">
        <v>13</v>
      </c>
      <c r="F321" s="61">
        <v>178</v>
      </c>
      <c r="G321" s="61">
        <v>1</v>
      </c>
      <c r="H321" s="61">
        <v>133</v>
      </c>
      <c r="I321" s="61">
        <v>4</v>
      </c>
      <c r="J321" s="61">
        <v>8</v>
      </c>
      <c r="K321" s="61">
        <v>3</v>
      </c>
      <c r="L321" s="61">
        <v>15</v>
      </c>
      <c r="M321" s="61">
        <v>1</v>
      </c>
      <c r="N321" s="61">
        <v>3</v>
      </c>
    </row>
    <row r="322" spans="1:14" ht="16" x14ac:dyDescent="0.2">
      <c r="A322" s="61" t="s">
        <v>425</v>
      </c>
      <c r="B322" s="61" t="s">
        <v>448</v>
      </c>
      <c r="C322" s="61">
        <v>1</v>
      </c>
      <c r="D322" s="61">
        <v>20</v>
      </c>
      <c r="E322" s="61">
        <v>13</v>
      </c>
      <c r="F322" s="61">
        <v>202</v>
      </c>
      <c r="G322" s="61">
        <v>3</v>
      </c>
      <c r="H322" s="61">
        <v>92</v>
      </c>
      <c r="I322" s="61">
        <v>6</v>
      </c>
      <c r="J322" s="61">
        <v>6</v>
      </c>
      <c r="K322" s="61">
        <v>4</v>
      </c>
      <c r="L322" s="61">
        <v>12</v>
      </c>
      <c r="M322" s="61">
        <v>0</v>
      </c>
      <c r="N322" s="61">
        <v>0</v>
      </c>
    </row>
    <row r="323" spans="1:14" ht="16" x14ac:dyDescent="0.2">
      <c r="A323" s="61" t="s">
        <v>428</v>
      </c>
      <c r="B323" s="61" t="s">
        <v>448</v>
      </c>
      <c r="C323" s="61">
        <v>2</v>
      </c>
      <c r="D323" s="61">
        <v>31</v>
      </c>
      <c r="E323" s="61">
        <v>10</v>
      </c>
      <c r="F323" s="61">
        <v>321</v>
      </c>
      <c r="G323" s="61">
        <v>1</v>
      </c>
      <c r="H323" s="61">
        <v>127</v>
      </c>
      <c r="I323" s="61">
        <v>3</v>
      </c>
      <c r="J323" s="61">
        <v>3</v>
      </c>
      <c r="K323" s="61">
        <v>7</v>
      </c>
      <c r="L323" s="61">
        <v>12</v>
      </c>
      <c r="M323" s="61">
        <v>1</v>
      </c>
      <c r="N323" s="61">
        <v>1</v>
      </c>
    </row>
    <row r="324" spans="1:14" ht="16" x14ac:dyDescent="0.2">
      <c r="A324" s="61" t="s">
        <v>438</v>
      </c>
      <c r="B324" s="61" t="s">
        <v>448</v>
      </c>
      <c r="C324" s="61">
        <v>3</v>
      </c>
      <c r="D324" s="61">
        <v>16</v>
      </c>
      <c r="E324" s="61">
        <v>8</v>
      </c>
      <c r="F324" s="61">
        <v>249</v>
      </c>
      <c r="G324" s="61">
        <v>1</v>
      </c>
      <c r="H324" s="61">
        <v>185</v>
      </c>
      <c r="I324" s="61">
        <v>2</v>
      </c>
      <c r="J324" s="61">
        <v>2</v>
      </c>
      <c r="K324" s="61">
        <v>9</v>
      </c>
      <c r="L324" s="61">
        <v>16</v>
      </c>
      <c r="M324" s="61">
        <v>0</v>
      </c>
      <c r="N324" s="61">
        <v>1</v>
      </c>
    </row>
    <row r="325" spans="1:14" ht="16" x14ac:dyDescent="0.2">
      <c r="A325" s="61" t="s">
        <v>451</v>
      </c>
      <c r="B325" s="61" t="s">
        <v>448</v>
      </c>
      <c r="C325" s="61">
        <v>4</v>
      </c>
      <c r="D325" s="61">
        <v>35</v>
      </c>
      <c r="E325" s="61">
        <v>8</v>
      </c>
      <c r="F325" s="61">
        <v>283</v>
      </c>
      <c r="G325" s="61">
        <v>0</v>
      </c>
      <c r="H325" s="61">
        <v>124</v>
      </c>
      <c r="I325" s="61">
        <v>1</v>
      </c>
      <c r="J325" s="61">
        <v>1</v>
      </c>
      <c r="K325" s="61">
        <v>3</v>
      </c>
      <c r="L325" s="61">
        <v>5</v>
      </c>
      <c r="M325" s="61">
        <v>1</v>
      </c>
      <c r="N325" s="61">
        <v>1</v>
      </c>
    </row>
    <row r="326" spans="1:14" ht="16" x14ac:dyDescent="0.2">
      <c r="A326" s="61" t="s">
        <v>431</v>
      </c>
      <c r="B326" s="61" t="s">
        <v>448</v>
      </c>
      <c r="C326" s="61">
        <v>5</v>
      </c>
      <c r="D326" s="61">
        <v>34</v>
      </c>
      <c r="E326" s="61">
        <v>12</v>
      </c>
      <c r="F326" s="61">
        <v>317</v>
      </c>
      <c r="G326" s="61">
        <v>1</v>
      </c>
      <c r="H326" s="61">
        <v>93</v>
      </c>
      <c r="I326" s="61">
        <v>3</v>
      </c>
      <c r="J326" s="61">
        <v>3</v>
      </c>
      <c r="K326" s="61">
        <v>5</v>
      </c>
      <c r="L326" s="61">
        <v>14</v>
      </c>
      <c r="M326" s="61">
        <v>0</v>
      </c>
      <c r="N326" s="61">
        <v>3</v>
      </c>
    </row>
    <row r="327" spans="1:14" ht="16" x14ac:dyDescent="0.2">
      <c r="A327" s="61" t="s">
        <v>450</v>
      </c>
      <c r="B327" s="61" t="s">
        <v>448</v>
      </c>
      <c r="C327" s="61">
        <v>6</v>
      </c>
      <c r="D327" s="61">
        <v>26</v>
      </c>
      <c r="E327" s="61">
        <v>10</v>
      </c>
      <c r="F327" s="61">
        <v>226</v>
      </c>
      <c r="G327" s="61">
        <v>1</v>
      </c>
      <c r="H327" s="61">
        <v>179</v>
      </c>
      <c r="I327" s="61">
        <v>3</v>
      </c>
      <c r="J327" s="61">
        <v>4</v>
      </c>
      <c r="K327" s="61">
        <v>4</v>
      </c>
      <c r="L327" s="61">
        <v>12</v>
      </c>
      <c r="M327" s="61">
        <v>0</v>
      </c>
      <c r="N327" s="61">
        <v>0</v>
      </c>
    </row>
    <row r="328" spans="1:14" ht="16" x14ac:dyDescent="0.2">
      <c r="A328" s="61" t="s">
        <v>449</v>
      </c>
      <c r="B328" s="61" t="s">
        <v>448</v>
      </c>
      <c r="C328" s="61">
        <v>7</v>
      </c>
      <c r="D328" s="61">
        <v>20</v>
      </c>
      <c r="E328" s="61">
        <v>10</v>
      </c>
      <c r="F328" s="61">
        <v>219</v>
      </c>
      <c r="G328" s="61">
        <v>3</v>
      </c>
      <c r="H328" s="61">
        <v>115</v>
      </c>
      <c r="I328" s="61">
        <v>2</v>
      </c>
      <c r="J328" s="61">
        <v>3</v>
      </c>
      <c r="K328" s="61">
        <v>7</v>
      </c>
      <c r="L328" s="61">
        <v>13</v>
      </c>
      <c r="M328" s="61">
        <v>0</v>
      </c>
      <c r="N328" s="61">
        <v>0</v>
      </c>
    </row>
    <row r="329" spans="1:14" ht="16" x14ac:dyDescent="0.2">
      <c r="A329" s="61" t="s">
        <v>443</v>
      </c>
      <c r="B329" s="61" t="s">
        <v>448</v>
      </c>
      <c r="C329" s="61">
        <v>8</v>
      </c>
      <c r="D329" s="61">
        <v>31</v>
      </c>
      <c r="E329" s="61">
        <v>12</v>
      </c>
      <c r="F329" s="61">
        <v>157</v>
      </c>
      <c r="G329" s="61">
        <v>0</v>
      </c>
      <c r="H329" s="61">
        <v>130</v>
      </c>
      <c r="I329" s="61">
        <v>4</v>
      </c>
      <c r="J329" s="61">
        <v>5</v>
      </c>
      <c r="K329" s="61">
        <v>4</v>
      </c>
      <c r="L329" s="61">
        <v>11</v>
      </c>
      <c r="M329" s="61">
        <v>0</v>
      </c>
      <c r="N329" s="61">
        <v>0</v>
      </c>
    </row>
    <row r="330" spans="1:14" ht="16" x14ac:dyDescent="0.2">
      <c r="A330" s="61" t="s">
        <v>444</v>
      </c>
      <c r="B330" s="61" t="s">
        <v>448</v>
      </c>
      <c r="C330" s="61">
        <v>9</v>
      </c>
      <c r="D330" s="61">
        <v>27</v>
      </c>
      <c r="E330" s="61">
        <v>14</v>
      </c>
      <c r="F330" s="61">
        <v>219</v>
      </c>
      <c r="G330" s="61">
        <v>0</v>
      </c>
      <c r="H330" s="61">
        <v>113</v>
      </c>
      <c r="I330" s="61">
        <v>1</v>
      </c>
      <c r="J330" s="61">
        <v>7</v>
      </c>
      <c r="K330" s="61">
        <v>6</v>
      </c>
      <c r="L330" s="61">
        <v>17</v>
      </c>
      <c r="M330" s="61">
        <v>1</v>
      </c>
      <c r="N330" s="61">
        <v>2</v>
      </c>
    </row>
    <row r="331" spans="1:14" ht="16" x14ac:dyDescent="0.2">
      <c r="A331" s="61" t="s">
        <v>441</v>
      </c>
      <c r="B331" s="61" t="s">
        <v>448</v>
      </c>
      <c r="C331" s="61">
        <v>10</v>
      </c>
      <c r="D331" s="61">
        <v>23</v>
      </c>
      <c r="E331" s="61">
        <v>10</v>
      </c>
      <c r="F331" s="61">
        <v>94</v>
      </c>
      <c r="G331" s="61">
        <v>0</v>
      </c>
      <c r="H331" s="61">
        <v>184</v>
      </c>
      <c r="I331" s="61">
        <v>3</v>
      </c>
      <c r="J331" s="61">
        <v>4</v>
      </c>
      <c r="K331" s="61">
        <v>7</v>
      </c>
      <c r="L331" s="61">
        <v>14</v>
      </c>
      <c r="M331" s="61">
        <v>1</v>
      </c>
      <c r="N331" s="61">
        <v>2</v>
      </c>
    </row>
    <row r="332" spans="1:14" ht="16" x14ac:dyDescent="0.2">
      <c r="A332" s="61" t="s">
        <v>442</v>
      </c>
      <c r="B332" s="61" t="s">
        <v>448</v>
      </c>
      <c r="C332" s="61">
        <v>11</v>
      </c>
      <c r="D332" s="61">
        <v>21</v>
      </c>
      <c r="E332" s="61">
        <v>11</v>
      </c>
      <c r="F332" s="61">
        <v>338</v>
      </c>
      <c r="G332" s="61">
        <v>3</v>
      </c>
      <c r="H332" s="61">
        <v>111</v>
      </c>
      <c r="I332" s="61">
        <v>4</v>
      </c>
      <c r="J332" s="61">
        <v>2</v>
      </c>
      <c r="K332" s="61">
        <v>9</v>
      </c>
      <c r="L332" s="61">
        <v>13</v>
      </c>
      <c r="M332" s="61">
        <v>0</v>
      </c>
      <c r="N332" s="61">
        <v>1</v>
      </c>
    </row>
    <row r="333" spans="1:14" ht="16" x14ac:dyDescent="0.2">
      <c r="A333" s="61" t="s">
        <v>450</v>
      </c>
      <c r="B333" s="61" t="s">
        <v>448</v>
      </c>
      <c r="C333" s="61">
        <v>12</v>
      </c>
      <c r="D333" s="61">
        <v>37</v>
      </c>
      <c r="E333" s="61">
        <v>10</v>
      </c>
      <c r="F333" s="61">
        <v>229</v>
      </c>
      <c r="G333" s="61">
        <v>1</v>
      </c>
      <c r="H333" s="61">
        <v>228</v>
      </c>
      <c r="I333" s="61">
        <v>0</v>
      </c>
      <c r="J333" s="61">
        <v>2</v>
      </c>
      <c r="K333" s="61">
        <v>6</v>
      </c>
      <c r="L333" s="61">
        <v>12</v>
      </c>
      <c r="M333" s="61">
        <v>2</v>
      </c>
      <c r="N333" s="61">
        <v>2</v>
      </c>
    </row>
    <row r="334" spans="1:14" ht="16" x14ac:dyDescent="0.2">
      <c r="A334" s="61" t="s">
        <v>445</v>
      </c>
      <c r="B334" s="61" t="s">
        <v>448</v>
      </c>
      <c r="C334" s="61">
        <v>13</v>
      </c>
      <c r="D334" s="61">
        <v>10</v>
      </c>
      <c r="E334" s="61">
        <v>10</v>
      </c>
      <c r="F334" s="61">
        <v>187</v>
      </c>
      <c r="G334" s="61">
        <v>1</v>
      </c>
      <c r="H334" s="61">
        <v>130</v>
      </c>
      <c r="I334" s="61">
        <v>0</v>
      </c>
      <c r="J334" s="61">
        <v>4</v>
      </c>
      <c r="K334" s="61">
        <v>4</v>
      </c>
      <c r="L334" s="61">
        <v>11</v>
      </c>
      <c r="M334" s="61">
        <v>0</v>
      </c>
      <c r="N334" s="61">
        <v>1</v>
      </c>
    </row>
    <row r="335" spans="1:14" ht="16" x14ac:dyDescent="0.2">
      <c r="A335" s="61" t="s">
        <v>449</v>
      </c>
      <c r="B335" s="61" t="s">
        <v>450</v>
      </c>
      <c r="C335" s="61">
        <v>1</v>
      </c>
      <c r="D335" s="61">
        <v>13</v>
      </c>
      <c r="E335" s="61">
        <v>9</v>
      </c>
      <c r="F335" s="61">
        <v>112</v>
      </c>
      <c r="G335" s="61">
        <v>0</v>
      </c>
      <c r="H335" s="61">
        <v>85</v>
      </c>
      <c r="I335" s="61">
        <v>2</v>
      </c>
      <c r="J335" s="61">
        <v>4</v>
      </c>
      <c r="K335" s="61">
        <v>2</v>
      </c>
      <c r="L335" s="61">
        <v>9</v>
      </c>
      <c r="M335" s="61">
        <v>0</v>
      </c>
      <c r="N335" s="61">
        <v>0</v>
      </c>
    </row>
    <row r="336" spans="1:14" ht="16" x14ac:dyDescent="0.2">
      <c r="A336" s="61" t="s">
        <v>451</v>
      </c>
      <c r="B336" s="61" t="s">
        <v>450</v>
      </c>
      <c r="C336" s="61">
        <v>2</v>
      </c>
      <c r="D336" s="61">
        <v>30</v>
      </c>
      <c r="E336" s="61">
        <v>10</v>
      </c>
      <c r="F336" s="61">
        <v>206</v>
      </c>
      <c r="G336" s="61">
        <v>0</v>
      </c>
      <c r="H336" s="61">
        <v>159</v>
      </c>
      <c r="I336" s="61">
        <v>1</v>
      </c>
      <c r="J336" s="61">
        <v>4</v>
      </c>
      <c r="K336" s="61">
        <v>2</v>
      </c>
      <c r="L336" s="61">
        <v>9</v>
      </c>
      <c r="M336" s="61">
        <v>0</v>
      </c>
      <c r="N336" s="61">
        <v>0</v>
      </c>
    </row>
    <row r="337" spans="1:14" ht="16" x14ac:dyDescent="0.2">
      <c r="A337" s="61" t="s">
        <v>431</v>
      </c>
      <c r="B337" s="61" t="s">
        <v>450</v>
      </c>
      <c r="C337" s="61">
        <v>3</v>
      </c>
      <c r="D337" s="61">
        <v>19</v>
      </c>
      <c r="E337" s="61">
        <v>13</v>
      </c>
      <c r="F337" s="61">
        <v>259</v>
      </c>
      <c r="G337" s="61">
        <v>1</v>
      </c>
      <c r="H337" s="61">
        <v>67</v>
      </c>
      <c r="I337" s="61">
        <v>2</v>
      </c>
      <c r="J337" s="61">
        <v>5</v>
      </c>
      <c r="K337" s="61">
        <v>5</v>
      </c>
      <c r="L337" s="61">
        <v>17</v>
      </c>
      <c r="M337" s="61">
        <v>1</v>
      </c>
      <c r="N337" s="61">
        <v>1</v>
      </c>
    </row>
    <row r="338" spans="1:14" ht="16" x14ac:dyDescent="0.2">
      <c r="A338" s="61" t="s">
        <v>436</v>
      </c>
      <c r="B338" s="61" t="s">
        <v>450</v>
      </c>
      <c r="C338" s="61">
        <v>5</v>
      </c>
      <c r="D338" s="61">
        <v>23</v>
      </c>
      <c r="E338" s="61">
        <v>8</v>
      </c>
      <c r="F338" s="61">
        <v>303</v>
      </c>
      <c r="G338" s="61">
        <v>1</v>
      </c>
      <c r="H338" s="61">
        <v>159</v>
      </c>
      <c r="I338" s="61">
        <v>1</v>
      </c>
      <c r="J338" s="61">
        <v>1</v>
      </c>
      <c r="K338" s="61">
        <v>13</v>
      </c>
      <c r="L338" s="61">
        <v>18</v>
      </c>
      <c r="M338" s="61">
        <v>0</v>
      </c>
      <c r="N338" s="61">
        <v>1</v>
      </c>
    </row>
    <row r="339" spans="1:14" ht="16" x14ac:dyDescent="0.2">
      <c r="A339" s="61" t="s">
        <v>448</v>
      </c>
      <c r="B339" s="61" t="s">
        <v>450</v>
      </c>
      <c r="C339" s="61">
        <v>6</v>
      </c>
      <c r="D339" s="61">
        <v>9</v>
      </c>
      <c r="E339" s="61">
        <v>12</v>
      </c>
      <c r="F339" s="61">
        <v>235</v>
      </c>
      <c r="G339" s="61">
        <v>2</v>
      </c>
      <c r="H339" s="61">
        <v>130</v>
      </c>
      <c r="I339" s="61">
        <v>2</v>
      </c>
      <c r="J339" s="61">
        <v>3</v>
      </c>
      <c r="K339" s="61">
        <v>6</v>
      </c>
      <c r="L339" s="61">
        <v>16</v>
      </c>
      <c r="M339" s="61">
        <v>2</v>
      </c>
      <c r="N339" s="61">
        <v>4</v>
      </c>
    </row>
    <row r="340" spans="1:14" ht="16" x14ac:dyDescent="0.2">
      <c r="A340" s="61" t="s">
        <v>445</v>
      </c>
      <c r="B340" s="61" t="s">
        <v>450</v>
      </c>
      <c r="C340" s="61">
        <v>7</v>
      </c>
      <c r="D340" s="61">
        <v>24</v>
      </c>
      <c r="E340" s="61">
        <v>11</v>
      </c>
      <c r="F340" s="61">
        <v>230</v>
      </c>
      <c r="G340" s="61">
        <v>0</v>
      </c>
      <c r="H340" s="61">
        <v>86</v>
      </c>
      <c r="I340" s="61">
        <v>2</v>
      </c>
      <c r="J340" s="61">
        <v>5</v>
      </c>
      <c r="K340" s="61">
        <v>4</v>
      </c>
      <c r="L340" s="61">
        <v>12</v>
      </c>
      <c r="M340" s="61">
        <v>1</v>
      </c>
      <c r="N340" s="61">
        <v>1</v>
      </c>
    </row>
    <row r="341" spans="1:14" ht="16" x14ac:dyDescent="0.2">
      <c r="A341" s="61" t="s">
        <v>438</v>
      </c>
      <c r="B341" s="61" t="s">
        <v>450</v>
      </c>
      <c r="C341" s="61">
        <v>8</v>
      </c>
      <c r="D341" s="61">
        <v>43</v>
      </c>
      <c r="E341" s="61">
        <v>11</v>
      </c>
      <c r="F341" s="61">
        <v>307</v>
      </c>
      <c r="G341" s="61">
        <v>1</v>
      </c>
      <c r="H341" s="61">
        <v>102</v>
      </c>
      <c r="I341" s="61">
        <v>3</v>
      </c>
      <c r="J341" s="61">
        <v>2</v>
      </c>
      <c r="K341" s="61">
        <v>6</v>
      </c>
      <c r="L341" s="61">
        <v>12</v>
      </c>
      <c r="M341" s="61">
        <v>1</v>
      </c>
      <c r="N341" s="61">
        <v>1</v>
      </c>
    </row>
    <row r="342" spans="1:14" ht="16" x14ac:dyDescent="0.2">
      <c r="A342" s="61" t="s">
        <v>452</v>
      </c>
      <c r="B342" s="61" t="s">
        <v>450</v>
      </c>
      <c r="C342" s="61">
        <v>9</v>
      </c>
      <c r="D342" s="61">
        <v>20</v>
      </c>
      <c r="E342" s="61">
        <v>12</v>
      </c>
      <c r="F342" s="61">
        <v>228</v>
      </c>
      <c r="G342" s="61">
        <v>2</v>
      </c>
      <c r="H342" s="61">
        <v>184</v>
      </c>
      <c r="I342" s="61">
        <v>4</v>
      </c>
      <c r="J342" s="61">
        <v>4</v>
      </c>
      <c r="K342" s="61">
        <v>7</v>
      </c>
      <c r="L342" s="61">
        <v>14</v>
      </c>
      <c r="M342" s="61">
        <v>1</v>
      </c>
      <c r="N342" s="61">
        <v>1</v>
      </c>
    </row>
    <row r="343" spans="1:14" ht="16" x14ac:dyDescent="0.2">
      <c r="A343" s="61" t="s">
        <v>449</v>
      </c>
      <c r="B343" s="61" t="s">
        <v>450</v>
      </c>
      <c r="C343" s="61">
        <v>11</v>
      </c>
      <c r="D343" s="61">
        <v>16</v>
      </c>
      <c r="E343" s="61">
        <v>11</v>
      </c>
      <c r="F343" s="61">
        <v>236</v>
      </c>
      <c r="G343" s="61">
        <v>1</v>
      </c>
      <c r="H343" s="61">
        <v>68</v>
      </c>
      <c r="I343" s="61">
        <v>2</v>
      </c>
      <c r="J343" s="61">
        <v>4</v>
      </c>
      <c r="K343" s="61">
        <v>5</v>
      </c>
      <c r="L343" s="61">
        <v>15</v>
      </c>
      <c r="M343" s="61">
        <v>2</v>
      </c>
      <c r="N343" s="61">
        <v>2</v>
      </c>
    </row>
    <row r="344" spans="1:14" ht="16" x14ac:dyDescent="0.2">
      <c r="A344" s="61" t="s">
        <v>448</v>
      </c>
      <c r="B344" s="61" t="s">
        <v>450</v>
      </c>
      <c r="C344" s="61">
        <v>12</v>
      </c>
      <c r="D344" s="61">
        <v>14</v>
      </c>
      <c r="E344" s="61">
        <v>11</v>
      </c>
      <c r="F344" s="61">
        <v>256</v>
      </c>
      <c r="G344" s="61">
        <v>0</v>
      </c>
      <c r="H344" s="61">
        <v>73</v>
      </c>
      <c r="I344" s="61">
        <v>4</v>
      </c>
      <c r="J344" s="61">
        <v>5</v>
      </c>
      <c r="K344" s="61">
        <v>6</v>
      </c>
      <c r="L344" s="61">
        <v>17</v>
      </c>
      <c r="M344" s="61">
        <v>2</v>
      </c>
      <c r="N344" s="61">
        <v>3</v>
      </c>
    </row>
    <row r="345" spans="1:14" ht="16" x14ac:dyDescent="0.2">
      <c r="A345" s="61" t="s">
        <v>444</v>
      </c>
      <c r="B345" s="61" t="s">
        <v>450</v>
      </c>
      <c r="C345" s="61">
        <v>13</v>
      </c>
      <c r="D345" s="61">
        <v>19</v>
      </c>
      <c r="E345" s="61">
        <v>12</v>
      </c>
      <c r="F345" s="61">
        <v>254</v>
      </c>
      <c r="G345" s="61">
        <v>1</v>
      </c>
      <c r="H345" s="61">
        <v>87</v>
      </c>
      <c r="I345" s="61">
        <v>2</v>
      </c>
      <c r="J345" s="61">
        <v>5</v>
      </c>
      <c r="K345" s="61">
        <v>7</v>
      </c>
      <c r="L345" s="61">
        <v>16</v>
      </c>
      <c r="M345" s="61">
        <v>0</v>
      </c>
      <c r="N345" s="61">
        <v>2</v>
      </c>
    </row>
    <row r="346" spans="1:14" ht="16" x14ac:dyDescent="0.2">
      <c r="A346" s="61" t="s">
        <v>445</v>
      </c>
      <c r="B346" s="61" t="s">
        <v>451</v>
      </c>
      <c r="C346" s="61">
        <v>1</v>
      </c>
      <c r="D346" s="61">
        <v>7</v>
      </c>
      <c r="E346" s="61">
        <v>11</v>
      </c>
      <c r="F346" s="61">
        <v>232</v>
      </c>
      <c r="G346" s="61">
        <v>2</v>
      </c>
      <c r="H346" s="61">
        <v>41</v>
      </c>
      <c r="I346" s="61">
        <v>5</v>
      </c>
      <c r="J346" s="61">
        <v>6</v>
      </c>
      <c r="K346" s="61">
        <v>5</v>
      </c>
      <c r="L346" s="61">
        <v>15</v>
      </c>
      <c r="M346" s="61">
        <v>1</v>
      </c>
      <c r="N346" s="61">
        <v>3</v>
      </c>
    </row>
    <row r="347" spans="1:14" ht="16" x14ac:dyDescent="0.2">
      <c r="A347" s="61" t="s">
        <v>450</v>
      </c>
      <c r="B347" s="61" t="s">
        <v>451</v>
      </c>
      <c r="C347" s="61">
        <v>2</v>
      </c>
      <c r="D347" s="61">
        <v>23</v>
      </c>
      <c r="E347" s="61">
        <v>10</v>
      </c>
      <c r="F347" s="61">
        <v>307</v>
      </c>
      <c r="G347" s="61">
        <v>2</v>
      </c>
      <c r="H347" s="61">
        <v>89</v>
      </c>
      <c r="I347" s="61">
        <v>1</v>
      </c>
      <c r="J347" s="61">
        <v>2</v>
      </c>
      <c r="K347" s="61">
        <v>7</v>
      </c>
      <c r="L347" s="61">
        <v>14</v>
      </c>
      <c r="M347" s="61">
        <v>1</v>
      </c>
      <c r="N347" s="61">
        <v>2</v>
      </c>
    </row>
    <row r="348" spans="1:14" ht="16" x14ac:dyDescent="0.2">
      <c r="A348" s="61" t="s">
        <v>428</v>
      </c>
      <c r="B348" s="61" t="s">
        <v>451</v>
      </c>
      <c r="C348" s="61">
        <v>3</v>
      </c>
      <c r="D348" s="61">
        <v>12</v>
      </c>
      <c r="E348" s="61">
        <v>10</v>
      </c>
      <c r="F348" s="61">
        <v>137</v>
      </c>
      <c r="G348" s="61">
        <v>1</v>
      </c>
      <c r="H348" s="61">
        <v>29</v>
      </c>
      <c r="I348" s="61">
        <v>2</v>
      </c>
      <c r="J348" s="61">
        <v>6</v>
      </c>
      <c r="K348" s="61">
        <v>3</v>
      </c>
      <c r="L348" s="61">
        <v>12</v>
      </c>
      <c r="M348" s="61">
        <v>0</v>
      </c>
      <c r="N348" s="61">
        <v>0</v>
      </c>
    </row>
    <row r="349" spans="1:14" ht="16" x14ac:dyDescent="0.2">
      <c r="A349" s="61" t="s">
        <v>448</v>
      </c>
      <c r="B349" s="61" t="s">
        <v>451</v>
      </c>
      <c r="C349" s="61">
        <v>4</v>
      </c>
      <c r="D349" s="61">
        <v>16</v>
      </c>
      <c r="E349" s="61">
        <v>7</v>
      </c>
      <c r="F349" s="61">
        <v>265</v>
      </c>
      <c r="G349" s="61">
        <v>0</v>
      </c>
      <c r="H349" s="61">
        <v>105</v>
      </c>
      <c r="I349" s="61">
        <v>1</v>
      </c>
      <c r="J349" s="61">
        <v>3</v>
      </c>
      <c r="K349" s="61">
        <v>8</v>
      </c>
      <c r="L349" s="61">
        <v>15</v>
      </c>
      <c r="M349" s="61">
        <v>2</v>
      </c>
      <c r="N349" s="61">
        <v>3</v>
      </c>
    </row>
    <row r="350" spans="1:14" ht="16" x14ac:dyDescent="0.2">
      <c r="A350" s="61" t="s">
        <v>438</v>
      </c>
      <c r="B350" s="61" t="s">
        <v>451</v>
      </c>
      <c r="C350" s="61">
        <v>5</v>
      </c>
      <c r="D350" s="61">
        <v>10</v>
      </c>
      <c r="E350" s="61">
        <v>13</v>
      </c>
      <c r="F350" s="61">
        <v>161</v>
      </c>
      <c r="G350" s="61">
        <v>4</v>
      </c>
      <c r="H350" s="61">
        <v>57</v>
      </c>
      <c r="I350" s="61">
        <v>4</v>
      </c>
      <c r="J350" s="61">
        <v>5</v>
      </c>
      <c r="K350" s="61">
        <v>4</v>
      </c>
      <c r="L350" s="61">
        <v>11</v>
      </c>
      <c r="M350" s="61">
        <v>0</v>
      </c>
      <c r="N350" s="61">
        <v>1</v>
      </c>
    </row>
    <row r="351" spans="1:14" ht="16" x14ac:dyDescent="0.2">
      <c r="A351" s="61" t="s">
        <v>444</v>
      </c>
      <c r="B351" s="61" t="s">
        <v>451</v>
      </c>
      <c r="C351" s="61">
        <v>6</v>
      </c>
      <c r="D351" s="61">
        <v>19</v>
      </c>
      <c r="E351" s="61">
        <v>13</v>
      </c>
      <c r="F351" s="61">
        <v>192</v>
      </c>
      <c r="G351" s="61">
        <v>2</v>
      </c>
      <c r="H351" s="61">
        <v>160</v>
      </c>
      <c r="I351" s="61">
        <v>2</v>
      </c>
      <c r="J351" s="61">
        <v>4</v>
      </c>
      <c r="K351" s="61">
        <v>3</v>
      </c>
      <c r="L351" s="61">
        <v>13</v>
      </c>
      <c r="M351" s="61">
        <v>1</v>
      </c>
      <c r="N351" s="61">
        <v>1</v>
      </c>
    </row>
    <row r="352" spans="1:14" ht="16" x14ac:dyDescent="0.2">
      <c r="A352" s="61" t="s">
        <v>454</v>
      </c>
      <c r="B352" s="61" t="s">
        <v>451</v>
      </c>
      <c r="C352" s="61">
        <v>7</v>
      </c>
      <c r="D352" s="61">
        <v>22</v>
      </c>
      <c r="E352" s="61">
        <v>9</v>
      </c>
      <c r="F352" s="61">
        <v>378</v>
      </c>
      <c r="G352" s="61">
        <v>1</v>
      </c>
      <c r="H352" s="61">
        <v>74</v>
      </c>
      <c r="I352" s="61">
        <v>0</v>
      </c>
      <c r="J352" s="61">
        <v>1</v>
      </c>
      <c r="K352" s="61">
        <v>8</v>
      </c>
      <c r="L352" s="61">
        <v>13</v>
      </c>
      <c r="M352" s="61">
        <v>0</v>
      </c>
      <c r="N352" s="61">
        <v>0</v>
      </c>
    </row>
    <row r="353" spans="1:14" ht="16" x14ac:dyDescent="0.2">
      <c r="A353" s="61" t="s">
        <v>431</v>
      </c>
      <c r="B353" s="61" t="s">
        <v>451</v>
      </c>
      <c r="C353" s="61">
        <v>8</v>
      </c>
      <c r="D353" s="61">
        <v>31</v>
      </c>
      <c r="E353" s="61">
        <v>10</v>
      </c>
      <c r="F353" s="61">
        <v>283</v>
      </c>
      <c r="G353" s="61">
        <v>1</v>
      </c>
      <c r="H353" s="61">
        <v>134</v>
      </c>
      <c r="I353" s="61">
        <v>3</v>
      </c>
      <c r="J353" s="61">
        <v>3</v>
      </c>
      <c r="K353" s="61">
        <v>3</v>
      </c>
      <c r="L353" s="61">
        <v>8</v>
      </c>
      <c r="M353" s="61">
        <v>0</v>
      </c>
      <c r="N353" s="61">
        <v>0</v>
      </c>
    </row>
    <row r="354" spans="1:14" ht="16" x14ac:dyDescent="0.2">
      <c r="A354" s="61" t="s">
        <v>427</v>
      </c>
      <c r="B354" s="61" t="s">
        <v>451</v>
      </c>
      <c r="C354" s="61">
        <v>10</v>
      </c>
      <c r="D354" s="61">
        <v>3</v>
      </c>
      <c r="E354" s="61">
        <v>10</v>
      </c>
      <c r="F354" s="61">
        <v>171</v>
      </c>
      <c r="G354" s="61">
        <v>4</v>
      </c>
      <c r="H354" s="61">
        <v>59</v>
      </c>
      <c r="I354" s="61">
        <v>2</v>
      </c>
      <c r="J354" s="61">
        <v>3</v>
      </c>
      <c r="K354" s="61">
        <v>4</v>
      </c>
      <c r="L354" s="61">
        <v>12</v>
      </c>
      <c r="M354" s="61">
        <v>1</v>
      </c>
      <c r="N354" s="61">
        <v>2</v>
      </c>
    </row>
    <row r="355" spans="1:14" ht="16" x14ac:dyDescent="0.2">
      <c r="A355" s="61" t="s">
        <v>430</v>
      </c>
      <c r="B355" s="61" t="s">
        <v>451</v>
      </c>
      <c r="C355" s="61">
        <v>11</v>
      </c>
      <c r="D355" s="61">
        <v>14</v>
      </c>
      <c r="E355" s="61">
        <v>10</v>
      </c>
      <c r="F355" s="61">
        <v>246</v>
      </c>
      <c r="G355" s="61">
        <v>2</v>
      </c>
      <c r="H355" s="61">
        <v>66</v>
      </c>
      <c r="I355" s="61">
        <v>4</v>
      </c>
      <c r="J355" s="61">
        <v>3</v>
      </c>
      <c r="K355" s="61">
        <v>7</v>
      </c>
      <c r="L355" s="61">
        <v>14</v>
      </c>
      <c r="M355" s="61">
        <v>1</v>
      </c>
      <c r="N355" s="61">
        <v>3</v>
      </c>
    </row>
    <row r="356" spans="1:14" ht="16" x14ac:dyDescent="0.2">
      <c r="A356" s="61" t="s">
        <v>449</v>
      </c>
      <c r="B356" s="61" t="s">
        <v>451</v>
      </c>
      <c r="C356" s="61">
        <v>12</v>
      </c>
      <c r="D356" s="61">
        <v>13</v>
      </c>
      <c r="E356" s="61">
        <v>10</v>
      </c>
      <c r="F356" s="61">
        <v>180</v>
      </c>
      <c r="G356" s="61">
        <v>2</v>
      </c>
      <c r="H356" s="61">
        <v>88</v>
      </c>
      <c r="I356" s="61">
        <v>6</v>
      </c>
      <c r="J356" s="61">
        <v>5</v>
      </c>
      <c r="K356" s="61">
        <v>3</v>
      </c>
      <c r="L356" s="61">
        <v>11</v>
      </c>
      <c r="M356" s="61">
        <v>0</v>
      </c>
      <c r="N356" s="61">
        <v>1</v>
      </c>
    </row>
    <row r="357" spans="1:14" ht="16" x14ac:dyDescent="0.2">
      <c r="A357" s="61" t="s">
        <v>436</v>
      </c>
      <c r="B357" s="61" t="s">
        <v>451</v>
      </c>
      <c r="C357" s="61">
        <v>13</v>
      </c>
      <c r="D357" s="61">
        <v>19</v>
      </c>
      <c r="E357" s="61">
        <v>9</v>
      </c>
      <c r="F357" s="61">
        <v>314</v>
      </c>
      <c r="G357" s="61">
        <v>0</v>
      </c>
      <c r="H357" s="61">
        <v>46</v>
      </c>
      <c r="I357" s="61">
        <v>3</v>
      </c>
      <c r="J357" s="61">
        <v>3</v>
      </c>
      <c r="K357" s="61">
        <v>8</v>
      </c>
      <c r="L357" s="61">
        <v>15</v>
      </c>
      <c r="M357" s="61">
        <v>1</v>
      </c>
      <c r="N357" s="61">
        <v>2</v>
      </c>
    </row>
    <row r="358" spans="1:14" ht="16" x14ac:dyDescent="0.2">
      <c r="A358" s="61" t="s">
        <v>450</v>
      </c>
      <c r="B358" s="61" t="s">
        <v>449</v>
      </c>
      <c r="C358" s="61">
        <v>1</v>
      </c>
      <c r="D358" s="61">
        <v>30</v>
      </c>
      <c r="E358" s="61">
        <v>9</v>
      </c>
      <c r="F358" s="61">
        <v>334</v>
      </c>
      <c r="G358" s="61">
        <v>0</v>
      </c>
      <c r="H358" s="61">
        <v>92</v>
      </c>
      <c r="I358" s="61">
        <v>0</v>
      </c>
      <c r="J358" s="61">
        <v>1</v>
      </c>
      <c r="K358" s="61">
        <v>11</v>
      </c>
      <c r="L358" s="61">
        <v>17</v>
      </c>
      <c r="M358" s="61">
        <v>1</v>
      </c>
      <c r="N358" s="61">
        <v>1</v>
      </c>
    </row>
    <row r="359" spans="1:14" ht="16" x14ac:dyDescent="0.2">
      <c r="A359" s="61" t="s">
        <v>435</v>
      </c>
      <c r="B359" s="61" t="s">
        <v>449</v>
      </c>
      <c r="C359" s="61">
        <v>3</v>
      </c>
      <c r="D359" s="61">
        <v>27</v>
      </c>
      <c r="E359" s="61">
        <v>12</v>
      </c>
      <c r="F359" s="61">
        <v>361</v>
      </c>
      <c r="G359" s="61">
        <v>0</v>
      </c>
      <c r="H359" s="61">
        <v>44</v>
      </c>
      <c r="I359" s="61">
        <v>3</v>
      </c>
      <c r="J359" s="61">
        <v>5</v>
      </c>
      <c r="K359" s="61">
        <v>10</v>
      </c>
      <c r="L359" s="61">
        <v>19</v>
      </c>
      <c r="M359" s="61">
        <v>0</v>
      </c>
      <c r="N359" s="61">
        <v>1</v>
      </c>
    </row>
    <row r="360" spans="1:14" ht="16" x14ac:dyDescent="0.2">
      <c r="A360" s="61" t="s">
        <v>428</v>
      </c>
      <c r="B360" s="61" t="s">
        <v>449</v>
      </c>
      <c r="C360" s="61">
        <v>4</v>
      </c>
      <c r="D360" s="61">
        <v>3</v>
      </c>
      <c r="E360" s="61">
        <v>12</v>
      </c>
      <c r="F360" s="61">
        <v>203</v>
      </c>
      <c r="G360" s="61">
        <v>3</v>
      </c>
      <c r="H360" s="61">
        <v>112</v>
      </c>
      <c r="I360" s="61">
        <v>11</v>
      </c>
      <c r="J360" s="61">
        <v>5</v>
      </c>
      <c r="K360" s="61">
        <v>6</v>
      </c>
      <c r="L360" s="61">
        <v>16</v>
      </c>
      <c r="M360" s="61">
        <v>2</v>
      </c>
      <c r="N360" s="61">
        <v>4</v>
      </c>
    </row>
    <row r="361" spans="1:14" ht="16" x14ac:dyDescent="0.2">
      <c r="A361" s="61" t="s">
        <v>431</v>
      </c>
      <c r="B361" s="61" t="s">
        <v>449</v>
      </c>
      <c r="C361" s="61">
        <v>6</v>
      </c>
      <c r="D361" s="61">
        <v>17</v>
      </c>
      <c r="E361" s="61">
        <v>11</v>
      </c>
      <c r="F361" s="61">
        <v>185</v>
      </c>
      <c r="G361" s="61">
        <v>1</v>
      </c>
      <c r="H361" s="61">
        <v>46</v>
      </c>
      <c r="I361" s="61">
        <v>3</v>
      </c>
      <c r="J361" s="61">
        <v>6</v>
      </c>
      <c r="K361" s="61">
        <v>3</v>
      </c>
      <c r="L361" s="61">
        <v>11</v>
      </c>
      <c r="M361" s="61">
        <v>0</v>
      </c>
      <c r="N361" s="61">
        <v>0</v>
      </c>
    </row>
    <row r="362" spans="1:14" ht="16" x14ac:dyDescent="0.2">
      <c r="A362" s="61" t="s">
        <v>448</v>
      </c>
      <c r="B362" s="61" t="s">
        <v>449</v>
      </c>
      <c r="C362" s="61">
        <v>7</v>
      </c>
      <c r="D362" s="61">
        <v>10</v>
      </c>
      <c r="E362" s="61">
        <v>11</v>
      </c>
      <c r="F362" s="61">
        <v>150</v>
      </c>
      <c r="G362" s="61">
        <v>0</v>
      </c>
      <c r="H362" s="61">
        <v>127</v>
      </c>
      <c r="I362" s="61">
        <v>4</v>
      </c>
      <c r="J362" s="61">
        <v>5</v>
      </c>
      <c r="K362" s="61">
        <v>5</v>
      </c>
      <c r="L362" s="61">
        <v>15</v>
      </c>
      <c r="M362" s="61">
        <v>0</v>
      </c>
      <c r="N362" s="61">
        <v>3</v>
      </c>
    </row>
    <row r="363" spans="1:14" ht="16" x14ac:dyDescent="0.2">
      <c r="A363" s="61" t="s">
        <v>444</v>
      </c>
      <c r="B363" s="61" t="s">
        <v>449</v>
      </c>
      <c r="C363" s="61">
        <v>8</v>
      </c>
      <c r="D363" s="61">
        <v>20</v>
      </c>
      <c r="E363" s="61">
        <v>12</v>
      </c>
      <c r="F363" s="61">
        <v>257</v>
      </c>
      <c r="G363" s="61">
        <v>3</v>
      </c>
      <c r="H363" s="61">
        <v>155</v>
      </c>
      <c r="I363" s="61">
        <v>3</v>
      </c>
      <c r="J363" s="61">
        <v>3</v>
      </c>
      <c r="K363" s="61">
        <v>6</v>
      </c>
      <c r="L363" s="61">
        <v>15</v>
      </c>
      <c r="M363" s="61">
        <v>0</v>
      </c>
      <c r="N363" s="61">
        <v>1</v>
      </c>
    </row>
    <row r="364" spans="1:14" ht="16" x14ac:dyDescent="0.2">
      <c r="A364" s="61" t="s">
        <v>443</v>
      </c>
      <c r="B364" s="61" t="s">
        <v>449</v>
      </c>
      <c r="C364" s="61">
        <v>9</v>
      </c>
      <c r="D364" s="61">
        <v>37</v>
      </c>
      <c r="E364" s="61">
        <v>12</v>
      </c>
      <c r="F364" s="61">
        <v>225</v>
      </c>
      <c r="G364" s="61">
        <v>2</v>
      </c>
      <c r="H364" s="61">
        <v>298</v>
      </c>
      <c r="I364" s="61">
        <v>1</v>
      </c>
      <c r="J364" s="61">
        <v>2</v>
      </c>
      <c r="K364" s="61">
        <v>6</v>
      </c>
      <c r="L364" s="61">
        <v>13</v>
      </c>
      <c r="M364" s="61">
        <v>1</v>
      </c>
      <c r="N364" s="61">
        <v>2</v>
      </c>
    </row>
    <row r="365" spans="1:14" ht="16" x14ac:dyDescent="0.2">
      <c r="A365" s="61" t="s">
        <v>425</v>
      </c>
      <c r="B365" s="61" t="s">
        <v>449</v>
      </c>
      <c r="C365" s="61">
        <v>10</v>
      </c>
      <c r="D365" s="61">
        <v>26</v>
      </c>
      <c r="E365" s="61">
        <v>11</v>
      </c>
      <c r="F365" s="61">
        <v>312</v>
      </c>
      <c r="G365" s="61">
        <v>1</v>
      </c>
      <c r="H365" s="61">
        <v>68</v>
      </c>
      <c r="I365" s="61">
        <v>3</v>
      </c>
      <c r="J365" s="61">
        <v>5</v>
      </c>
      <c r="K365" s="61">
        <v>7</v>
      </c>
      <c r="L365" s="61">
        <v>15</v>
      </c>
      <c r="M365" s="61">
        <v>1</v>
      </c>
      <c r="N365" s="61">
        <v>1</v>
      </c>
    </row>
    <row r="366" spans="1:14" ht="16" x14ac:dyDescent="0.2">
      <c r="A366" s="61" t="s">
        <v>450</v>
      </c>
      <c r="B366" s="61" t="s">
        <v>449</v>
      </c>
      <c r="C366" s="61">
        <v>11</v>
      </c>
      <c r="D366" s="61">
        <v>17</v>
      </c>
      <c r="E366" s="61">
        <v>11</v>
      </c>
      <c r="F366" s="61">
        <v>190</v>
      </c>
      <c r="G366" s="61">
        <v>1</v>
      </c>
      <c r="H366" s="61">
        <v>82</v>
      </c>
      <c r="I366" s="61">
        <v>1</v>
      </c>
      <c r="J366" s="61">
        <v>5</v>
      </c>
      <c r="K366" s="61">
        <v>2</v>
      </c>
      <c r="L366" s="61">
        <v>9</v>
      </c>
      <c r="M366" s="61">
        <v>0</v>
      </c>
      <c r="N366" s="61">
        <v>1</v>
      </c>
    </row>
    <row r="367" spans="1:14" ht="16" x14ac:dyDescent="0.2">
      <c r="A367" s="61" t="s">
        <v>451</v>
      </c>
      <c r="B367" s="61" t="s">
        <v>449</v>
      </c>
      <c r="C367" s="61">
        <v>12</v>
      </c>
      <c r="D367" s="61">
        <v>31</v>
      </c>
      <c r="E367" s="61">
        <v>12</v>
      </c>
      <c r="F367" s="61">
        <v>209</v>
      </c>
      <c r="G367" s="61">
        <v>1</v>
      </c>
      <c r="H367" s="61">
        <v>169</v>
      </c>
      <c r="I367" s="61">
        <v>1</v>
      </c>
      <c r="J367" s="61">
        <v>5</v>
      </c>
      <c r="K367" s="61">
        <v>5</v>
      </c>
      <c r="L367" s="61">
        <v>11</v>
      </c>
      <c r="M367" s="61">
        <v>0</v>
      </c>
      <c r="N367" s="61">
        <v>0</v>
      </c>
    </row>
    <row r="368" spans="1:14" ht="16" x14ac:dyDescent="0.2">
      <c r="A368" s="61" t="s">
        <v>438</v>
      </c>
      <c r="B368" s="61" t="s">
        <v>449</v>
      </c>
      <c r="C368" s="61">
        <v>13</v>
      </c>
      <c r="D368" s="61">
        <v>41</v>
      </c>
      <c r="E368" s="61">
        <v>11</v>
      </c>
      <c r="F368" s="61">
        <v>299</v>
      </c>
      <c r="G368" s="61">
        <v>0</v>
      </c>
      <c r="H368" s="61">
        <v>136</v>
      </c>
      <c r="I368" s="61">
        <v>4</v>
      </c>
      <c r="J368" s="61">
        <v>0</v>
      </c>
      <c r="K368" s="61">
        <v>8</v>
      </c>
      <c r="L368" s="61">
        <v>14</v>
      </c>
      <c r="M368" s="61">
        <v>1</v>
      </c>
      <c r="N368" s="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DE30-B3B1-D043-9201-DEA3A164BF4C}">
  <dimension ref="A1:L179"/>
  <sheetViews>
    <sheetView workbookViewId="0">
      <selection sqref="A1:L179"/>
    </sheetView>
  </sheetViews>
  <sheetFormatPr baseColWidth="10" defaultRowHeight="15" x14ac:dyDescent="0.2"/>
  <sheetData>
    <row r="1" spans="1:12" x14ac:dyDescent="0.2">
      <c r="A1" t="s">
        <v>414</v>
      </c>
      <c r="B1" t="s">
        <v>35</v>
      </c>
      <c r="C1" t="s">
        <v>409</v>
      </c>
      <c r="D1" t="s">
        <v>408</v>
      </c>
      <c r="E1" t="s">
        <v>411</v>
      </c>
      <c r="F1" t="s">
        <v>410</v>
      </c>
      <c r="G1" t="s">
        <v>422</v>
      </c>
      <c r="H1" t="s">
        <v>412</v>
      </c>
      <c r="I1" t="s">
        <v>18</v>
      </c>
      <c r="J1" t="s">
        <v>386</v>
      </c>
      <c r="K1" t="s">
        <v>403</v>
      </c>
      <c r="L1" t="s">
        <v>23</v>
      </c>
    </row>
    <row r="2" spans="1:12" x14ac:dyDescent="0.2">
      <c r="A2" t="s">
        <v>470</v>
      </c>
      <c r="B2">
        <v>14</v>
      </c>
      <c r="C2" s="62" t="s">
        <v>1151</v>
      </c>
      <c r="D2" s="62" t="s">
        <v>1152</v>
      </c>
      <c r="E2" s="62" t="s">
        <v>1153</v>
      </c>
      <c r="F2" s="62" t="s">
        <v>1154</v>
      </c>
      <c r="G2" s="62" t="s">
        <v>1155</v>
      </c>
      <c r="H2" s="62" t="s">
        <v>1156</v>
      </c>
      <c r="I2" s="62" t="s">
        <v>1157</v>
      </c>
      <c r="J2" s="62" t="s">
        <v>1158</v>
      </c>
      <c r="K2" s="62" t="s">
        <v>1159</v>
      </c>
      <c r="L2">
        <v>1.75</v>
      </c>
    </row>
    <row r="3" spans="1:12" x14ac:dyDescent="0.2">
      <c r="A3" t="s">
        <v>596</v>
      </c>
      <c r="B3">
        <v>14</v>
      </c>
      <c r="C3">
        <v>11.9</v>
      </c>
      <c r="D3">
        <v>3.6</v>
      </c>
      <c r="E3">
        <v>1.1000000000000001</v>
      </c>
      <c r="F3">
        <v>0.7</v>
      </c>
      <c r="G3">
        <v>200</v>
      </c>
      <c r="H3">
        <v>4.4000000000000004</v>
      </c>
      <c r="I3">
        <v>98.9</v>
      </c>
      <c r="J3">
        <v>3.1</v>
      </c>
      <c r="K3">
        <v>10.3</v>
      </c>
      <c r="L3">
        <v>1.2</v>
      </c>
    </row>
    <row r="4" spans="1:12" x14ac:dyDescent="0.2">
      <c r="A4" t="s">
        <v>640</v>
      </c>
      <c r="B4">
        <v>14</v>
      </c>
      <c r="C4" s="62" t="s">
        <v>1160</v>
      </c>
      <c r="D4" s="62" t="s">
        <v>1161</v>
      </c>
      <c r="E4" s="62" t="s">
        <v>1162</v>
      </c>
      <c r="F4" s="62" t="s">
        <v>1163</v>
      </c>
      <c r="G4">
        <v>195.25</v>
      </c>
      <c r="H4" s="62" t="s">
        <v>1164</v>
      </c>
      <c r="I4" s="62" t="s">
        <v>1165</v>
      </c>
      <c r="J4" s="62" t="s">
        <v>1166</v>
      </c>
      <c r="K4">
        <v>11.25</v>
      </c>
      <c r="L4" s="62" t="s">
        <v>1162</v>
      </c>
    </row>
    <row r="5" spans="1:12" x14ac:dyDescent="0.2">
      <c r="A5" t="s">
        <v>582</v>
      </c>
      <c r="B5">
        <v>14</v>
      </c>
      <c r="C5" s="62" t="s">
        <v>1167</v>
      </c>
      <c r="D5" s="62" t="s">
        <v>1168</v>
      </c>
      <c r="E5" s="62" t="s">
        <v>1169</v>
      </c>
      <c r="F5">
        <v>0.5</v>
      </c>
      <c r="G5" s="62" t="s">
        <v>1170</v>
      </c>
      <c r="H5">
        <v>4.25</v>
      </c>
      <c r="I5" s="62" t="s">
        <v>1171</v>
      </c>
      <c r="J5" s="62" t="s">
        <v>1172</v>
      </c>
      <c r="K5">
        <v>11.25</v>
      </c>
      <c r="L5" s="62" t="s">
        <v>1153</v>
      </c>
    </row>
    <row r="6" spans="1:12" x14ac:dyDescent="0.2">
      <c r="A6" t="s">
        <v>663</v>
      </c>
      <c r="B6">
        <v>14</v>
      </c>
      <c r="C6" s="62" t="s">
        <v>1173</v>
      </c>
      <c r="D6" s="62" t="s">
        <v>1174</v>
      </c>
      <c r="E6" s="62" t="s">
        <v>1175</v>
      </c>
      <c r="F6" s="62" t="s">
        <v>1176</v>
      </c>
      <c r="G6" s="62" t="s">
        <v>1177</v>
      </c>
      <c r="H6">
        <v>4</v>
      </c>
      <c r="I6" s="62" t="s">
        <v>1178</v>
      </c>
      <c r="J6" s="62" t="s">
        <v>1179</v>
      </c>
      <c r="K6" s="62" t="s">
        <v>1180</v>
      </c>
      <c r="L6" s="62" t="s">
        <v>1181</v>
      </c>
    </row>
    <row r="7" spans="1:12" x14ac:dyDescent="0.2">
      <c r="A7" t="s">
        <v>571</v>
      </c>
      <c r="B7">
        <v>14</v>
      </c>
      <c r="C7">
        <v>13</v>
      </c>
      <c r="D7" s="62" t="s">
        <v>1182</v>
      </c>
      <c r="E7" s="62" t="s">
        <v>1183</v>
      </c>
      <c r="F7" s="62" t="s">
        <v>1184</v>
      </c>
      <c r="G7" s="62" t="s">
        <v>1185</v>
      </c>
      <c r="H7" s="62" t="s">
        <v>1186</v>
      </c>
      <c r="I7" s="62" t="s">
        <v>1187</v>
      </c>
      <c r="J7" s="62" t="s">
        <v>1188</v>
      </c>
      <c r="K7" s="62" t="s">
        <v>1189</v>
      </c>
      <c r="L7" s="62" t="s">
        <v>1190</v>
      </c>
    </row>
    <row r="8" spans="1:12" x14ac:dyDescent="0.2">
      <c r="A8" t="s">
        <v>474</v>
      </c>
      <c r="B8">
        <v>14</v>
      </c>
      <c r="C8" s="62" t="s">
        <v>1191</v>
      </c>
      <c r="D8" s="62" t="s">
        <v>1192</v>
      </c>
      <c r="E8" s="62" t="s">
        <v>1181</v>
      </c>
      <c r="F8" s="62" t="s">
        <v>1193</v>
      </c>
      <c r="G8" s="62" t="s">
        <v>1194</v>
      </c>
      <c r="H8">
        <v>5.25</v>
      </c>
      <c r="I8" s="62" t="s">
        <v>1195</v>
      </c>
      <c r="J8">
        <v>2.5</v>
      </c>
      <c r="K8" s="62" t="s">
        <v>1196</v>
      </c>
      <c r="L8" s="62" t="s">
        <v>1181</v>
      </c>
    </row>
    <row r="9" spans="1:12" x14ac:dyDescent="0.2">
      <c r="A9" t="s">
        <v>587</v>
      </c>
      <c r="B9">
        <v>14</v>
      </c>
      <c r="C9">
        <v>13.2</v>
      </c>
      <c r="D9">
        <v>3</v>
      </c>
      <c r="E9">
        <v>1.9</v>
      </c>
      <c r="F9">
        <v>1.3</v>
      </c>
      <c r="G9">
        <v>200.8</v>
      </c>
      <c r="H9">
        <v>5.6</v>
      </c>
      <c r="I9">
        <v>85.9</v>
      </c>
      <c r="J9">
        <v>4.4000000000000004</v>
      </c>
      <c r="K9">
        <v>11.5</v>
      </c>
      <c r="L9">
        <v>2</v>
      </c>
    </row>
    <row r="10" spans="1:12" x14ac:dyDescent="0.2">
      <c r="A10" t="s">
        <v>482</v>
      </c>
      <c r="B10">
        <v>14</v>
      </c>
      <c r="C10" s="62" t="s">
        <v>1197</v>
      </c>
      <c r="D10" s="62" t="s">
        <v>1186</v>
      </c>
      <c r="E10">
        <v>1</v>
      </c>
      <c r="F10" s="62" t="s">
        <v>1198</v>
      </c>
      <c r="G10" s="62" t="s">
        <v>1199</v>
      </c>
      <c r="H10" s="62" t="s">
        <v>1200</v>
      </c>
      <c r="I10" s="62" t="s">
        <v>1201</v>
      </c>
      <c r="J10" s="62" t="s">
        <v>1202</v>
      </c>
      <c r="K10" s="62" t="s">
        <v>1203</v>
      </c>
      <c r="L10" s="62" t="s">
        <v>1204</v>
      </c>
    </row>
    <row r="11" spans="1:12" x14ac:dyDescent="0.2">
      <c r="A11" t="s">
        <v>572</v>
      </c>
      <c r="B11">
        <v>14</v>
      </c>
      <c r="C11" s="62" t="s">
        <v>1205</v>
      </c>
      <c r="D11" s="62" t="s">
        <v>1161</v>
      </c>
      <c r="E11" s="62" t="s">
        <v>1181</v>
      </c>
      <c r="F11">
        <v>0.75</v>
      </c>
      <c r="G11">
        <v>206</v>
      </c>
      <c r="H11">
        <v>5</v>
      </c>
      <c r="I11" s="62" t="s">
        <v>1206</v>
      </c>
      <c r="J11" s="62" t="s">
        <v>1207</v>
      </c>
      <c r="K11" s="62" t="s">
        <v>1208</v>
      </c>
      <c r="L11">
        <v>2</v>
      </c>
    </row>
    <row r="12" spans="1:12" x14ac:dyDescent="0.2">
      <c r="A12" t="s">
        <v>491</v>
      </c>
      <c r="B12">
        <v>14</v>
      </c>
      <c r="C12" s="62" t="s">
        <v>1196</v>
      </c>
      <c r="D12" s="62" t="s">
        <v>1161</v>
      </c>
      <c r="E12" s="62" t="s">
        <v>1158</v>
      </c>
      <c r="F12" s="62" t="s">
        <v>1209</v>
      </c>
      <c r="G12">
        <v>276.75</v>
      </c>
      <c r="H12" s="62" t="s">
        <v>1210</v>
      </c>
      <c r="I12">
        <v>132.25</v>
      </c>
      <c r="J12">
        <v>1.5</v>
      </c>
      <c r="K12">
        <v>11.25</v>
      </c>
      <c r="L12" s="62" t="s">
        <v>1181</v>
      </c>
    </row>
    <row r="13" spans="1:12" x14ac:dyDescent="0.2">
      <c r="A13" t="s">
        <v>487</v>
      </c>
      <c r="B13">
        <v>14</v>
      </c>
      <c r="C13" s="62" t="s">
        <v>1211</v>
      </c>
      <c r="D13" s="62" t="s">
        <v>1212</v>
      </c>
      <c r="E13" s="62" t="s">
        <v>1213</v>
      </c>
      <c r="F13" s="62" t="s">
        <v>1214</v>
      </c>
      <c r="G13" s="62" t="s">
        <v>1215</v>
      </c>
      <c r="H13" s="62" t="s">
        <v>1216</v>
      </c>
      <c r="I13">
        <v>101</v>
      </c>
      <c r="J13">
        <v>2</v>
      </c>
      <c r="K13" s="62" t="s">
        <v>1217</v>
      </c>
      <c r="L13" s="62" t="s">
        <v>1184</v>
      </c>
    </row>
    <row r="14" spans="1:12" x14ac:dyDescent="0.2">
      <c r="A14" t="s">
        <v>468</v>
      </c>
      <c r="B14">
        <v>14</v>
      </c>
      <c r="C14" s="62" t="s">
        <v>1218</v>
      </c>
      <c r="D14" s="62" t="s">
        <v>1219</v>
      </c>
      <c r="E14" s="62" t="s">
        <v>1184</v>
      </c>
      <c r="F14" s="62" t="s">
        <v>1220</v>
      </c>
      <c r="G14" s="62" t="s">
        <v>1221</v>
      </c>
      <c r="H14" s="62" t="s">
        <v>1202</v>
      </c>
      <c r="I14" s="62" t="s">
        <v>1222</v>
      </c>
      <c r="J14" s="62" t="s">
        <v>1223</v>
      </c>
      <c r="K14" s="62" t="s">
        <v>1217</v>
      </c>
      <c r="L14" s="62" t="s">
        <v>1224</v>
      </c>
    </row>
    <row r="15" spans="1:12" x14ac:dyDescent="0.2">
      <c r="A15" t="s">
        <v>616</v>
      </c>
      <c r="B15">
        <v>14</v>
      </c>
      <c r="C15">
        <v>13.25</v>
      </c>
      <c r="D15" s="62" t="s">
        <v>1225</v>
      </c>
      <c r="E15">
        <v>1.75</v>
      </c>
      <c r="F15" s="62" t="s">
        <v>1226</v>
      </c>
      <c r="G15">
        <v>272</v>
      </c>
      <c r="H15" s="62" t="s">
        <v>1227</v>
      </c>
      <c r="I15" s="62" t="s">
        <v>1228</v>
      </c>
      <c r="J15">
        <v>2.25</v>
      </c>
      <c r="K15">
        <v>10.5</v>
      </c>
      <c r="L15">
        <v>2</v>
      </c>
    </row>
    <row r="16" spans="1:12" x14ac:dyDescent="0.2">
      <c r="A16" t="s">
        <v>613</v>
      </c>
      <c r="B16">
        <v>14</v>
      </c>
      <c r="C16" s="62" t="s">
        <v>1229</v>
      </c>
      <c r="D16" s="62" t="s">
        <v>1192</v>
      </c>
      <c r="E16">
        <v>1</v>
      </c>
      <c r="F16" s="62" t="s">
        <v>1209</v>
      </c>
      <c r="G16">
        <v>198.75</v>
      </c>
      <c r="H16" s="62" t="s">
        <v>1230</v>
      </c>
      <c r="I16">
        <v>115.75</v>
      </c>
      <c r="J16">
        <v>3</v>
      </c>
      <c r="K16" s="62" t="s">
        <v>1231</v>
      </c>
      <c r="L16" s="62" t="s">
        <v>1158</v>
      </c>
    </row>
    <row r="17" spans="1:12" x14ac:dyDescent="0.2">
      <c r="A17" t="s">
        <v>530</v>
      </c>
      <c r="B17">
        <v>14</v>
      </c>
      <c r="C17">
        <v>14</v>
      </c>
      <c r="D17">
        <v>7</v>
      </c>
      <c r="E17">
        <v>1.7</v>
      </c>
      <c r="F17">
        <v>1.2</v>
      </c>
      <c r="G17">
        <v>249.2</v>
      </c>
      <c r="H17">
        <v>3</v>
      </c>
      <c r="I17">
        <v>122.3</v>
      </c>
      <c r="J17">
        <v>2.7</v>
      </c>
      <c r="K17">
        <v>10.5</v>
      </c>
      <c r="L17">
        <v>1.4</v>
      </c>
    </row>
    <row r="18" spans="1:12" x14ac:dyDescent="0.2">
      <c r="A18" t="s">
        <v>525</v>
      </c>
      <c r="B18">
        <v>14</v>
      </c>
      <c r="C18">
        <v>13.25</v>
      </c>
      <c r="D18" s="62" t="s">
        <v>1168</v>
      </c>
      <c r="E18" s="62" t="s">
        <v>1181</v>
      </c>
      <c r="F18" s="62" t="s">
        <v>1153</v>
      </c>
      <c r="G18">
        <v>240</v>
      </c>
      <c r="H18" s="62" t="s">
        <v>1232</v>
      </c>
      <c r="I18" s="62" t="s">
        <v>1233</v>
      </c>
      <c r="J18">
        <v>2</v>
      </c>
      <c r="K18" s="62" t="s">
        <v>1234</v>
      </c>
      <c r="L18">
        <v>1</v>
      </c>
    </row>
    <row r="19" spans="1:12" x14ac:dyDescent="0.2">
      <c r="A19" t="s">
        <v>508</v>
      </c>
      <c r="B19">
        <v>14</v>
      </c>
      <c r="C19">
        <v>13.75</v>
      </c>
      <c r="D19" s="62" t="s">
        <v>1235</v>
      </c>
      <c r="E19" s="62" t="s">
        <v>1158</v>
      </c>
      <c r="F19" s="62" t="s">
        <v>1193</v>
      </c>
      <c r="G19">
        <v>279</v>
      </c>
      <c r="H19" s="62" t="s">
        <v>1236</v>
      </c>
      <c r="I19">
        <v>117</v>
      </c>
      <c r="J19">
        <v>2.25</v>
      </c>
      <c r="K19" s="62" t="s">
        <v>1159</v>
      </c>
      <c r="L19" s="62" t="s">
        <v>1162</v>
      </c>
    </row>
    <row r="20" spans="1:12" x14ac:dyDescent="0.2">
      <c r="A20" t="s">
        <v>516</v>
      </c>
      <c r="B20">
        <v>14</v>
      </c>
      <c r="C20">
        <v>14</v>
      </c>
      <c r="D20" s="62" t="s">
        <v>1237</v>
      </c>
      <c r="E20" s="62" t="s">
        <v>1188</v>
      </c>
      <c r="F20" s="62" t="s">
        <v>1184</v>
      </c>
      <c r="G20" s="62" t="s">
        <v>1238</v>
      </c>
      <c r="H20" s="62" t="s">
        <v>1239</v>
      </c>
      <c r="I20" s="62" t="s">
        <v>1240</v>
      </c>
      <c r="J20" s="62" t="s">
        <v>1241</v>
      </c>
      <c r="K20" s="62" t="s">
        <v>1242</v>
      </c>
      <c r="L20" s="62" t="s">
        <v>1243</v>
      </c>
    </row>
    <row r="21" spans="1:12" x14ac:dyDescent="0.2">
      <c r="A21" t="s">
        <v>576</v>
      </c>
      <c r="B21">
        <v>14</v>
      </c>
      <c r="C21" s="62" t="s">
        <v>1160</v>
      </c>
      <c r="D21" s="62" t="s">
        <v>1152</v>
      </c>
      <c r="E21" s="62" t="s">
        <v>1244</v>
      </c>
      <c r="F21" s="62" t="s">
        <v>1162</v>
      </c>
      <c r="G21" s="62" t="s">
        <v>1245</v>
      </c>
      <c r="H21">
        <v>3.5</v>
      </c>
      <c r="I21" s="62" t="s">
        <v>1246</v>
      </c>
      <c r="J21" s="62" t="s">
        <v>1207</v>
      </c>
      <c r="K21" s="62" t="s">
        <v>1247</v>
      </c>
      <c r="L21">
        <v>1.75</v>
      </c>
    </row>
    <row r="22" spans="1:12" x14ac:dyDescent="0.2">
      <c r="A22" t="s">
        <v>534</v>
      </c>
      <c r="B22">
        <v>14</v>
      </c>
      <c r="C22" s="62" t="s">
        <v>1248</v>
      </c>
      <c r="D22" s="62" t="s">
        <v>1249</v>
      </c>
      <c r="E22" s="62" t="s">
        <v>1250</v>
      </c>
      <c r="F22">
        <v>1</v>
      </c>
      <c r="G22">
        <v>198</v>
      </c>
      <c r="H22" s="62" t="s">
        <v>1251</v>
      </c>
      <c r="I22" s="62" t="s">
        <v>1252</v>
      </c>
      <c r="J22" s="62" t="s">
        <v>1237</v>
      </c>
      <c r="K22" s="62" t="s">
        <v>1253</v>
      </c>
      <c r="L22" s="62" t="s">
        <v>1243</v>
      </c>
    </row>
    <row r="23" spans="1:12" x14ac:dyDescent="0.2">
      <c r="A23" t="s">
        <v>478</v>
      </c>
      <c r="B23">
        <v>14</v>
      </c>
      <c r="C23" s="62" t="s">
        <v>1254</v>
      </c>
      <c r="D23" s="62" t="s">
        <v>1230</v>
      </c>
      <c r="E23" s="62" t="s">
        <v>1244</v>
      </c>
      <c r="F23" s="62" t="s">
        <v>1162</v>
      </c>
      <c r="G23" s="62" t="s">
        <v>1255</v>
      </c>
      <c r="H23" s="62" t="s">
        <v>1256</v>
      </c>
      <c r="I23" s="62" t="s">
        <v>1257</v>
      </c>
      <c r="J23" s="62" t="s">
        <v>1258</v>
      </c>
      <c r="K23">
        <v>10.25</v>
      </c>
      <c r="L23" s="62" t="s">
        <v>1244</v>
      </c>
    </row>
    <row r="24" spans="1:12" x14ac:dyDescent="0.2">
      <c r="A24" t="s">
        <v>544</v>
      </c>
      <c r="B24">
        <v>14</v>
      </c>
      <c r="C24" s="62" t="s">
        <v>1167</v>
      </c>
      <c r="D24" s="62" t="s">
        <v>1164</v>
      </c>
      <c r="E24">
        <v>1</v>
      </c>
      <c r="F24" s="62" t="s">
        <v>1193</v>
      </c>
      <c r="G24">
        <v>232.5</v>
      </c>
      <c r="H24">
        <v>4.75</v>
      </c>
      <c r="I24" s="62" t="s">
        <v>1259</v>
      </c>
      <c r="J24">
        <v>2.25</v>
      </c>
      <c r="K24">
        <v>10.75</v>
      </c>
      <c r="L24" s="62" t="s">
        <v>1169</v>
      </c>
    </row>
    <row r="25" spans="1:12" x14ac:dyDescent="0.2">
      <c r="A25" t="s">
        <v>691</v>
      </c>
      <c r="B25">
        <v>14</v>
      </c>
      <c r="C25">
        <v>14.5</v>
      </c>
      <c r="D25">
        <v>5.5</v>
      </c>
      <c r="E25">
        <v>1.25</v>
      </c>
      <c r="F25" s="62" t="s">
        <v>1193</v>
      </c>
      <c r="G25" s="62" t="s">
        <v>1260</v>
      </c>
      <c r="H25">
        <v>4.5</v>
      </c>
      <c r="I25" s="62" t="s">
        <v>1261</v>
      </c>
      <c r="J25">
        <v>2.25</v>
      </c>
      <c r="K25">
        <v>11.75</v>
      </c>
      <c r="L25" s="62" t="s">
        <v>1262</v>
      </c>
    </row>
    <row r="26" spans="1:12" x14ac:dyDescent="0.2">
      <c r="A26" t="s">
        <v>689</v>
      </c>
      <c r="B26">
        <v>14</v>
      </c>
      <c r="C26" s="62" t="s">
        <v>1263</v>
      </c>
      <c r="D26">
        <v>5.25</v>
      </c>
      <c r="E26" s="62" t="s">
        <v>1264</v>
      </c>
      <c r="F26" s="62" t="s">
        <v>1262</v>
      </c>
      <c r="G26" s="62" t="s">
        <v>1265</v>
      </c>
      <c r="H26">
        <v>5</v>
      </c>
      <c r="I26">
        <v>96</v>
      </c>
      <c r="J26" s="62" t="s">
        <v>1232</v>
      </c>
      <c r="K26">
        <v>10.75</v>
      </c>
      <c r="L26">
        <v>1.25</v>
      </c>
    </row>
    <row r="27" spans="1:12" x14ac:dyDescent="0.2">
      <c r="A27" t="s">
        <v>705</v>
      </c>
      <c r="B27">
        <v>14</v>
      </c>
      <c r="C27">
        <v>13.5</v>
      </c>
      <c r="D27">
        <v>5.5</v>
      </c>
      <c r="E27" s="62" t="s">
        <v>1226</v>
      </c>
      <c r="F27">
        <v>0.5</v>
      </c>
      <c r="G27" s="62" t="s">
        <v>1266</v>
      </c>
      <c r="H27" s="62" t="s">
        <v>1267</v>
      </c>
      <c r="I27" s="62" t="s">
        <v>1268</v>
      </c>
      <c r="J27">
        <v>2.75</v>
      </c>
      <c r="K27">
        <v>11.5</v>
      </c>
      <c r="L27">
        <v>1.5</v>
      </c>
    </row>
    <row r="28" spans="1:12" x14ac:dyDescent="0.2">
      <c r="A28" t="s">
        <v>528</v>
      </c>
      <c r="B28">
        <v>14</v>
      </c>
      <c r="C28" s="62" t="s">
        <v>1269</v>
      </c>
      <c r="D28" s="62" t="s">
        <v>1216</v>
      </c>
      <c r="E28" s="62" t="s">
        <v>1243</v>
      </c>
      <c r="F28" s="62" t="s">
        <v>1198</v>
      </c>
      <c r="G28" s="62" t="s">
        <v>1270</v>
      </c>
      <c r="H28" s="62" t="s">
        <v>1271</v>
      </c>
      <c r="I28">
        <v>94.909090909090907</v>
      </c>
      <c r="J28" s="62" t="s">
        <v>1272</v>
      </c>
      <c r="K28" s="62" t="s">
        <v>1273</v>
      </c>
      <c r="L28" s="62" t="s">
        <v>1243</v>
      </c>
    </row>
    <row r="29" spans="1:12" x14ac:dyDescent="0.2">
      <c r="A29" t="s">
        <v>451</v>
      </c>
      <c r="B29">
        <v>14</v>
      </c>
      <c r="C29" s="62" t="s">
        <v>1247</v>
      </c>
      <c r="D29">
        <v>5</v>
      </c>
      <c r="E29" s="62" t="s">
        <v>1193</v>
      </c>
      <c r="F29" s="62" t="s">
        <v>1154</v>
      </c>
      <c r="G29">
        <v>266</v>
      </c>
      <c r="H29" s="62" t="s">
        <v>1227</v>
      </c>
      <c r="I29" s="62" t="s">
        <v>1274</v>
      </c>
      <c r="J29" s="62" t="s">
        <v>1275</v>
      </c>
      <c r="K29">
        <v>10.75</v>
      </c>
      <c r="L29" s="62" t="s">
        <v>1162</v>
      </c>
    </row>
    <row r="30" spans="1:12" x14ac:dyDescent="0.2">
      <c r="A30" t="s">
        <v>508</v>
      </c>
      <c r="B30">
        <v>15</v>
      </c>
      <c r="C30" s="62" t="s">
        <v>1276</v>
      </c>
      <c r="D30" s="62" t="s">
        <v>1277</v>
      </c>
      <c r="E30" s="62" t="s">
        <v>1278</v>
      </c>
      <c r="F30" s="62" t="s">
        <v>1279</v>
      </c>
      <c r="G30" s="62" t="s">
        <v>1280</v>
      </c>
      <c r="H30" s="62" t="s">
        <v>1281</v>
      </c>
      <c r="I30" s="62" t="s">
        <v>1282</v>
      </c>
      <c r="J30" s="62" t="s">
        <v>1283</v>
      </c>
      <c r="K30" s="62" t="s">
        <v>1284</v>
      </c>
      <c r="L30" s="62" t="s">
        <v>1285</v>
      </c>
    </row>
    <row r="31" spans="1:12" x14ac:dyDescent="0.2">
      <c r="A31" t="s">
        <v>587</v>
      </c>
      <c r="B31">
        <v>15</v>
      </c>
      <c r="C31" s="62" t="s">
        <v>1286</v>
      </c>
      <c r="D31" s="62" t="s">
        <v>1239</v>
      </c>
      <c r="E31" s="62" t="s">
        <v>1241</v>
      </c>
      <c r="F31" s="62" t="s">
        <v>1243</v>
      </c>
      <c r="G31" s="62" t="s">
        <v>1287</v>
      </c>
      <c r="H31" s="62" t="s">
        <v>1288</v>
      </c>
      <c r="I31" s="62" t="s">
        <v>1289</v>
      </c>
      <c r="J31" s="62" t="s">
        <v>1186</v>
      </c>
      <c r="K31" s="62" t="s">
        <v>1290</v>
      </c>
      <c r="L31" s="62" t="s">
        <v>1291</v>
      </c>
    </row>
    <row r="32" spans="1:12" x14ac:dyDescent="0.2">
      <c r="A32" t="s">
        <v>470</v>
      </c>
      <c r="B32">
        <v>15</v>
      </c>
      <c r="C32" s="62" t="s">
        <v>1292</v>
      </c>
      <c r="D32" s="62" t="s">
        <v>1293</v>
      </c>
      <c r="E32" s="62" t="s">
        <v>1294</v>
      </c>
      <c r="F32" s="62" t="s">
        <v>1295</v>
      </c>
      <c r="G32" s="62" t="s">
        <v>1296</v>
      </c>
      <c r="H32" s="62" t="s">
        <v>1297</v>
      </c>
      <c r="I32" s="62" t="s">
        <v>1298</v>
      </c>
      <c r="J32" s="62" t="s">
        <v>1278</v>
      </c>
      <c r="K32" s="62" t="s">
        <v>1299</v>
      </c>
      <c r="L32" s="62" t="s">
        <v>1300</v>
      </c>
    </row>
    <row r="33" spans="1:12" x14ac:dyDescent="0.2">
      <c r="A33" t="s">
        <v>491</v>
      </c>
      <c r="B33">
        <v>15</v>
      </c>
      <c r="C33" s="62" t="s">
        <v>1301</v>
      </c>
      <c r="D33" s="62" t="s">
        <v>1302</v>
      </c>
      <c r="E33" s="62" t="s">
        <v>1278</v>
      </c>
      <c r="F33" s="62" t="s">
        <v>1303</v>
      </c>
      <c r="G33" s="62" t="s">
        <v>1304</v>
      </c>
      <c r="H33">
        <v>3</v>
      </c>
      <c r="I33" s="62" t="s">
        <v>1305</v>
      </c>
      <c r="J33" s="62" t="s">
        <v>1300</v>
      </c>
      <c r="K33" s="62" t="s">
        <v>1306</v>
      </c>
      <c r="L33" s="62" t="s">
        <v>1307</v>
      </c>
    </row>
    <row r="34" spans="1:12" x14ac:dyDescent="0.2">
      <c r="A34" t="s">
        <v>571</v>
      </c>
      <c r="B34">
        <v>15</v>
      </c>
      <c r="C34" s="62" t="s">
        <v>1308</v>
      </c>
      <c r="D34">
        <v>4.5</v>
      </c>
      <c r="E34" s="62" t="s">
        <v>1264</v>
      </c>
      <c r="F34">
        <v>1.25</v>
      </c>
      <c r="G34">
        <v>251.25</v>
      </c>
      <c r="H34" s="62" t="s">
        <v>1309</v>
      </c>
      <c r="I34" s="62" t="s">
        <v>1310</v>
      </c>
      <c r="J34" s="62" t="s">
        <v>1166</v>
      </c>
      <c r="K34" s="62" t="s">
        <v>1311</v>
      </c>
      <c r="L34" s="62" t="s">
        <v>1312</v>
      </c>
    </row>
    <row r="35" spans="1:12" x14ac:dyDescent="0.2">
      <c r="A35" t="s">
        <v>576</v>
      </c>
      <c r="B35">
        <v>15</v>
      </c>
      <c r="C35" s="62" t="s">
        <v>1313</v>
      </c>
      <c r="D35" s="62" t="s">
        <v>1293</v>
      </c>
      <c r="E35" s="62" t="s">
        <v>1307</v>
      </c>
      <c r="F35" s="62" t="s">
        <v>1285</v>
      </c>
      <c r="G35" s="62" t="s">
        <v>1314</v>
      </c>
      <c r="H35" s="62" t="s">
        <v>1315</v>
      </c>
      <c r="I35">
        <v>138</v>
      </c>
      <c r="J35" s="62" t="s">
        <v>1316</v>
      </c>
      <c r="K35" s="62" t="s">
        <v>1317</v>
      </c>
      <c r="L35" s="62" t="s">
        <v>1307</v>
      </c>
    </row>
    <row r="36" spans="1:12" x14ac:dyDescent="0.2">
      <c r="A36" t="s">
        <v>663</v>
      </c>
      <c r="B36">
        <v>15</v>
      </c>
      <c r="C36">
        <v>13.3</v>
      </c>
      <c r="D36">
        <v>5</v>
      </c>
      <c r="E36">
        <v>2.1</v>
      </c>
      <c r="F36">
        <v>1.1000000000000001</v>
      </c>
      <c r="G36">
        <v>236.2</v>
      </c>
      <c r="H36">
        <v>4</v>
      </c>
      <c r="I36">
        <v>110.9</v>
      </c>
      <c r="J36">
        <v>2</v>
      </c>
      <c r="K36">
        <v>11.3</v>
      </c>
      <c r="L36">
        <v>1.7</v>
      </c>
    </row>
    <row r="37" spans="1:12" x14ac:dyDescent="0.2">
      <c r="A37" t="s">
        <v>640</v>
      </c>
      <c r="B37">
        <v>15</v>
      </c>
      <c r="C37" s="62" t="s">
        <v>1313</v>
      </c>
      <c r="D37" s="62" t="s">
        <v>1318</v>
      </c>
      <c r="E37">
        <v>1</v>
      </c>
      <c r="F37" s="62" t="s">
        <v>1295</v>
      </c>
      <c r="G37" s="62" t="s">
        <v>1319</v>
      </c>
      <c r="H37" s="62" t="s">
        <v>1320</v>
      </c>
      <c r="I37" s="62" t="s">
        <v>1321</v>
      </c>
      <c r="J37" s="62" t="s">
        <v>1322</v>
      </c>
      <c r="K37" s="62" t="s">
        <v>1301</v>
      </c>
      <c r="L37" s="62" t="s">
        <v>1285</v>
      </c>
    </row>
    <row r="38" spans="1:12" x14ac:dyDescent="0.2">
      <c r="A38" t="s">
        <v>500</v>
      </c>
      <c r="B38">
        <v>15</v>
      </c>
      <c r="C38" s="62" t="s">
        <v>1323</v>
      </c>
      <c r="D38" s="62" t="s">
        <v>1324</v>
      </c>
      <c r="E38" s="62" t="s">
        <v>1204</v>
      </c>
      <c r="F38" s="62" t="s">
        <v>1325</v>
      </c>
      <c r="G38" s="62" t="s">
        <v>1326</v>
      </c>
      <c r="H38" s="62" t="s">
        <v>1271</v>
      </c>
      <c r="I38" s="62" t="s">
        <v>1327</v>
      </c>
      <c r="J38" s="62" t="s">
        <v>1328</v>
      </c>
      <c r="K38" s="62" t="s">
        <v>1273</v>
      </c>
      <c r="L38" s="62" t="s">
        <v>1184</v>
      </c>
    </row>
    <row r="39" spans="1:12" x14ac:dyDescent="0.2">
      <c r="A39" t="s">
        <v>516</v>
      </c>
      <c r="B39">
        <v>15</v>
      </c>
      <c r="C39" s="62" t="s">
        <v>1329</v>
      </c>
      <c r="D39" s="62" t="s">
        <v>1152</v>
      </c>
      <c r="E39" s="62" t="s">
        <v>1264</v>
      </c>
      <c r="F39" s="62" t="s">
        <v>1169</v>
      </c>
      <c r="G39">
        <v>260.5</v>
      </c>
      <c r="H39" s="62" t="s">
        <v>1156</v>
      </c>
      <c r="I39">
        <v>140.5</v>
      </c>
      <c r="J39">
        <v>2</v>
      </c>
      <c r="K39" s="62" t="s">
        <v>1330</v>
      </c>
      <c r="L39" s="62" t="s">
        <v>1158</v>
      </c>
    </row>
    <row r="40" spans="1:12" x14ac:dyDescent="0.2">
      <c r="A40" t="s">
        <v>474</v>
      </c>
      <c r="B40">
        <v>15</v>
      </c>
      <c r="C40" s="62" t="s">
        <v>1331</v>
      </c>
      <c r="D40" s="62" t="s">
        <v>1332</v>
      </c>
      <c r="E40" s="62" t="s">
        <v>1333</v>
      </c>
      <c r="F40" s="62" t="s">
        <v>1334</v>
      </c>
      <c r="G40" s="62" t="s">
        <v>1335</v>
      </c>
      <c r="H40" s="62" t="s">
        <v>1336</v>
      </c>
      <c r="I40" s="62" t="s">
        <v>1337</v>
      </c>
      <c r="J40" s="62" t="s">
        <v>1281</v>
      </c>
      <c r="K40" s="62" t="s">
        <v>1301</v>
      </c>
      <c r="L40" s="62" t="s">
        <v>1307</v>
      </c>
    </row>
    <row r="41" spans="1:12" x14ac:dyDescent="0.2">
      <c r="A41" t="s">
        <v>487</v>
      </c>
      <c r="B41">
        <v>15</v>
      </c>
      <c r="C41" s="62" t="s">
        <v>1338</v>
      </c>
      <c r="D41" s="62" t="s">
        <v>1168</v>
      </c>
      <c r="E41" s="62" t="s">
        <v>1275</v>
      </c>
      <c r="F41">
        <v>0.75</v>
      </c>
      <c r="G41">
        <v>254.75</v>
      </c>
      <c r="H41">
        <v>4.25</v>
      </c>
      <c r="I41" s="62" t="s">
        <v>1339</v>
      </c>
      <c r="J41" s="62" t="s">
        <v>1258</v>
      </c>
      <c r="K41">
        <v>11</v>
      </c>
      <c r="L41" s="62" t="s">
        <v>1226</v>
      </c>
    </row>
    <row r="42" spans="1:12" x14ac:dyDescent="0.2">
      <c r="A42" t="s">
        <v>478</v>
      </c>
      <c r="B42">
        <v>15</v>
      </c>
      <c r="C42" s="62" t="s">
        <v>1340</v>
      </c>
      <c r="D42" s="62" t="s">
        <v>1341</v>
      </c>
      <c r="E42" s="62" t="s">
        <v>1307</v>
      </c>
      <c r="F42" s="62" t="s">
        <v>1294</v>
      </c>
      <c r="G42" s="62" t="s">
        <v>1342</v>
      </c>
      <c r="H42" s="62" t="s">
        <v>1343</v>
      </c>
      <c r="I42" s="62" t="s">
        <v>1344</v>
      </c>
      <c r="J42" s="62" t="s">
        <v>1281</v>
      </c>
      <c r="K42" s="62" t="s">
        <v>1299</v>
      </c>
      <c r="L42" s="62" t="s">
        <v>1345</v>
      </c>
    </row>
    <row r="43" spans="1:12" x14ac:dyDescent="0.2">
      <c r="A43" t="s">
        <v>468</v>
      </c>
      <c r="B43">
        <v>15</v>
      </c>
      <c r="C43" s="62" t="s">
        <v>1346</v>
      </c>
      <c r="D43">
        <v>6.5</v>
      </c>
      <c r="E43" s="62" t="s">
        <v>1169</v>
      </c>
      <c r="F43" s="62" t="s">
        <v>1193</v>
      </c>
      <c r="G43" s="62" t="s">
        <v>1347</v>
      </c>
      <c r="H43" s="62" t="s">
        <v>1207</v>
      </c>
      <c r="I43" s="62" t="s">
        <v>1348</v>
      </c>
      <c r="J43" s="62" t="s">
        <v>1169</v>
      </c>
      <c r="K43" s="62" t="s">
        <v>1231</v>
      </c>
      <c r="L43" s="62" t="s">
        <v>1158</v>
      </c>
    </row>
    <row r="44" spans="1:12" x14ac:dyDescent="0.2">
      <c r="A44" t="s">
        <v>691</v>
      </c>
      <c r="B44">
        <v>15</v>
      </c>
      <c r="C44" s="62" t="s">
        <v>1349</v>
      </c>
      <c r="D44" s="62" t="s">
        <v>1350</v>
      </c>
      <c r="E44" s="62" t="s">
        <v>1351</v>
      </c>
      <c r="F44" s="62" t="s">
        <v>1334</v>
      </c>
      <c r="G44" s="62" t="s">
        <v>1352</v>
      </c>
      <c r="H44" s="62" t="s">
        <v>1353</v>
      </c>
      <c r="I44" s="62" t="s">
        <v>1354</v>
      </c>
      <c r="J44" s="62" t="s">
        <v>1355</v>
      </c>
      <c r="K44" s="62" t="s">
        <v>1356</v>
      </c>
      <c r="L44" s="62" t="s">
        <v>1357</v>
      </c>
    </row>
    <row r="45" spans="1:12" x14ac:dyDescent="0.2">
      <c r="A45" t="s">
        <v>528</v>
      </c>
      <c r="B45">
        <v>15</v>
      </c>
      <c r="C45" s="62" t="s">
        <v>1229</v>
      </c>
      <c r="D45">
        <v>4</v>
      </c>
      <c r="E45">
        <v>1.25</v>
      </c>
      <c r="F45" s="62" t="s">
        <v>1154</v>
      </c>
      <c r="G45">
        <v>243.75</v>
      </c>
      <c r="H45" s="62" t="s">
        <v>1232</v>
      </c>
      <c r="I45" s="62" t="s">
        <v>1358</v>
      </c>
      <c r="J45" s="62" t="s">
        <v>1236</v>
      </c>
      <c r="K45" s="62" t="s">
        <v>1330</v>
      </c>
      <c r="L45" s="62" t="s">
        <v>1262</v>
      </c>
    </row>
    <row r="46" spans="1:12" x14ac:dyDescent="0.2">
      <c r="A46" t="s">
        <v>559</v>
      </c>
      <c r="B46">
        <v>15</v>
      </c>
      <c r="C46" s="62" t="s">
        <v>1359</v>
      </c>
      <c r="D46" s="62" t="s">
        <v>1251</v>
      </c>
      <c r="E46" s="62" t="s">
        <v>1243</v>
      </c>
      <c r="F46" s="62" t="s">
        <v>1214</v>
      </c>
      <c r="G46" s="62" t="s">
        <v>1360</v>
      </c>
      <c r="H46" s="62" t="s">
        <v>1361</v>
      </c>
      <c r="I46">
        <v>110</v>
      </c>
      <c r="J46" s="62" t="s">
        <v>1241</v>
      </c>
      <c r="K46" s="62" t="s">
        <v>1362</v>
      </c>
      <c r="L46">
        <v>1</v>
      </c>
    </row>
    <row r="47" spans="1:12" x14ac:dyDescent="0.2">
      <c r="A47" t="s">
        <v>572</v>
      </c>
      <c r="B47">
        <v>15</v>
      </c>
      <c r="C47" s="62" t="s">
        <v>1363</v>
      </c>
      <c r="D47" s="62" t="s">
        <v>1302</v>
      </c>
      <c r="E47" s="62" t="s">
        <v>1300</v>
      </c>
      <c r="F47" s="62" t="s">
        <v>1294</v>
      </c>
      <c r="G47" s="62" t="s">
        <v>1364</v>
      </c>
      <c r="H47" s="62" t="s">
        <v>1365</v>
      </c>
      <c r="I47">
        <v>131</v>
      </c>
      <c r="J47" s="62" t="s">
        <v>1366</v>
      </c>
      <c r="K47">
        <v>13</v>
      </c>
      <c r="L47" s="62" t="s">
        <v>1322</v>
      </c>
    </row>
    <row r="48" spans="1:12" x14ac:dyDescent="0.2">
      <c r="A48" t="s">
        <v>613</v>
      </c>
      <c r="B48">
        <v>15</v>
      </c>
      <c r="C48" s="62" t="s">
        <v>1367</v>
      </c>
      <c r="D48" s="62" t="s">
        <v>1368</v>
      </c>
      <c r="E48" s="62" t="s">
        <v>1294</v>
      </c>
      <c r="F48" s="62" t="s">
        <v>1303</v>
      </c>
      <c r="G48" s="62" t="s">
        <v>1369</v>
      </c>
      <c r="H48" s="62" t="s">
        <v>1332</v>
      </c>
      <c r="I48">
        <v>115</v>
      </c>
      <c r="J48" s="62" t="s">
        <v>1316</v>
      </c>
      <c r="K48">
        <v>11</v>
      </c>
      <c r="L48" s="62" t="s">
        <v>1278</v>
      </c>
    </row>
    <row r="49" spans="1:12" x14ac:dyDescent="0.2">
      <c r="A49" t="s">
        <v>544</v>
      </c>
      <c r="B49">
        <v>15</v>
      </c>
      <c r="C49">
        <v>14</v>
      </c>
      <c r="D49" s="62" t="s">
        <v>1320</v>
      </c>
      <c r="E49" s="62" t="s">
        <v>1370</v>
      </c>
      <c r="F49" s="62" t="s">
        <v>1279</v>
      </c>
      <c r="G49" s="62" t="s">
        <v>1371</v>
      </c>
      <c r="H49" s="62" t="s">
        <v>1302</v>
      </c>
      <c r="I49">
        <v>90</v>
      </c>
      <c r="J49" s="62" t="s">
        <v>1355</v>
      </c>
      <c r="K49" s="62" t="s">
        <v>1372</v>
      </c>
      <c r="L49">
        <v>1</v>
      </c>
    </row>
    <row r="50" spans="1:12" x14ac:dyDescent="0.2">
      <c r="A50" t="s">
        <v>689</v>
      </c>
      <c r="B50">
        <v>15</v>
      </c>
      <c r="C50" s="62" t="s">
        <v>1373</v>
      </c>
      <c r="D50" s="62" t="s">
        <v>1374</v>
      </c>
      <c r="E50" s="62" t="s">
        <v>1366</v>
      </c>
      <c r="F50" s="62" t="s">
        <v>1357</v>
      </c>
      <c r="G50" s="62" t="s">
        <v>1375</v>
      </c>
      <c r="H50" s="62" t="s">
        <v>1318</v>
      </c>
      <c r="I50" s="62" t="s">
        <v>1376</v>
      </c>
      <c r="J50" s="62" t="s">
        <v>1377</v>
      </c>
      <c r="K50" s="62" t="s">
        <v>1372</v>
      </c>
      <c r="L50" s="62" t="s">
        <v>1357</v>
      </c>
    </row>
    <row r="51" spans="1:12" x14ac:dyDescent="0.2">
      <c r="A51" t="s">
        <v>705</v>
      </c>
      <c r="B51">
        <v>15</v>
      </c>
      <c r="C51" s="62" t="s">
        <v>1378</v>
      </c>
      <c r="D51" s="62" t="s">
        <v>1374</v>
      </c>
      <c r="E51" s="62" t="s">
        <v>1351</v>
      </c>
      <c r="F51" s="62" t="s">
        <v>1303</v>
      </c>
      <c r="G51" s="62" t="s">
        <v>1379</v>
      </c>
      <c r="H51" s="62" t="s">
        <v>1353</v>
      </c>
      <c r="I51" s="62" t="s">
        <v>1380</v>
      </c>
      <c r="J51" s="62" t="s">
        <v>1366</v>
      </c>
      <c r="K51" s="62" t="s">
        <v>1381</v>
      </c>
      <c r="L51" s="62" t="s">
        <v>1382</v>
      </c>
    </row>
    <row r="52" spans="1:12" x14ac:dyDescent="0.2">
      <c r="A52" t="s">
        <v>534</v>
      </c>
      <c r="B52">
        <v>15</v>
      </c>
      <c r="C52" s="62" t="s">
        <v>1329</v>
      </c>
      <c r="D52" s="62" t="s">
        <v>1309</v>
      </c>
      <c r="E52">
        <v>2</v>
      </c>
      <c r="F52" s="62" t="s">
        <v>1153</v>
      </c>
      <c r="G52" s="62" t="s">
        <v>1383</v>
      </c>
      <c r="H52">
        <v>5.25</v>
      </c>
      <c r="I52" s="62" t="s">
        <v>1384</v>
      </c>
      <c r="J52" s="62" t="s">
        <v>1385</v>
      </c>
      <c r="K52" s="62" t="s">
        <v>1386</v>
      </c>
      <c r="L52" s="62" t="s">
        <v>1262</v>
      </c>
    </row>
    <row r="53" spans="1:12" x14ac:dyDescent="0.2">
      <c r="A53" t="s">
        <v>525</v>
      </c>
      <c r="B53">
        <v>15</v>
      </c>
      <c r="C53" s="62" t="s">
        <v>1331</v>
      </c>
      <c r="D53" s="62" t="s">
        <v>1387</v>
      </c>
      <c r="E53" s="62" t="s">
        <v>1307</v>
      </c>
      <c r="F53" s="62" t="s">
        <v>1294</v>
      </c>
      <c r="G53" s="62" t="s">
        <v>1388</v>
      </c>
      <c r="H53" s="62" t="s">
        <v>1389</v>
      </c>
      <c r="I53" s="62" t="s">
        <v>1390</v>
      </c>
      <c r="J53">
        <v>2</v>
      </c>
      <c r="K53" s="62" t="s">
        <v>1391</v>
      </c>
      <c r="L53" s="62" t="s">
        <v>1351</v>
      </c>
    </row>
    <row r="54" spans="1:12" x14ac:dyDescent="0.2">
      <c r="A54" t="s">
        <v>451</v>
      </c>
      <c r="B54">
        <v>15</v>
      </c>
      <c r="C54" s="62" t="s">
        <v>1392</v>
      </c>
      <c r="D54" s="62" t="s">
        <v>1393</v>
      </c>
      <c r="E54" s="62" t="s">
        <v>1334</v>
      </c>
      <c r="F54" s="62" t="s">
        <v>1295</v>
      </c>
      <c r="G54" s="62" t="s">
        <v>1394</v>
      </c>
      <c r="H54" s="62" t="s">
        <v>1395</v>
      </c>
      <c r="I54" s="62" t="s">
        <v>1396</v>
      </c>
      <c r="J54">
        <v>2</v>
      </c>
      <c r="K54" s="62" t="s">
        <v>1372</v>
      </c>
      <c r="L54" s="62" t="s">
        <v>1294</v>
      </c>
    </row>
    <row r="55" spans="1:12" x14ac:dyDescent="0.2">
      <c r="A55" t="s">
        <v>520</v>
      </c>
      <c r="B55">
        <v>15</v>
      </c>
      <c r="C55" s="62" t="s">
        <v>1397</v>
      </c>
      <c r="D55" s="62" t="s">
        <v>1398</v>
      </c>
      <c r="E55" s="62" t="s">
        <v>1262</v>
      </c>
      <c r="F55" s="62" t="s">
        <v>1209</v>
      </c>
      <c r="G55" s="62" t="s">
        <v>1399</v>
      </c>
      <c r="H55" s="62" t="s">
        <v>1400</v>
      </c>
      <c r="I55">
        <v>90.25</v>
      </c>
      <c r="J55" s="62" t="s">
        <v>1192</v>
      </c>
      <c r="K55" s="62" t="s">
        <v>1401</v>
      </c>
      <c r="L55">
        <v>2</v>
      </c>
    </row>
    <row r="56" spans="1:12" x14ac:dyDescent="0.2">
      <c r="A56" t="s">
        <v>538</v>
      </c>
      <c r="B56">
        <v>15</v>
      </c>
      <c r="C56" s="62" t="s">
        <v>1402</v>
      </c>
      <c r="D56" s="62" t="s">
        <v>1403</v>
      </c>
      <c r="E56" s="62" t="s">
        <v>1404</v>
      </c>
      <c r="F56" s="62" t="s">
        <v>1334</v>
      </c>
      <c r="G56" s="62" t="s">
        <v>1405</v>
      </c>
      <c r="H56" s="62" t="s">
        <v>1341</v>
      </c>
      <c r="I56" s="62" t="s">
        <v>1406</v>
      </c>
      <c r="J56" s="62" t="s">
        <v>1407</v>
      </c>
      <c r="K56" s="62" t="s">
        <v>1372</v>
      </c>
      <c r="L56" s="62" t="s">
        <v>1351</v>
      </c>
    </row>
    <row r="57" spans="1:12" x14ac:dyDescent="0.2">
      <c r="A57" t="s">
        <v>530</v>
      </c>
      <c r="B57">
        <v>15</v>
      </c>
      <c r="C57" s="62" t="s">
        <v>1408</v>
      </c>
      <c r="D57" s="62" t="s">
        <v>1409</v>
      </c>
      <c r="E57" s="62" t="s">
        <v>1410</v>
      </c>
      <c r="F57" s="62" t="s">
        <v>1411</v>
      </c>
      <c r="G57">
        <v>247</v>
      </c>
      <c r="H57" s="62" t="s">
        <v>1202</v>
      </c>
      <c r="I57" s="62" t="s">
        <v>1412</v>
      </c>
      <c r="J57" s="62" t="s">
        <v>1413</v>
      </c>
      <c r="K57" s="62" t="s">
        <v>1414</v>
      </c>
      <c r="L57" s="62" t="s">
        <v>1213</v>
      </c>
    </row>
    <row r="58" spans="1:12" x14ac:dyDescent="0.2">
      <c r="A58" t="s">
        <v>487</v>
      </c>
      <c r="B58">
        <v>16</v>
      </c>
      <c r="C58" s="62" t="s">
        <v>1415</v>
      </c>
      <c r="D58" s="62" t="s">
        <v>1416</v>
      </c>
      <c r="E58" s="62" t="s">
        <v>1417</v>
      </c>
      <c r="F58" s="62" t="s">
        <v>1279</v>
      </c>
      <c r="G58" s="62" t="s">
        <v>1418</v>
      </c>
      <c r="H58" s="62" t="s">
        <v>1419</v>
      </c>
      <c r="I58" s="62" t="s">
        <v>1420</v>
      </c>
      <c r="J58" s="62" t="s">
        <v>1421</v>
      </c>
      <c r="K58" s="62" t="s">
        <v>1422</v>
      </c>
      <c r="L58" s="62" t="s">
        <v>1382</v>
      </c>
    </row>
    <row r="59" spans="1:12" x14ac:dyDescent="0.2">
      <c r="A59" t="s">
        <v>508</v>
      </c>
      <c r="B59">
        <v>16</v>
      </c>
      <c r="C59" s="62" t="s">
        <v>1423</v>
      </c>
      <c r="D59" s="62" t="s">
        <v>1424</v>
      </c>
      <c r="E59" s="62" t="s">
        <v>1425</v>
      </c>
      <c r="F59" s="62" t="s">
        <v>1426</v>
      </c>
      <c r="G59" s="62" t="s">
        <v>1427</v>
      </c>
      <c r="H59" s="62" t="s">
        <v>1428</v>
      </c>
      <c r="I59">
        <v>116.5</v>
      </c>
      <c r="J59" s="62" t="s">
        <v>1429</v>
      </c>
      <c r="K59" s="62" t="s">
        <v>1430</v>
      </c>
      <c r="L59" s="62" t="s">
        <v>1431</v>
      </c>
    </row>
    <row r="60" spans="1:12" x14ac:dyDescent="0.2">
      <c r="A60" t="s">
        <v>613</v>
      </c>
      <c r="B60">
        <v>16</v>
      </c>
      <c r="C60" s="62" t="s">
        <v>1432</v>
      </c>
      <c r="D60" s="62" t="s">
        <v>1433</v>
      </c>
      <c r="E60">
        <v>1</v>
      </c>
      <c r="F60" s="62" t="s">
        <v>1434</v>
      </c>
      <c r="G60" s="62" t="s">
        <v>1435</v>
      </c>
      <c r="H60" s="62" t="s">
        <v>1436</v>
      </c>
      <c r="I60" s="62" t="s">
        <v>1437</v>
      </c>
      <c r="J60" s="62" t="s">
        <v>1438</v>
      </c>
      <c r="K60">
        <v>11</v>
      </c>
      <c r="L60" s="62" t="s">
        <v>1439</v>
      </c>
    </row>
    <row r="61" spans="1:12" x14ac:dyDescent="0.2">
      <c r="A61" t="s">
        <v>520</v>
      </c>
      <c r="B61">
        <v>16</v>
      </c>
      <c r="C61" s="62" t="s">
        <v>1440</v>
      </c>
      <c r="D61" s="62" t="s">
        <v>1368</v>
      </c>
      <c r="E61" s="62" t="s">
        <v>1307</v>
      </c>
      <c r="F61" s="62" t="s">
        <v>1441</v>
      </c>
      <c r="G61" s="62" t="s">
        <v>1442</v>
      </c>
      <c r="H61" s="62" t="s">
        <v>1332</v>
      </c>
      <c r="I61" s="62" t="s">
        <v>1443</v>
      </c>
      <c r="J61" s="62" t="s">
        <v>1343</v>
      </c>
      <c r="K61" s="62" t="s">
        <v>1444</v>
      </c>
      <c r="L61" s="62" t="s">
        <v>1404</v>
      </c>
    </row>
    <row r="62" spans="1:12" x14ac:dyDescent="0.2">
      <c r="A62" t="s">
        <v>451</v>
      </c>
      <c r="B62">
        <v>16</v>
      </c>
      <c r="C62" s="62" t="s">
        <v>1445</v>
      </c>
      <c r="D62">
        <v>5</v>
      </c>
      <c r="E62" s="62" t="s">
        <v>1446</v>
      </c>
      <c r="F62" s="62" t="s">
        <v>1447</v>
      </c>
      <c r="G62">
        <v>273</v>
      </c>
      <c r="H62" s="62" t="s">
        <v>1448</v>
      </c>
      <c r="I62" s="62" t="s">
        <v>1449</v>
      </c>
      <c r="J62" s="62" t="s">
        <v>1450</v>
      </c>
      <c r="K62" s="62" t="s">
        <v>1451</v>
      </c>
      <c r="L62" s="62" t="s">
        <v>1431</v>
      </c>
    </row>
    <row r="63" spans="1:12" x14ac:dyDescent="0.2">
      <c r="A63" t="s">
        <v>640</v>
      </c>
      <c r="B63">
        <v>16</v>
      </c>
      <c r="C63" s="62" t="s">
        <v>1452</v>
      </c>
      <c r="D63" s="62" t="s">
        <v>1433</v>
      </c>
      <c r="E63" s="62" t="s">
        <v>1453</v>
      </c>
      <c r="F63">
        <v>0.5</v>
      </c>
      <c r="G63" s="62" t="s">
        <v>1454</v>
      </c>
      <c r="H63">
        <v>5.5</v>
      </c>
      <c r="I63">
        <v>110</v>
      </c>
      <c r="J63" s="62" t="s">
        <v>1455</v>
      </c>
      <c r="K63">
        <v>11.5</v>
      </c>
      <c r="L63">
        <v>1</v>
      </c>
    </row>
    <row r="64" spans="1:12" x14ac:dyDescent="0.2">
      <c r="A64" t="s">
        <v>582</v>
      </c>
      <c r="B64">
        <v>16</v>
      </c>
      <c r="C64" s="62" t="s">
        <v>1313</v>
      </c>
      <c r="D64" s="62" t="s">
        <v>1374</v>
      </c>
      <c r="E64" s="62" t="s">
        <v>1456</v>
      </c>
      <c r="F64" s="62" t="s">
        <v>1457</v>
      </c>
      <c r="G64" s="62" t="s">
        <v>1458</v>
      </c>
      <c r="H64" s="62" t="s">
        <v>1353</v>
      </c>
      <c r="I64" s="62" t="s">
        <v>1459</v>
      </c>
      <c r="J64" s="62" t="s">
        <v>1460</v>
      </c>
      <c r="K64" s="62" t="s">
        <v>1461</v>
      </c>
      <c r="L64" s="62" t="s">
        <v>1285</v>
      </c>
    </row>
    <row r="65" spans="1:12" x14ac:dyDescent="0.2">
      <c r="A65" t="s">
        <v>482</v>
      </c>
      <c r="B65">
        <v>16</v>
      </c>
      <c r="C65">
        <v>12.5</v>
      </c>
      <c r="D65">
        <v>4.25</v>
      </c>
      <c r="E65">
        <v>1</v>
      </c>
      <c r="F65">
        <v>0.5</v>
      </c>
      <c r="G65" s="62" t="s">
        <v>1462</v>
      </c>
      <c r="H65" s="62" t="s">
        <v>1398</v>
      </c>
      <c r="I65">
        <v>78.75</v>
      </c>
      <c r="J65" s="62" t="s">
        <v>1236</v>
      </c>
      <c r="K65" s="62" t="s">
        <v>1463</v>
      </c>
      <c r="L65" s="62" t="s">
        <v>1162</v>
      </c>
    </row>
    <row r="66" spans="1:12" x14ac:dyDescent="0.2">
      <c r="A66" t="s">
        <v>572</v>
      </c>
      <c r="B66">
        <v>16</v>
      </c>
      <c r="C66" s="62" t="s">
        <v>1464</v>
      </c>
      <c r="D66" s="62" t="s">
        <v>1465</v>
      </c>
      <c r="E66" s="62" t="s">
        <v>1466</v>
      </c>
      <c r="F66" s="62" t="s">
        <v>1467</v>
      </c>
      <c r="G66" s="62" t="s">
        <v>1468</v>
      </c>
      <c r="H66">
        <v>5.5</v>
      </c>
      <c r="I66" s="62" t="s">
        <v>1469</v>
      </c>
      <c r="J66" s="62" t="s">
        <v>1438</v>
      </c>
      <c r="K66" s="62" t="s">
        <v>1470</v>
      </c>
      <c r="L66" s="62" t="s">
        <v>1471</v>
      </c>
    </row>
    <row r="67" spans="1:12" x14ac:dyDescent="0.2">
      <c r="A67" t="s">
        <v>705</v>
      </c>
      <c r="B67">
        <v>16</v>
      </c>
      <c r="C67" s="62" t="s">
        <v>1472</v>
      </c>
      <c r="D67">
        <v>5.5</v>
      </c>
      <c r="E67" s="62" t="s">
        <v>1453</v>
      </c>
      <c r="F67">
        <v>0.5</v>
      </c>
      <c r="G67" s="62" t="s">
        <v>1473</v>
      </c>
      <c r="H67" s="62" t="s">
        <v>1474</v>
      </c>
      <c r="I67" s="62" t="s">
        <v>1475</v>
      </c>
      <c r="J67" s="62" t="s">
        <v>1476</v>
      </c>
      <c r="K67">
        <v>11.5</v>
      </c>
      <c r="L67">
        <v>1.5</v>
      </c>
    </row>
    <row r="68" spans="1:12" x14ac:dyDescent="0.2">
      <c r="A68" t="s">
        <v>544</v>
      </c>
      <c r="B68">
        <v>16</v>
      </c>
      <c r="C68" s="62" t="s">
        <v>1477</v>
      </c>
      <c r="D68" s="62" t="s">
        <v>1478</v>
      </c>
      <c r="E68" s="62" t="s">
        <v>1479</v>
      </c>
      <c r="F68" s="62" t="s">
        <v>1426</v>
      </c>
      <c r="G68" s="62" t="s">
        <v>1480</v>
      </c>
      <c r="H68" s="62" t="s">
        <v>1474</v>
      </c>
      <c r="I68" s="62" t="s">
        <v>1481</v>
      </c>
      <c r="J68" s="62" t="s">
        <v>1429</v>
      </c>
      <c r="K68" s="62" t="s">
        <v>1482</v>
      </c>
      <c r="L68">
        <v>1</v>
      </c>
    </row>
    <row r="69" spans="1:12" x14ac:dyDescent="0.2">
      <c r="A69" t="s">
        <v>528</v>
      </c>
      <c r="B69">
        <v>16</v>
      </c>
      <c r="C69" s="62" t="s">
        <v>1483</v>
      </c>
      <c r="D69" s="62" t="s">
        <v>1343</v>
      </c>
      <c r="E69" s="62" t="s">
        <v>1351</v>
      </c>
      <c r="F69" s="62" t="s">
        <v>1295</v>
      </c>
      <c r="G69">
        <v>241</v>
      </c>
      <c r="H69">
        <v>4</v>
      </c>
      <c r="I69" s="62" t="s">
        <v>1484</v>
      </c>
      <c r="J69" s="62" t="s">
        <v>1485</v>
      </c>
      <c r="K69" s="62" t="s">
        <v>1486</v>
      </c>
      <c r="L69" s="62" t="s">
        <v>1456</v>
      </c>
    </row>
    <row r="70" spans="1:12" x14ac:dyDescent="0.2">
      <c r="A70" t="s">
        <v>474</v>
      </c>
      <c r="B70">
        <v>16</v>
      </c>
      <c r="C70" s="62" t="s">
        <v>1470</v>
      </c>
      <c r="D70" s="62" t="s">
        <v>1487</v>
      </c>
      <c r="E70" s="62" t="s">
        <v>1488</v>
      </c>
      <c r="F70" s="62" t="s">
        <v>1434</v>
      </c>
      <c r="G70" s="62" t="s">
        <v>1489</v>
      </c>
      <c r="H70" s="62" t="s">
        <v>1490</v>
      </c>
      <c r="I70" s="62" t="s">
        <v>1491</v>
      </c>
      <c r="J70" s="62" t="s">
        <v>1476</v>
      </c>
      <c r="K70" s="62" t="s">
        <v>1492</v>
      </c>
      <c r="L70" s="62" t="s">
        <v>1488</v>
      </c>
    </row>
    <row r="71" spans="1:12" x14ac:dyDescent="0.2">
      <c r="A71" t="s">
        <v>478</v>
      </c>
      <c r="B71">
        <v>16</v>
      </c>
      <c r="C71" s="62" t="s">
        <v>1493</v>
      </c>
      <c r="D71" s="62" t="s">
        <v>1436</v>
      </c>
      <c r="E71">
        <v>1.5</v>
      </c>
      <c r="F71" s="62" t="s">
        <v>1431</v>
      </c>
      <c r="G71" s="62" t="s">
        <v>1494</v>
      </c>
      <c r="H71" s="62" t="s">
        <v>1495</v>
      </c>
      <c r="I71">
        <v>89.5</v>
      </c>
      <c r="J71" s="62" t="s">
        <v>1429</v>
      </c>
      <c r="K71" s="62" t="s">
        <v>1496</v>
      </c>
      <c r="L71" s="62" t="s">
        <v>1488</v>
      </c>
    </row>
    <row r="72" spans="1:12" x14ac:dyDescent="0.2">
      <c r="A72" t="s">
        <v>470</v>
      </c>
      <c r="B72">
        <v>16</v>
      </c>
      <c r="C72" s="62" t="s">
        <v>1493</v>
      </c>
      <c r="D72" s="62" t="s">
        <v>1497</v>
      </c>
      <c r="E72" s="62" t="s">
        <v>1467</v>
      </c>
      <c r="F72" s="62" t="s">
        <v>1447</v>
      </c>
      <c r="G72" s="62" t="s">
        <v>1498</v>
      </c>
      <c r="H72" s="62" t="s">
        <v>1499</v>
      </c>
      <c r="I72" s="62" t="s">
        <v>1500</v>
      </c>
      <c r="J72">
        <v>1.5</v>
      </c>
      <c r="K72" s="62" t="s">
        <v>1496</v>
      </c>
      <c r="L72" s="62" t="s">
        <v>1501</v>
      </c>
    </row>
    <row r="73" spans="1:12" x14ac:dyDescent="0.2">
      <c r="A73" t="s">
        <v>468</v>
      </c>
      <c r="B73">
        <v>16</v>
      </c>
      <c r="C73" s="62" t="s">
        <v>1502</v>
      </c>
      <c r="D73" s="62" t="s">
        <v>1503</v>
      </c>
      <c r="E73">
        <v>1</v>
      </c>
      <c r="F73" s="62" t="s">
        <v>1334</v>
      </c>
      <c r="G73" s="62" t="s">
        <v>1504</v>
      </c>
      <c r="H73" s="62" t="s">
        <v>1460</v>
      </c>
      <c r="I73">
        <v>135</v>
      </c>
      <c r="J73" s="62" t="s">
        <v>1370</v>
      </c>
      <c r="K73" s="62" t="s">
        <v>1392</v>
      </c>
      <c r="L73" s="62" t="s">
        <v>1357</v>
      </c>
    </row>
    <row r="74" spans="1:12" x14ac:dyDescent="0.2">
      <c r="A74" t="s">
        <v>491</v>
      </c>
      <c r="B74">
        <v>16</v>
      </c>
      <c r="C74" s="62" t="s">
        <v>1505</v>
      </c>
      <c r="D74" s="62" t="s">
        <v>1506</v>
      </c>
      <c r="E74" s="62" t="s">
        <v>1425</v>
      </c>
      <c r="F74" s="62" t="s">
        <v>1434</v>
      </c>
      <c r="G74" s="62" t="s">
        <v>1507</v>
      </c>
      <c r="H74" s="62" t="s">
        <v>1508</v>
      </c>
      <c r="I74">
        <v>134.5</v>
      </c>
      <c r="J74" s="62" t="s">
        <v>1450</v>
      </c>
      <c r="K74" s="62" t="s">
        <v>1509</v>
      </c>
      <c r="L74" s="62" t="s">
        <v>1488</v>
      </c>
    </row>
    <row r="75" spans="1:12" x14ac:dyDescent="0.2">
      <c r="A75" t="s">
        <v>530</v>
      </c>
      <c r="B75">
        <v>16</v>
      </c>
      <c r="C75">
        <v>13.75</v>
      </c>
      <c r="D75" s="62" t="s">
        <v>1510</v>
      </c>
      <c r="E75" s="62" t="s">
        <v>1181</v>
      </c>
      <c r="F75" s="62" t="s">
        <v>1226</v>
      </c>
      <c r="G75" s="62" t="s">
        <v>1511</v>
      </c>
      <c r="H75">
        <v>3</v>
      </c>
      <c r="I75" s="62" t="s">
        <v>1512</v>
      </c>
      <c r="J75" s="62" t="s">
        <v>1258</v>
      </c>
      <c r="K75" s="62" t="s">
        <v>1513</v>
      </c>
      <c r="L75" s="62" t="s">
        <v>1244</v>
      </c>
    </row>
    <row r="76" spans="1:12" x14ac:dyDescent="0.2">
      <c r="A76" t="s">
        <v>534</v>
      </c>
      <c r="B76">
        <v>16</v>
      </c>
      <c r="C76" s="62" t="s">
        <v>1514</v>
      </c>
      <c r="D76" s="62" t="s">
        <v>1515</v>
      </c>
      <c r="E76" s="62" t="s">
        <v>1516</v>
      </c>
      <c r="F76" s="62" t="s">
        <v>1370</v>
      </c>
      <c r="G76" s="62" t="s">
        <v>1517</v>
      </c>
      <c r="H76" s="62" t="s">
        <v>1365</v>
      </c>
      <c r="I76" s="62" t="s">
        <v>1518</v>
      </c>
      <c r="J76" s="62" t="s">
        <v>1336</v>
      </c>
      <c r="K76" s="62" t="s">
        <v>1461</v>
      </c>
      <c r="L76" s="62" t="s">
        <v>1456</v>
      </c>
    </row>
    <row r="77" spans="1:12" x14ac:dyDescent="0.2">
      <c r="A77" t="s">
        <v>587</v>
      </c>
      <c r="B77">
        <v>16</v>
      </c>
      <c r="C77" s="62" t="s">
        <v>1191</v>
      </c>
      <c r="D77" s="62" t="s">
        <v>1519</v>
      </c>
      <c r="E77" s="62" t="s">
        <v>1312</v>
      </c>
      <c r="F77" s="62" t="s">
        <v>1226</v>
      </c>
      <c r="G77">
        <v>203.75</v>
      </c>
      <c r="H77">
        <v>5.5</v>
      </c>
      <c r="I77" s="62" t="s">
        <v>1520</v>
      </c>
      <c r="J77">
        <v>4.5</v>
      </c>
      <c r="K77" s="62" t="s">
        <v>1386</v>
      </c>
      <c r="L77" s="62" t="s">
        <v>1166</v>
      </c>
    </row>
    <row r="78" spans="1:12" x14ac:dyDescent="0.2">
      <c r="A78" t="s">
        <v>538</v>
      </c>
      <c r="B78">
        <v>16</v>
      </c>
      <c r="C78" s="62" t="s">
        <v>1521</v>
      </c>
      <c r="D78" s="62" t="s">
        <v>1522</v>
      </c>
      <c r="E78" s="62" t="s">
        <v>1523</v>
      </c>
      <c r="F78" s="62" t="s">
        <v>1524</v>
      </c>
      <c r="G78" s="62" t="s">
        <v>1525</v>
      </c>
      <c r="H78" s="62" t="s">
        <v>1526</v>
      </c>
      <c r="I78" s="62" t="s">
        <v>1527</v>
      </c>
      <c r="J78" s="62" t="s">
        <v>1528</v>
      </c>
      <c r="K78" s="62" t="s">
        <v>1451</v>
      </c>
      <c r="L78" s="62" t="s">
        <v>1529</v>
      </c>
    </row>
    <row r="79" spans="1:12" x14ac:dyDescent="0.2">
      <c r="A79" t="s">
        <v>616</v>
      </c>
      <c r="B79">
        <v>16</v>
      </c>
      <c r="C79" s="62" t="s">
        <v>1415</v>
      </c>
      <c r="D79" s="62" t="s">
        <v>1336</v>
      </c>
      <c r="E79" s="62" t="s">
        <v>1345</v>
      </c>
      <c r="F79" s="62" t="s">
        <v>1351</v>
      </c>
      <c r="G79" s="62" t="s">
        <v>1530</v>
      </c>
      <c r="H79" s="62" t="s">
        <v>1531</v>
      </c>
      <c r="I79" s="62" t="s">
        <v>1532</v>
      </c>
      <c r="J79" s="62" t="s">
        <v>1281</v>
      </c>
      <c r="K79" s="62" t="s">
        <v>1533</v>
      </c>
      <c r="L79" s="62" t="s">
        <v>1417</v>
      </c>
    </row>
    <row r="80" spans="1:12" x14ac:dyDescent="0.2">
      <c r="A80" t="s">
        <v>689</v>
      </c>
      <c r="B80">
        <v>16</v>
      </c>
      <c r="C80" s="62" t="s">
        <v>1534</v>
      </c>
      <c r="D80" s="62" t="s">
        <v>1535</v>
      </c>
      <c r="E80" s="62" t="s">
        <v>1528</v>
      </c>
      <c r="F80" s="62" t="s">
        <v>1529</v>
      </c>
      <c r="G80" s="62" t="s">
        <v>1536</v>
      </c>
      <c r="H80" s="62" t="s">
        <v>1465</v>
      </c>
      <c r="I80" s="62" t="s">
        <v>1537</v>
      </c>
      <c r="J80" s="62" t="s">
        <v>1538</v>
      </c>
      <c r="K80" s="62" t="s">
        <v>1451</v>
      </c>
      <c r="L80" s="62" t="s">
        <v>1529</v>
      </c>
    </row>
    <row r="81" spans="1:12" x14ac:dyDescent="0.2">
      <c r="A81" t="s">
        <v>516</v>
      </c>
      <c r="B81">
        <v>16</v>
      </c>
      <c r="C81" s="62" t="s">
        <v>1415</v>
      </c>
      <c r="D81" s="62" t="s">
        <v>1416</v>
      </c>
      <c r="E81" s="62" t="s">
        <v>1283</v>
      </c>
      <c r="F81" s="62" t="s">
        <v>1370</v>
      </c>
      <c r="G81" s="62" t="s">
        <v>1539</v>
      </c>
      <c r="H81" s="62" t="s">
        <v>1297</v>
      </c>
      <c r="I81" s="62" t="s">
        <v>1540</v>
      </c>
      <c r="J81">
        <v>2</v>
      </c>
      <c r="K81" s="62" t="s">
        <v>1486</v>
      </c>
      <c r="L81" s="62" t="s">
        <v>1357</v>
      </c>
    </row>
    <row r="82" spans="1:12" x14ac:dyDescent="0.2">
      <c r="A82" t="s">
        <v>663</v>
      </c>
      <c r="B82">
        <v>16</v>
      </c>
      <c r="C82" s="62" t="s">
        <v>1541</v>
      </c>
      <c r="D82" s="62" t="s">
        <v>1542</v>
      </c>
      <c r="E82" s="62" t="s">
        <v>1250</v>
      </c>
      <c r="F82" s="62" t="s">
        <v>1184</v>
      </c>
      <c r="G82" s="62" t="s">
        <v>1543</v>
      </c>
      <c r="H82" s="62" t="s">
        <v>1544</v>
      </c>
      <c r="I82" s="62" t="s">
        <v>1545</v>
      </c>
      <c r="J82" s="62" t="s">
        <v>1250</v>
      </c>
      <c r="K82" s="62" t="s">
        <v>1546</v>
      </c>
      <c r="L82" s="62" t="s">
        <v>1213</v>
      </c>
    </row>
    <row r="83" spans="1:12" x14ac:dyDescent="0.2">
      <c r="A83" t="s">
        <v>525</v>
      </c>
      <c r="B83">
        <v>16</v>
      </c>
      <c r="C83" s="62" t="s">
        <v>1470</v>
      </c>
      <c r="D83" s="62" t="s">
        <v>1547</v>
      </c>
      <c r="E83" s="62" t="s">
        <v>1548</v>
      </c>
      <c r="F83" s="62" t="s">
        <v>1431</v>
      </c>
      <c r="G83" s="62" t="s">
        <v>1549</v>
      </c>
      <c r="H83" s="62" t="s">
        <v>1550</v>
      </c>
      <c r="I83">
        <v>103</v>
      </c>
      <c r="J83">
        <v>2</v>
      </c>
      <c r="K83">
        <v>10.5</v>
      </c>
      <c r="L83" s="62" t="s">
        <v>1453</v>
      </c>
    </row>
    <row r="84" spans="1:12" x14ac:dyDescent="0.2">
      <c r="A84" t="s">
        <v>559</v>
      </c>
      <c r="B84">
        <v>16</v>
      </c>
      <c r="C84" s="62" t="s">
        <v>1191</v>
      </c>
      <c r="D84" s="62" t="s">
        <v>1551</v>
      </c>
      <c r="E84" s="62" t="s">
        <v>1226</v>
      </c>
      <c r="F84" s="62" t="s">
        <v>1193</v>
      </c>
      <c r="G84" s="62" t="s">
        <v>1552</v>
      </c>
      <c r="H84" s="62" t="s">
        <v>1256</v>
      </c>
      <c r="I84" s="62" t="s">
        <v>1553</v>
      </c>
      <c r="J84" s="62" t="s">
        <v>1275</v>
      </c>
      <c r="K84" s="62" t="s">
        <v>1234</v>
      </c>
      <c r="L84" s="62" t="s">
        <v>1169</v>
      </c>
    </row>
    <row r="85" spans="1:12" x14ac:dyDescent="0.2">
      <c r="A85" t="s">
        <v>571</v>
      </c>
      <c r="B85">
        <v>16</v>
      </c>
      <c r="C85" s="62" t="s">
        <v>1331</v>
      </c>
      <c r="D85" s="62" t="s">
        <v>1353</v>
      </c>
      <c r="E85" s="62" t="s">
        <v>1283</v>
      </c>
      <c r="F85" s="62" t="s">
        <v>1456</v>
      </c>
      <c r="G85" s="62" t="s">
        <v>1554</v>
      </c>
      <c r="H85" s="62" t="s">
        <v>1353</v>
      </c>
      <c r="I85" s="62" t="s">
        <v>1555</v>
      </c>
      <c r="J85" s="62" t="s">
        <v>1355</v>
      </c>
      <c r="K85" s="62" t="s">
        <v>1556</v>
      </c>
      <c r="L85" s="62" t="s">
        <v>1417</v>
      </c>
    </row>
    <row r="86" spans="1:12" x14ac:dyDescent="0.2">
      <c r="A86" t="s">
        <v>576</v>
      </c>
      <c r="B86">
        <v>16</v>
      </c>
      <c r="C86">
        <v>14</v>
      </c>
      <c r="D86" s="62" t="s">
        <v>1547</v>
      </c>
      <c r="E86" s="62" t="s">
        <v>1548</v>
      </c>
      <c r="F86" s="62" t="s">
        <v>1524</v>
      </c>
      <c r="G86">
        <v>202.5</v>
      </c>
      <c r="H86" s="62" t="s">
        <v>1526</v>
      </c>
      <c r="I86" s="62" t="s">
        <v>1557</v>
      </c>
      <c r="J86" s="62" t="s">
        <v>1558</v>
      </c>
      <c r="K86" s="62" t="s">
        <v>1559</v>
      </c>
      <c r="L86" s="62" t="s">
        <v>1466</v>
      </c>
    </row>
    <row r="87" spans="1:12" x14ac:dyDescent="0.2">
      <c r="A87" t="s">
        <v>691</v>
      </c>
      <c r="B87">
        <v>16</v>
      </c>
      <c r="C87">
        <v>14</v>
      </c>
      <c r="D87" s="62" t="s">
        <v>1560</v>
      </c>
      <c r="E87" s="62" t="s">
        <v>1479</v>
      </c>
      <c r="F87" s="62" t="s">
        <v>1446</v>
      </c>
      <c r="G87" s="62" t="s">
        <v>1561</v>
      </c>
      <c r="H87">
        <v>4.5</v>
      </c>
      <c r="I87" s="62" t="s">
        <v>1562</v>
      </c>
      <c r="J87" s="62" t="s">
        <v>1523</v>
      </c>
      <c r="K87">
        <v>11.5</v>
      </c>
      <c r="L87" s="62" t="s">
        <v>1529</v>
      </c>
    </row>
    <row r="88" spans="1:12" x14ac:dyDescent="0.2">
      <c r="A88" t="s">
        <v>500</v>
      </c>
      <c r="B88">
        <v>16</v>
      </c>
      <c r="C88" s="62" t="s">
        <v>1229</v>
      </c>
      <c r="D88" s="62" t="s">
        <v>1385</v>
      </c>
      <c r="E88" s="62" t="s">
        <v>1162</v>
      </c>
      <c r="F88" s="62" t="s">
        <v>1154</v>
      </c>
      <c r="G88">
        <v>218.75</v>
      </c>
      <c r="H88" s="62" t="s">
        <v>1563</v>
      </c>
      <c r="I88">
        <v>164</v>
      </c>
      <c r="J88" s="62" t="s">
        <v>1258</v>
      </c>
      <c r="K88">
        <v>11</v>
      </c>
      <c r="L88" s="62" t="s">
        <v>1169</v>
      </c>
    </row>
    <row r="89" spans="1:12" x14ac:dyDescent="0.2">
      <c r="A89" t="s">
        <v>596</v>
      </c>
      <c r="B89">
        <v>16</v>
      </c>
      <c r="C89">
        <v>12</v>
      </c>
      <c r="D89" s="62" t="s">
        <v>1271</v>
      </c>
      <c r="E89">
        <v>1</v>
      </c>
      <c r="F89" s="62" t="s">
        <v>1220</v>
      </c>
      <c r="G89" s="62" t="s">
        <v>1564</v>
      </c>
      <c r="H89" s="62" t="s">
        <v>1565</v>
      </c>
      <c r="I89" s="62" t="s">
        <v>1566</v>
      </c>
      <c r="J89" s="62" t="s">
        <v>1567</v>
      </c>
      <c r="K89" s="62" t="s">
        <v>1568</v>
      </c>
      <c r="L89" s="62" t="s">
        <v>1184</v>
      </c>
    </row>
    <row r="90" spans="1:12" x14ac:dyDescent="0.2">
      <c r="A90" t="s">
        <v>474</v>
      </c>
      <c r="B90">
        <v>17</v>
      </c>
      <c r="C90">
        <v>13.2</v>
      </c>
      <c r="D90" s="62" t="s">
        <v>1569</v>
      </c>
      <c r="E90" s="62" t="s">
        <v>1570</v>
      </c>
      <c r="F90">
        <v>0.6</v>
      </c>
      <c r="G90" s="62" t="s">
        <v>1571</v>
      </c>
      <c r="H90" s="62" t="s">
        <v>1551</v>
      </c>
      <c r="I90" s="62" t="s">
        <v>1572</v>
      </c>
      <c r="J90" s="62" t="s">
        <v>1573</v>
      </c>
      <c r="K90" s="62" t="s">
        <v>1574</v>
      </c>
      <c r="L90" s="62" t="s">
        <v>1575</v>
      </c>
    </row>
    <row r="91" spans="1:12" x14ac:dyDescent="0.2">
      <c r="A91" t="s">
        <v>500</v>
      </c>
      <c r="B91">
        <v>17</v>
      </c>
      <c r="C91" s="62" t="s">
        <v>1576</v>
      </c>
      <c r="D91" s="62" t="s">
        <v>1350</v>
      </c>
      <c r="E91" s="62" t="s">
        <v>1285</v>
      </c>
      <c r="F91" s="62" t="s">
        <v>1457</v>
      </c>
      <c r="G91" s="62" t="s">
        <v>1577</v>
      </c>
      <c r="H91" s="62" t="s">
        <v>1531</v>
      </c>
      <c r="I91" s="62" t="s">
        <v>1578</v>
      </c>
      <c r="J91" s="62" t="s">
        <v>1283</v>
      </c>
      <c r="K91" s="62" t="s">
        <v>1486</v>
      </c>
      <c r="L91">
        <v>1</v>
      </c>
    </row>
    <row r="92" spans="1:12" x14ac:dyDescent="0.2">
      <c r="A92" t="s">
        <v>468</v>
      </c>
      <c r="B92">
        <v>17</v>
      </c>
      <c r="C92" s="62" t="s">
        <v>1493</v>
      </c>
      <c r="D92" s="62" t="s">
        <v>1579</v>
      </c>
      <c r="E92" s="62" t="s">
        <v>1467</v>
      </c>
      <c r="F92" s="62" t="s">
        <v>1446</v>
      </c>
      <c r="G92">
        <v>253</v>
      </c>
      <c r="H92" s="62" t="s">
        <v>1558</v>
      </c>
      <c r="I92" s="62" t="s">
        <v>1580</v>
      </c>
      <c r="J92" s="62" t="s">
        <v>1479</v>
      </c>
      <c r="K92" s="62" t="s">
        <v>1581</v>
      </c>
      <c r="L92" s="62" t="s">
        <v>1425</v>
      </c>
    </row>
    <row r="93" spans="1:12" x14ac:dyDescent="0.2">
      <c r="A93" t="s">
        <v>572</v>
      </c>
      <c r="B93">
        <v>17</v>
      </c>
      <c r="C93" s="62" t="s">
        <v>1582</v>
      </c>
      <c r="D93" s="62" t="s">
        <v>1583</v>
      </c>
      <c r="E93">
        <v>2</v>
      </c>
      <c r="F93" s="62" t="s">
        <v>1584</v>
      </c>
      <c r="G93" s="62" t="s">
        <v>1585</v>
      </c>
      <c r="H93" s="62" t="s">
        <v>1225</v>
      </c>
      <c r="I93" s="62" t="s">
        <v>1586</v>
      </c>
      <c r="J93" s="62" t="s">
        <v>1587</v>
      </c>
      <c r="K93">
        <v>13.2</v>
      </c>
      <c r="L93" s="62" t="s">
        <v>1588</v>
      </c>
    </row>
    <row r="94" spans="1:12" x14ac:dyDescent="0.2">
      <c r="A94" t="s">
        <v>491</v>
      </c>
      <c r="B94">
        <v>17</v>
      </c>
      <c r="C94">
        <v>11.8</v>
      </c>
      <c r="D94">
        <v>5</v>
      </c>
      <c r="E94">
        <v>1.4</v>
      </c>
      <c r="F94">
        <v>0.6</v>
      </c>
      <c r="G94" s="62" t="s">
        <v>1589</v>
      </c>
      <c r="H94">
        <v>3</v>
      </c>
      <c r="I94" s="62" t="s">
        <v>1590</v>
      </c>
      <c r="J94">
        <v>1.8</v>
      </c>
      <c r="K94">
        <v>11.2</v>
      </c>
      <c r="L94" s="62" t="s">
        <v>1570</v>
      </c>
    </row>
    <row r="95" spans="1:12" x14ac:dyDescent="0.2">
      <c r="A95" t="s">
        <v>470</v>
      </c>
      <c r="B95">
        <v>17</v>
      </c>
      <c r="C95">
        <v>12.8</v>
      </c>
      <c r="D95">
        <v>5.8</v>
      </c>
      <c r="E95">
        <v>1.2</v>
      </c>
      <c r="F95" s="62" t="s">
        <v>1591</v>
      </c>
      <c r="G95">
        <v>274.8</v>
      </c>
      <c r="H95" s="62" t="s">
        <v>1592</v>
      </c>
      <c r="I95" s="62" t="s">
        <v>1593</v>
      </c>
      <c r="J95" s="62" t="s">
        <v>1181</v>
      </c>
      <c r="K95">
        <v>10.6</v>
      </c>
      <c r="L95">
        <v>1.8</v>
      </c>
    </row>
    <row r="96" spans="1:12" x14ac:dyDescent="0.2">
      <c r="A96" t="s">
        <v>587</v>
      </c>
      <c r="B96">
        <v>17</v>
      </c>
      <c r="C96" s="62" t="s">
        <v>1594</v>
      </c>
      <c r="D96" s="62" t="s">
        <v>1315</v>
      </c>
      <c r="E96" s="62" t="s">
        <v>1417</v>
      </c>
      <c r="F96" s="62" t="s">
        <v>1351</v>
      </c>
      <c r="G96" s="62" t="s">
        <v>1595</v>
      </c>
      <c r="H96" s="62" t="s">
        <v>1336</v>
      </c>
      <c r="I96" s="62" t="s">
        <v>1596</v>
      </c>
      <c r="J96" s="62" t="s">
        <v>1343</v>
      </c>
      <c r="K96" s="62" t="s">
        <v>1597</v>
      </c>
      <c r="L96" s="62" t="s">
        <v>1322</v>
      </c>
    </row>
    <row r="97" spans="1:12" x14ac:dyDescent="0.2">
      <c r="A97" t="s">
        <v>528</v>
      </c>
      <c r="B97">
        <v>17</v>
      </c>
      <c r="C97">
        <v>12.5</v>
      </c>
      <c r="D97" s="62" t="s">
        <v>1598</v>
      </c>
      <c r="E97" s="62" t="s">
        <v>1479</v>
      </c>
      <c r="F97" s="62" t="s">
        <v>1447</v>
      </c>
      <c r="G97">
        <v>240</v>
      </c>
      <c r="H97" s="62" t="s">
        <v>1526</v>
      </c>
      <c r="I97" s="62" t="s">
        <v>1599</v>
      </c>
      <c r="J97" s="62" t="s">
        <v>1476</v>
      </c>
      <c r="K97" s="62" t="s">
        <v>1451</v>
      </c>
      <c r="L97" s="62" t="s">
        <v>1453</v>
      </c>
    </row>
    <row r="98" spans="1:12" x14ac:dyDescent="0.2">
      <c r="A98" t="s">
        <v>596</v>
      </c>
      <c r="B98">
        <v>17</v>
      </c>
      <c r="C98">
        <v>12</v>
      </c>
      <c r="D98" s="62" t="s">
        <v>1232</v>
      </c>
      <c r="E98">
        <v>1</v>
      </c>
      <c r="F98" s="62" t="s">
        <v>1193</v>
      </c>
      <c r="G98">
        <v>204.5</v>
      </c>
      <c r="H98" s="62" t="s">
        <v>1400</v>
      </c>
      <c r="I98" s="62" t="s">
        <v>1600</v>
      </c>
      <c r="J98" s="62" t="s">
        <v>1227</v>
      </c>
      <c r="K98">
        <v>10</v>
      </c>
      <c r="L98">
        <v>1</v>
      </c>
    </row>
    <row r="99" spans="1:12" x14ac:dyDescent="0.2">
      <c r="A99" t="s">
        <v>478</v>
      </c>
      <c r="B99">
        <v>17</v>
      </c>
      <c r="C99" s="62" t="s">
        <v>1601</v>
      </c>
      <c r="D99" s="62" t="s">
        <v>1400</v>
      </c>
      <c r="E99">
        <v>1.4</v>
      </c>
      <c r="F99">
        <v>0.8</v>
      </c>
      <c r="G99" s="62" t="s">
        <v>1602</v>
      </c>
      <c r="H99">
        <v>4.4000000000000004</v>
      </c>
      <c r="I99">
        <v>94</v>
      </c>
      <c r="J99" s="62" t="s">
        <v>1258</v>
      </c>
      <c r="K99" s="62" t="s">
        <v>1603</v>
      </c>
      <c r="L99" s="62" t="s">
        <v>1570</v>
      </c>
    </row>
    <row r="100" spans="1:12" x14ac:dyDescent="0.2">
      <c r="A100" t="s">
        <v>689</v>
      </c>
      <c r="B100">
        <v>17</v>
      </c>
      <c r="C100" s="62" t="s">
        <v>1604</v>
      </c>
      <c r="D100" s="62" t="s">
        <v>1605</v>
      </c>
      <c r="E100" s="62" t="s">
        <v>1172</v>
      </c>
      <c r="F100">
        <v>1.2</v>
      </c>
      <c r="G100">
        <v>202.6</v>
      </c>
      <c r="H100" s="62" t="s">
        <v>1309</v>
      </c>
      <c r="I100">
        <v>105.4</v>
      </c>
      <c r="J100" s="62" t="s">
        <v>1606</v>
      </c>
      <c r="K100" s="62" t="s">
        <v>1607</v>
      </c>
      <c r="L100" s="62" t="s">
        <v>1584</v>
      </c>
    </row>
    <row r="101" spans="1:12" x14ac:dyDescent="0.2">
      <c r="A101" t="s">
        <v>582</v>
      </c>
      <c r="B101">
        <v>17</v>
      </c>
      <c r="C101" s="62" t="s">
        <v>1477</v>
      </c>
      <c r="D101" s="62" t="s">
        <v>1535</v>
      </c>
      <c r="E101" s="62" t="s">
        <v>1439</v>
      </c>
      <c r="F101">
        <v>0.5</v>
      </c>
      <c r="G101" s="62" t="s">
        <v>1608</v>
      </c>
      <c r="H101" s="62" t="s">
        <v>1609</v>
      </c>
      <c r="I101" s="62" t="s">
        <v>1610</v>
      </c>
      <c r="J101" s="62" t="s">
        <v>1438</v>
      </c>
      <c r="K101">
        <v>11.5</v>
      </c>
      <c r="L101" s="62" t="s">
        <v>1467</v>
      </c>
    </row>
    <row r="102" spans="1:12" x14ac:dyDescent="0.2">
      <c r="A102" t="s">
        <v>487</v>
      </c>
      <c r="B102">
        <v>17</v>
      </c>
      <c r="C102" s="62" t="s">
        <v>1477</v>
      </c>
      <c r="D102" s="62" t="s">
        <v>1478</v>
      </c>
      <c r="E102" s="62" t="s">
        <v>1466</v>
      </c>
      <c r="F102" s="62" t="s">
        <v>1434</v>
      </c>
      <c r="G102" s="62" t="s">
        <v>1611</v>
      </c>
      <c r="H102" s="62" t="s">
        <v>1495</v>
      </c>
      <c r="I102" s="62" t="s">
        <v>1491</v>
      </c>
      <c r="J102" s="62" t="s">
        <v>1476</v>
      </c>
      <c r="K102" s="62" t="s">
        <v>1612</v>
      </c>
      <c r="L102" s="62" t="s">
        <v>1439</v>
      </c>
    </row>
    <row r="103" spans="1:12" x14ac:dyDescent="0.2">
      <c r="A103" t="s">
        <v>482</v>
      </c>
      <c r="B103">
        <v>17</v>
      </c>
      <c r="C103" s="62" t="s">
        <v>1292</v>
      </c>
      <c r="D103" s="62" t="s">
        <v>1332</v>
      </c>
      <c r="E103" s="62" t="s">
        <v>1370</v>
      </c>
      <c r="F103" s="62" t="s">
        <v>1457</v>
      </c>
      <c r="G103" s="62" t="s">
        <v>1613</v>
      </c>
      <c r="H103" s="62" t="s">
        <v>1368</v>
      </c>
      <c r="I103" s="62" t="s">
        <v>1614</v>
      </c>
      <c r="J103" s="62" t="s">
        <v>1615</v>
      </c>
      <c r="K103" s="62" t="s">
        <v>1616</v>
      </c>
      <c r="L103">
        <v>1</v>
      </c>
    </row>
    <row r="104" spans="1:12" x14ac:dyDescent="0.2">
      <c r="A104" t="s">
        <v>663</v>
      </c>
      <c r="B104">
        <v>17</v>
      </c>
      <c r="C104">
        <v>13.5</v>
      </c>
      <c r="D104" s="62" t="s">
        <v>1617</v>
      </c>
      <c r="E104" s="62" t="s">
        <v>1618</v>
      </c>
      <c r="F104" s="62" t="s">
        <v>1169</v>
      </c>
      <c r="G104">
        <v>231.5</v>
      </c>
      <c r="H104" s="62" t="s">
        <v>1256</v>
      </c>
      <c r="I104">
        <v>114.25</v>
      </c>
      <c r="J104" s="62" t="s">
        <v>1264</v>
      </c>
      <c r="K104">
        <v>11.25</v>
      </c>
      <c r="L104">
        <v>1.5</v>
      </c>
    </row>
    <row r="105" spans="1:12" x14ac:dyDescent="0.2">
      <c r="A105" t="s">
        <v>613</v>
      </c>
      <c r="B105">
        <v>17</v>
      </c>
      <c r="C105" s="62" t="s">
        <v>1619</v>
      </c>
      <c r="D105" s="62" t="s">
        <v>1309</v>
      </c>
      <c r="E105" s="62" t="s">
        <v>1620</v>
      </c>
      <c r="F105" s="62" t="s">
        <v>1193</v>
      </c>
      <c r="G105" s="62" t="s">
        <v>1621</v>
      </c>
      <c r="H105">
        <v>4.5999999999999996</v>
      </c>
      <c r="I105" s="62" t="s">
        <v>1622</v>
      </c>
      <c r="J105">
        <v>3</v>
      </c>
      <c r="K105" s="62" t="s">
        <v>1623</v>
      </c>
      <c r="L105">
        <v>1.4</v>
      </c>
    </row>
    <row r="106" spans="1:12" x14ac:dyDescent="0.2">
      <c r="A106" t="s">
        <v>516</v>
      </c>
      <c r="B106">
        <v>17</v>
      </c>
      <c r="C106" s="62" t="s">
        <v>1624</v>
      </c>
      <c r="D106" s="62" t="s">
        <v>1497</v>
      </c>
      <c r="E106" s="62" t="s">
        <v>1625</v>
      </c>
      <c r="F106" s="62" t="s">
        <v>1453</v>
      </c>
      <c r="G106">
        <v>261.5</v>
      </c>
      <c r="H106" s="62" t="s">
        <v>1626</v>
      </c>
      <c r="I106" s="62" t="s">
        <v>1627</v>
      </c>
      <c r="J106" s="62" t="s">
        <v>1628</v>
      </c>
      <c r="K106" s="62" t="s">
        <v>1559</v>
      </c>
      <c r="L106" s="62" t="s">
        <v>1629</v>
      </c>
    </row>
    <row r="107" spans="1:12" x14ac:dyDescent="0.2">
      <c r="A107" t="s">
        <v>559</v>
      </c>
      <c r="B107">
        <v>17</v>
      </c>
      <c r="C107" s="62" t="s">
        <v>1630</v>
      </c>
      <c r="D107" s="62" t="s">
        <v>1336</v>
      </c>
      <c r="E107" s="62" t="s">
        <v>1351</v>
      </c>
      <c r="F107" s="62" t="s">
        <v>1279</v>
      </c>
      <c r="G107" s="62" t="s">
        <v>1631</v>
      </c>
      <c r="H107" s="62" t="s">
        <v>1632</v>
      </c>
      <c r="I107" s="62" t="s">
        <v>1633</v>
      </c>
      <c r="J107" s="62" t="s">
        <v>1417</v>
      </c>
      <c r="K107" s="62" t="s">
        <v>1533</v>
      </c>
      <c r="L107">
        <v>1</v>
      </c>
    </row>
    <row r="108" spans="1:12" x14ac:dyDescent="0.2">
      <c r="A108" t="s">
        <v>538</v>
      </c>
      <c r="B108">
        <v>17</v>
      </c>
      <c r="C108" s="62" t="s">
        <v>1634</v>
      </c>
      <c r="D108">
        <v>5.2</v>
      </c>
      <c r="E108">
        <v>2</v>
      </c>
      <c r="F108" s="62" t="s">
        <v>1635</v>
      </c>
      <c r="G108" s="62" t="s">
        <v>1636</v>
      </c>
      <c r="H108" s="62" t="s">
        <v>1637</v>
      </c>
      <c r="I108">
        <v>129.19999999999999</v>
      </c>
      <c r="J108" s="62" t="s">
        <v>1172</v>
      </c>
      <c r="K108" s="62" t="s">
        <v>1638</v>
      </c>
      <c r="L108" s="62" t="s">
        <v>1584</v>
      </c>
    </row>
    <row r="109" spans="1:12" x14ac:dyDescent="0.2">
      <c r="A109" t="s">
        <v>451</v>
      </c>
      <c r="B109">
        <v>17</v>
      </c>
      <c r="C109" s="62" t="s">
        <v>1247</v>
      </c>
      <c r="D109" s="62" t="s">
        <v>1639</v>
      </c>
      <c r="E109" s="62" t="s">
        <v>1635</v>
      </c>
      <c r="F109">
        <v>0.4</v>
      </c>
      <c r="G109">
        <v>277.2</v>
      </c>
      <c r="H109" s="62" t="s">
        <v>1640</v>
      </c>
      <c r="I109" s="62" t="s">
        <v>1641</v>
      </c>
      <c r="J109">
        <v>2</v>
      </c>
      <c r="K109">
        <v>10.8</v>
      </c>
      <c r="L109" s="62" t="s">
        <v>1584</v>
      </c>
    </row>
    <row r="110" spans="1:12" x14ac:dyDescent="0.2">
      <c r="A110" t="s">
        <v>705</v>
      </c>
      <c r="B110">
        <v>17</v>
      </c>
      <c r="C110">
        <v>13.4</v>
      </c>
      <c r="D110" s="62" t="s">
        <v>1605</v>
      </c>
      <c r="E110" s="62" t="s">
        <v>1584</v>
      </c>
      <c r="F110" s="62" t="s">
        <v>1591</v>
      </c>
      <c r="G110" s="62" t="s">
        <v>1642</v>
      </c>
      <c r="H110" s="62" t="s">
        <v>1643</v>
      </c>
      <c r="I110">
        <v>129.80000000000001</v>
      </c>
      <c r="J110" s="62" t="s">
        <v>1644</v>
      </c>
      <c r="K110">
        <v>11.4</v>
      </c>
      <c r="L110">
        <v>1.4</v>
      </c>
    </row>
    <row r="111" spans="1:12" x14ac:dyDescent="0.2">
      <c r="A111" t="s">
        <v>508</v>
      </c>
      <c r="B111">
        <v>17</v>
      </c>
      <c r="C111" s="62" t="s">
        <v>1645</v>
      </c>
      <c r="D111" s="62" t="s">
        <v>1646</v>
      </c>
      <c r="E111" s="62" t="s">
        <v>1570</v>
      </c>
      <c r="F111">
        <v>0.8</v>
      </c>
      <c r="G111" s="62" t="s">
        <v>1647</v>
      </c>
      <c r="H111" s="62" t="s">
        <v>1172</v>
      </c>
      <c r="I111" s="62" t="s">
        <v>1648</v>
      </c>
      <c r="J111" s="62" t="s">
        <v>1644</v>
      </c>
      <c r="K111">
        <v>10.199999999999999</v>
      </c>
      <c r="L111" s="62" t="s">
        <v>1620</v>
      </c>
    </row>
    <row r="112" spans="1:12" x14ac:dyDescent="0.2">
      <c r="A112" t="s">
        <v>616</v>
      </c>
      <c r="B112">
        <v>17</v>
      </c>
      <c r="C112" s="62" t="s">
        <v>1472</v>
      </c>
      <c r="D112" s="62" t="s">
        <v>1560</v>
      </c>
      <c r="E112" s="62" t="s">
        <v>1548</v>
      </c>
      <c r="F112" s="62" t="s">
        <v>1479</v>
      </c>
      <c r="G112" s="62" t="s">
        <v>1649</v>
      </c>
      <c r="H112">
        <v>3.5</v>
      </c>
      <c r="I112" s="62" t="s">
        <v>1650</v>
      </c>
      <c r="J112" s="62" t="s">
        <v>1476</v>
      </c>
      <c r="K112">
        <v>10.5</v>
      </c>
      <c r="L112">
        <v>2</v>
      </c>
    </row>
    <row r="113" spans="1:12" x14ac:dyDescent="0.2">
      <c r="A113" t="s">
        <v>525</v>
      </c>
      <c r="B113">
        <v>17</v>
      </c>
      <c r="C113" s="62" t="s">
        <v>1651</v>
      </c>
      <c r="D113" s="62" t="s">
        <v>1652</v>
      </c>
      <c r="E113" s="62" t="s">
        <v>1575</v>
      </c>
      <c r="F113">
        <v>0.8</v>
      </c>
      <c r="G113" s="62" t="s">
        <v>1653</v>
      </c>
      <c r="H113" s="62" t="s">
        <v>1563</v>
      </c>
      <c r="I113" s="62" t="s">
        <v>1654</v>
      </c>
      <c r="J113" s="62" t="s">
        <v>1655</v>
      </c>
      <c r="K113" s="62" t="s">
        <v>1656</v>
      </c>
      <c r="L113" s="62" t="s">
        <v>1620</v>
      </c>
    </row>
    <row r="114" spans="1:12" x14ac:dyDescent="0.2">
      <c r="A114" t="s">
        <v>576</v>
      </c>
      <c r="B114">
        <v>17</v>
      </c>
      <c r="C114" s="62" t="s">
        <v>1657</v>
      </c>
      <c r="D114" s="62" t="s">
        <v>1652</v>
      </c>
      <c r="E114" s="62" t="s">
        <v>1575</v>
      </c>
      <c r="F114" s="62" t="s">
        <v>1635</v>
      </c>
      <c r="G114" s="62" t="s">
        <v>1658</v>
      </c>
      <c r="H114">
        <v>4</v>
      </c>
      <c r="I114" s="62" t="s">
        <v>1659</v>
      </c>
      <c r="J114">
        <v>2.8</v>
      </c>
      <c r="K114" s="62" t="s">
        <v>1660</v>
      </c>
      <c r="L114" s="62" t="s">
        <v>1181</v>
      </c>
    </row>
    <row r="115" spans="1:12" x14ac:dyDescent="0.2">
      <c r="A115" t="s">
        <v>571</v>
      </c>
      <c r="B115">
        <v>17</v>
      </c>
      <c r="C115" s="62" t="s">
        <v>1661</v>
      </c>
      <c r="D115" s="62" t="s">
        <v>1506</v>
      </c>
      <c r="E115" s="62" t="s">
        <v>1625</v>
      </c>
      <c r="F115" s="62" t="s">
        <v>1529</v>
      </c>
      <c r="G115" s="62" t="s">
        <v>1662</v>
      </c>
      <c r="H115" s="62" t="s">
        <v>1598</v>
      </c>
      <c r="I115" s="62" t="s">
        <v>1663</v>
      </c>
      <c r="J115" s="62" t="s">
        <v>1471</v>
      </c>
      <c r="K115" s="62" t="s">
        <v>1492</v>
      </c>
      <c r="L115">
        <v>2</v>
      </c>
    </row>
    <row r="116" spans="1:12" x14ac:dyDescent="0.2">
      <c r="A116" t="s">
        <v>544</v>
      </c>
      <c r="B116">
        <v>17</v>
      </c>
      <c r="C116" s="62" t="s">
        <v>1664</v>
      </c>
      <c r="D116">
        <v>6</v>
      </c>
      <c r="E116" s="62" t="s">
        <v>1584</v>
      </c>
      <c r="F116" s="62" t="s">
        <v>1635</v>
      </c>
      <c r="G116" s="62" t="s">
        <v>1665</v>
      </c>
      <c r="H116">
        <v>4.4000000000000004</v>
      </c>
      <c r="I116" s="62" t="s">
        <v>1666</v>
      </c>
      <c r="J116" s="62" t="s">
        <v>1258</v>
      </c>
      <c r="K116" s="62" t="s">
        <v>1607</v>
      </c>
      <c r="L116" s="62" t="s">
        <v>1667</v>
      </c>
    </row>
    <row r="117" spans="1:12" x14ac:dyDescent="0.2">
      <c r="A117" t="s">
        <v>691</v>
      </c>
      <c r="B117">
        <v>17</v>
      </c>
      <c r="C117">
        <v>13.8</v>
      </c>
      <c r="D117" s="62" t="s">
        <v>1225</v>
      </c>
      <c r="E117">
        <v>1.2</v>
      </c>
      <c r="F117" s="62" t="s">
        <v>1591</v>
      </c>
      <c r="G117">
        <v>250.2</v>
      </c>
      <c r="H117" s="62" t="s">
        <v>1400</v>
      </c>
      <c r="I117" s="62" t="s">
        <v>1668</v>
      </c>
      <c r="J117" s="62" t="s">
        <v>1669</v>
      </c>
      <c r="K117">
        <v>11.4</v>
      </c>
      <c r="L117">
        <v>1.2</v>
      </c>
    </row>
    <row r="118" spans="1:12" x14ac:dyDescent="0.2">
      <c r="A118" t="s">
        <v>530</v>
      </c>
      <c r="B118">
        <v>17</v>
      </c>
      <c r="C118" s="62" t="s">
        <v>1670</v>
      </c>
      <c r="D118">
        <v>7</v>
      </c>
      <c r="E118" s="62" t="s">
        <v>1345</v>
      </c>
      <c r="F118" s="62" t="s">
        <v>1456</v>
      </c>
      <c r="G118" s="62" t="s">
        <v>1671</v>
      </c>
      <c r="H118" s="62" t="s">
        <v>1316</v>
      </c>
      <c r="I118">
        <v>129</v>
      </c>
      <c r="J118" s="62" t="s">
        <v>1516</v>
      </c>
      <c r="K118" s="62" t="s">
        <v>1299</v>
      </c>
      <c r="L118" s="62" t="s">
        <v>1307</v>
      </c>
    </row>
    <row r="119" spans="1:12" x14ac:dyDescent="0.2">
      <c r="A119" t="s">
        <v>534</v>
      </c>
      <c r="B119">
        <v>17</v>
      </c>
      <c r="C119" s="62" t="s">
        <v>1672</v>
      </c>
      <c r="D119" s="62" t="s">
        <v>1436</v>
      </c>
      <c r="E119" s="62" t="s">
        <v>1673</v>
      </c>
      <c r="F119" s="62" t="s">
        <v>1529</v>
      </c>
      <c r="G119" s="62" t="s">
        <v>1674</v>
      </c>
      <c r="H119" s="62" t="s">
        <v>1675</v>
      </c>
      <c r="I119" s="62" t="s">
        <v>1676</v>
      </c>
      <c r="J119" s="62" t="s">
        <v>1677</v>
      </c>
      <c r="K119" s="62" t="s">
        <v>1509</v>
      </c>
      <c r="L119" s="62" t="s">
        <v>1529</v>
      </c>
    </row>
    <row r="120" spans="1:12" x14ac:dyDescent="0.2">
      <c r="A120" t="s">
        <v>520</v>
      </c>
      <c r="B120">
        <v>17</v>
      </c>
      <c r="C120" s="62" t="s">
        <v>1678</v>
      </c>
      <c r="D120" s="62" t="s">
        <v>1474</v>
      </c>
      <c r="E120" s="62" t="s">
        <v>1488</v>
      </c>
      <c r="F120" s="62" t="s">
        <v>1524</v>
      </c>
      <c r="G120" s="62" t="s">
        <v>1679</v>
      </c>
      <c r="H120" s="62" t="s">
        <v>1609</v>
      </c>
      <c r="I120" s="62" t="s">
        <v>1680</v>
      </c>
      <c r="J120" s="62" t="s">
        <v>1526</v>
      </c>
      <c r="K120" s="62" t="s">
        <v>1681</v>
      </c>
      <c r="L120">
        <v>2</v>
      </c>
    </row>
    <row r="121" spans="1:12" x14ac:dyDescent="0.2">
      <c r="A121" t="s">
        <v>640</v>
      </c>
      <c r="B121">
        <v>17</v>
      </c>
      <c r="C121">
        <v>13.6</v>
      </c>
      <c r="D121" s="62" t="s">
        <v>1583</v>
      </c>
      <c r="E121" s="62" t="s">
        <v>1620</v>
      </c>
      <c r="F121" s="62" t="s">
        <v>1682</v>
      </c>
      <c r="G121" s="62" t="s">
        <v>1683</v>
      </c>
      <c r="H121" s="62" t="s">
        <v>1605</v>
      </c>
      <c r="I121">
        <v>110.2</v>
      </c>
      <c r="J121" s="62" t="s">
        <v>1588</v>
      </c>
      <c r="K121" s="62" t="s">
        <v>1684</v>
      </c>
      <c r="L121" s="62" t="s">
        <v>1667</v>
      </c>
    </row>
    <row r="122" spans="1:12" x14ac:dyDescent="0.2">
      <c r="A122" t="s">
        <v>491</v>
      </c>
      <c r="B122">
        <v>18</v>
      </c>
      <c r="C122">
        <v>12</v>
      </c>
      <c r="D122">
        <v>5.0625</v>
      </c>
      <c r="E122">
        <v>1.5625</v>
      </c>
      <c r="F122">
        <v>0.6875</v>
      </c>
      <c r="G122">
        <v>260.1875</v>
      </c>
      <c r="H122">
        <v>3</v>
      </c>
      <c r="I122">
        <v>128.5625</v>
      </c>
      <c r="J122">
        <v>1.875</v>
      </c>
      <c r="K122">
        <v>11.0625</v>
      </c>
      <c r="L122">
        <v>1.4375</v>
      </c>
    </row>
    <row r="123" spans="1:12" x14ac:dyDescent="0.2">
      <c r="A123" t="s">
        <v>468</v>
      </c>
      <c r="B123">
        <v>18</v>
      </c>
      <c r="C123" s="62" t="s">
        <v>1619</v>
      </c>
      <c r="D123" s="62" t="s">
        <v>1685</v>
      </c>
      <c r="E123" s="62" t="s">
        <v>1686</v>
      </c>
      <c r="F123" s="62" t="s">
        <v>1591</v>
      </c>
      <c r="G123">
        <v>247.4</v>
      </c>
      <c r="H123" s="62" t="s">
        <v>1640</v>
      </c>
      <c r="I123" s="62" t="s">
        <v>1687</v>
      </c>
      <c r="J123" s="62" t="s">
        <v>1620</v>
      </c>
      <c r="K123" s="62" t="s">
        <v>1607</v>
      </c>
      <c r="L123">
        <v>1.4</v>
      </c>
    </row>
    <row r="124" spans="1:12" x14ac:dyDescent="0.2">
      <c r="A124" t="s">
        <v>587</v>
      </c>
      <c r="B124">
        <v>18</v>
      </c>
      <c r="C124" s="62" t="s">
        <v>1661</v>
      </c>
      <c r="D124" s="62" t="s">
        <v>1688</v>
      </c>
      <c r="E124" s="62" t="s">
        <v>1450</v>
      </c>
      <c r="F124" s="62" t="s">
        <v>1453</v>
      </c>
      <c r="G124" s="62" t="s">
        <v>1689</v>
      </c>
      <c r="H124">
        <v>5.5</v>
      </c>
      <c r="I124">
        <v>88</v>
      </c>
      <c r="J124">
        <v>4</v>
      </c>
      <c r="K124">
        <v>12</v>
      </c>
      <c r="L124" s="62" t="s">
        <v>1523</v>
      </c>
    </row>
    <row r="125" spans="1:12" x14ac:dyDescent="0.2">
      <c r="A125" t="s">
        <v>474</v>
      </c>
      <c r="B125">
        <v>18</v>
      </c>
      <c r="C125">
        <v>13</v>
      </c>
      <c r="D125">
        <v>4.125</v>
      </c>
      <c r="E125">
        <v>1.375</v>
      </c>
      <c r="F125">
        <v>0.5625</v>
      </c>
      <c r="G125">
        <v>206.5</v>
      </c>
      <c r="H125">
        <v>5.5625</v>
      </c>
      <c r="I125">
        <v>96.1875</v>
      </c>
      <c r="J125">
        <v>2.5625</v>
      </c>
      <c r="K125">
        <v>11.8125</v>
      </c>
      <c r="L125">
        <v>1.6875</v>
      </c>
    </row>
    <row r="126" spans="1:12" x14ac:dyDescent="0.2">
      <c r="A126" t="s">
        <v>640</v>
      </c>
      <c r="B126">
        <v>18</v>
      </c>
      <c r="C126">
        <v>13.5625</v>
      </c>
      <c r="D126">
        <v>4.9375</v>
      </c>
      <c r="E126">
        <v>1.1875</v>
      </c>
      <c r="F126">
        <v>0.5625</v>
      </c>
      <c r="G126">
        <v>204.3125</v>
      </c>
      <c r="H126">
        <v>5.1875</v>
      </c>
      <c r="I126">
        <v>115.9375</v>
      </c>
      <c r="J126">
        <v>2.0625</v>
      </c>
      <c r="K126">
        <v>11.375</v>
      </c>
      <c r="L126">
        <v>0.875</v>
      </c>
    </row>
    <row r="127" spans="1:12" x14ac:dyDescent="0.2">
      <c r="A127" t="s">
        <v>572</v>
      </c>
      <c r="B127">
        <v>18</v>
      </c>
      <c r="C127">
        <v>15.125</v>
      </c>
      <c r="D127">
        <v>4.875</v>
      </c>
      <c r="E127">
        <v>1.9375</v>
      </c>
      <c r="F127">
        <v>1.0625</v>
      </c>
      <c r="G127">
        <v>240.3125</v>
      </c>
      <c r="H127">
        <v>5.1875</v>
      </c>
      <c r="I127">
        <v>119.5625</v>
      </c>
      <c r="J127">
        <v>2.625</v>
      </c>
      <c r="K127">
        <v>13.125</v>
      </c>
      <c r="L127">
        <v>2.1875</v>
      </c>
    </row>
    <row r="128" spans="1:12" x14ac:dyDescent="0.2">
      <c r="A128" t="s">
        <v>482</v>
      </c>
      <c r="B128">
        <v>18</v>
      </c>
      <c r="C128" s="62" t="s">
        <v>1690</v>
      </c>
      <c r="D128" s="62" t="s">
        <v>1609</v>
      </c>
      <c r="E128" s="62" t="s">
        <v>1529</v>
      </c>
      <c r="F128">
        <v>0.5</v>
      </c>
      <c r="G128" s="62" t="s">
        <v>1691</v>
      </c>
      <c r="H128" s="62" t="s">
        <v>1609</v>
      </c>
      <c r="I128" s="62" t="s">
        <v>1692</v>
      </c>
      <c r="J128" s="62" t="s">
        <v>1438</v>
      </c>
      <c r="K128" s="62" t="s">
        <v>1693</v>
      </c>
      <c r="L128" s="62" t="s">
        <v>1467</v>
      </c>
    </row>
    <row r="129" spans="1:12" x14ac:dyDescent="0.2">
      <c r="A129" t="s">
        <v>500</v>
      </c>
      <c r="B129">
        <v>18</v>
      </c>
      <c r="C129" s="62" t="s">
        <v>1694</v>
      </c>
      <c r="D129" s="62" t="s">
        <v>1677</v>
      </c>
      <c r="E129" s="62" t="s">
        <v>1431</v>
      </c>
      <c r="F129">
        <v>0.5</v>
      </c>
      <c r="G129" s="62" t="s">
        <v>1695</v>
      </c>
      <c r="H129">
        <v>3.5</v>
      </c>
      <c r="I129" s="62" t="s">
        <v>1696</v>
      </c>
      <c r="J129" s="62" t="s">
        <v>1455</v>
      </c>
      <c r="K129" s="62" t="s">
        <v>1697</v>
      </c>
      <c r="L129" s="62" t="s">
        <v>1467</v>
      </c>
    </row>
    <row r="130" spans="1:12" x14ac:dyDescent="0.2">
      <c r="A130" t="s">
        <v>663</v>
      </c>
      <c r="B130">
        <v>18</v>
      </c>
      <c r="C130" s="62" t="s">
        <v>1378</v>
      </c>
      <c r="D130" s="62" t="s">
        <v>1698</v>
      </c>
      <c r="E130" s="62" t="s">
        <v>1322</v>
      </c>
      <c r="F130" s="62" t="s">
        <v>1370</v>
      </c>
      <c r="G130" s="62" t="s">
        <v>1699</v>
      </c>
      <c r="H130" s="62" t="s">
        <v>1700</v>
      </c>
      <c r="I130" s="62" t="s">
        <v>1701</v>
      </c>
      <c r="J130" s="62" t="s">
        <v>1283</v>
      </c>
      <c r="K130" s="62" t="s">
        <v>1702</v>
      </c>
      <c r="L130" s="62" t="s">
        <v>1278</v>
      </c>
    </row>
    <row r="131" spans="1:12" x14ac:dyDescent="0.2">
      <c r="A131" t="s">
        <v>582</v>
      </c>
      <c r="B131">
        <v>18</v>
      </c>
      <c r="C131">
        <v>13.6</v>
      </c>
      <c r="D131" s="62" t="s">
        <v>1703</v>
      </c>
      <c r="E131" s="62" t="s">
        <v>1704</v>
      </c>
      <c r="F131" s="62" t="s">
        <v>1682</v>
      </c>
      <c r="G131" s="62" t="s">
        <v>1705</v>
      </c>
      <c r="H131" s="62" t="s">
        <v>1706</v>
      </c>
      <c r="I131" s="62" t="s">
        <v>1707</v>
      </c>
      <c r="J131" s="62" t="s">
        <v>1587</v>
      </c>
      <c r="K131" s="62" t="s">
        <v>1623</v>
      </c>
      <c r="L131" s="62" t="s">
        <v>1686</v>
      </c>
    </row>
    <row r="132" spans="1:12" x14ac:dyDescent="0.2">
      <c r="A132" t="s">
        <v>596</v>
      </c>
      <c r="B132">
        <v>18</v>
      </c>
      <c r="C132">
        <v>12</v>
      </c>
      <c r="D132" s="62" t="s">
        <v>1632</v>
      </c>
      <c r="E132" s="62" t="s">
        <v>1456</v>
      </c>
      <c r="F132" s="62" t="s">
        <v>1441</v>
      </c>
      <c r="G132" s="62" t="s">
        <v>1708</v>
      </c>
      <c r="H132" s="62" t="s">
        <v>1332</v>
      </c>
      <c r="I132" s="62" t="s">
        <v>1709</v>
      </c>
      <c r="J132" s="62" t="s">
        <v>1297</v>
      </c>
      <c r="K132">
        <v>10</v>
      </c>
      <c r="L132">
        <v>1</v>
      </c>
    </row>
    <row r="133" spans="1:12" x14ac:dyDescent="0.2">
      <c r="A133" t="s">
        <v>571</v>
      </c>
      <c r="B133">
        <v>18</v>
      </c>
      <c r="C133" s="62" t="s">
        <v>1160</v>
      </c>
      <c r="D133" s="62" t="s">
        <v>1309</v>
      </c>
      <c r="E133" s="62" t="s">
        <v>1573</v>
      </c>
      <c r="F133" s="62" t="s">
        <v>1262</v>
      </c>
      <c r="G133">
        <v>252.8</v>
      </c>
      <c r="H133" s="62" t="s">
        <v>1643</v>
      </c>
      <c r="I133" s="62" t="s">
        <v>1710</v>
      </c>
      <c r="J133">
        <v>2.4</v>
      </c>
      <c r="K133">
        <v>11.6</v>
      </c>
      <c r="L133" s="62" t="s">
        <v>1711</v>
      </c>
    </row>
    <row r="134" spans="1:12" x14ac:dyDescent="0.2">
      <c r="A134" t="s">
        <v>478</v>
      </c>
      <c r="B134">
        <v>18</v>
      </c>
      <c r="C134">
        <v>12.6875</v>
      </c>
      <c r="D134">
        <v>4.375</v>
      </c>
      <c r="E134">
        <v>1.4375</v>
      </c>
      <c r="F134">
        <v>0.875</v>
      </c>
      <c r="G134">
        <v>208.5625</v>
      </c>
      <c r="H134">
        <v>4.4375</v>
      </c>
      <c r="I134">
        <v>93.375</v>
      </c>
      <c r="J134">
        <v>2.3125</v>
      </c>
      <c r="K134">
        <v>10.4375</v>
      </c>
      <c r="L134">
        <v>1.375</v>
      </c>
    </row>
    <row r="135" spans="1:12" x14ac:dyDescent="0.2">
      <c r="A135" t="s">
        <v>487</v>
      </c>
      <c r="B135">
        <v>18</v>
      </c>
      <c r="C135">
        <v>13.6</v>
      </c>
      <c r="D135" s="62" t="s">
        <v>1605</v>
      </c>
      <c r="E135" s="62" t="s">
        <v>1712</v>
      </c>
      <c r="F135" s="62" t="s">
        <v>1193</v>
      </c>
      <c r="G135" s="62" t="s">
        <v>1713</v>
      </c>
      <c r="H135" s="62" t="s">
        <v>1714</v>
      </c>
      <c r="I135" s="62" t="s">
        <v>1715</v>
      </c>
      <c r="J135" s="62" t="s">
        <v>1644</v>
      </c>
      <c r="K135" s="62" t="s">
        <v>1623</v>
      </c>
      <c r="L135" s="62" t="s">
        <v>1262</v>
      </c>
    </row>
    <row r="136" spans="1:12" x14ac:dyDescent="0.2">
      <c r="A136" t="s">
        <v>613</v>
      </c>
      <c r="B136">
        <v>18</v>
      </c>
      <c r="C136">
        <v>13</v>
      </c>
      <c r="D136">
        <v>4.8125</v>
      </c>
      <c r="E136">
        <v>1.0625</v>
      </c>
      <c r="F136">
        <v>0.6875</v>
      </c>
      <c r="G136">
        <v>205.875</v>
      </c>
      <c r="H136">
        <v>4.625</v>
      </c>
      <c r="I136">
        <v>110.125</v>
      </c>
      <c r="J136">
        <v>2.9375</v>
      </c>
      <c r="K136">
        <v>11.25</v>
      </c>
      <c r="L136">
        <v>1.3125</v>
      </c>
    </row>
    <row r="137" spans="1:12" x14ac:dyDescent="0.2">
      <c r="A137" t="s">
        <v>470</v>
      </c>
      <c r="B137">
        <v>18</v>
      </c>
      <c r="C137">
        <v>12.75</v>
      </c>
      <c r="D137">
        <v>5.625</v>
      </c>
      <c r="E137">
        <v>1.1875</v>
      </c>
      <c r="F137">
        <v>0.5625</v>
      </c>
      <c r="G137">
        <v>272.9375</v>
      </c>
      <c r="H137">
        <v>3.3125</v>
      </c>
      <c r="I137">
        <v>102.875</v>
      </c>
      <c r="J137">
        <v>1.6875</v>
      </c>
      <c r="K137">
        <v>10.5625</v>
      </c>
      <c r="L137">
        <v>1.75</v>
      </c>
    </row>
    <row r="138" spans="1:12" x14ac:dyDescent="0.2">
      <c r="A138" t="s">
        <v>520</v>
      </c>
      <c r="B138">
        <v>18</v>
      </c>
      <c r="C138">
        <v>12.6</v>
      </c>
      <c r="D138" s="62" t="s">
        <v>1643</v>
      </c>
      <c r="E138" s="62" t="s">
        <v>1575</v>
      </c>
      <c r="F138" s="62" t="s">
        <v>1635</v>
      </c>
      <c r="G138">
        <v>250</v>
      </c>
      <c r="H138" s="62" t="s">
        <v>1706</v>
      </c>
      <c r="I138">
        <v>88.4</v>
      </c>
      <c r="J138" s="62" t="s">
        <v>1606</v>
      </c>
      <c r="K138" s="62" t="s">
        <v>1716</v>
      </c>
      <c r="L138">
        <v>2</v>
      </c>
    </row>
    <row r="139" spans="1:12" x14ac:dyDescent="0.2">
      <c r="A139" t="s">
        <v>530</v>
      </c>
      <c r="B139">
        <v>18</v>
      </c>
      <c r="C139">
        <v>13.5</v>
      </c>
      <c r="D139" s="62" t="s">
        <v>1717</v>
      </c>
      <c r="E139" s="62" t="s">
        <v>1548</v>
      </c>
      <c r="F139" s="62" t="s">
        <v>1529</v>
      </c>
      <c r="G139" s="62" t="s">
        <v>1718</v>
      </c>
      <c r="H139" s="62" t="s">
        <v>1438</v>
      </c>
      <c r="I139" s="62" t="s">
        <v>1719</v>
      </c>
      <c r="J139" s="62" t="s">
        <v>1523</v>
      </c>
      <c r="K139" s="62" t="s">
        <v>1430</v>
      </c>
      <c r="L139" s="62" t="s">
        <v>1488</v>
      </c>
    </row>
    <row r="140" spans="1:12" x14ac:dyDescent="0.2">
      <c r="A140" t="s">
        <v>534</v>
      </c>
      <c r="B140">
        <v>18</v>
      </c>
      <c r="C140" s="62" t="s">
        <v>1720</v>
      </c>
      <c r="D140" s="62" t="s">
        <v>1643</v>
      </c>
      <c r="E140" s="62" t="s">
        <v>1644</v>
      </c>
      <c r="F140">
        <v>1.2</v>
      </c>
      <c r="G140">
        <v>202.2</v>
      </c>
      <c r="H140" s="62" t="s">
        <v>1721</v>
      </c>
      <c r="I140" s="62" t="s">
        <v>1722</v>
      </c>
      <c r="J140" s="62" t="s">
        <v>1703</v>
      </c>
      <c r="K140">
        <v>11.4</v>
      </c>
      <c r="L140">
        <v>1.2</v>
      </c>
    </row>
    <row r="141" spans="1:12" x14ac:dyDescent="0.2">
      <c r="A141" t="s">
        <v>508</v>
      </c>
      <c r="B141">
        <v>18</v>
      </c>
      <c r="C141">
        <v>13.75</v>
      </c>
      <c r="D141">
        <v>6.5625</v>
      </c>
      <c r="E141">
        <v>1.375</v>
      </c>
      <c r="F141">
        <v>0.75</v>
      </c>
      <c r="G141">
        <v>259.9375</v>
      </c>
      <c r="H141">
        <v>2.75</v>
      </c>
      <c r="I141">
        <v>107.1875</v>
      </c>
      <c r="J141">
        <v>2.5</v>
      </c>
      <c r="K141">
        <v>10.3125</v>
      </c>
      <c r="L141">
        <v>1.125</v>
      </c>
    </row>
    <row r="142" spans="1:12" x14ac:dyDescent="0.2">
      <c r="A142" t="s">
        <v>525</v>
      </c>
      <c r="B142">
        <v>18</v>
      </c>
      <c r="C142">
        <v>13.3125</v>
      </c>
      <c r="D142">
        <v>6.125</v>
      </c>
      <c r="E142">
        <v>1.5</v>
      </c>
      <c r="F142">
        <v>0.75</v>
      </c>
      <c r="G142">
        <v>243.375</v>
      </c>
      <c r="H142">
        <v>3.5625</v>
      </c>
      <c r="I142">
        <v>111.3125</v>
      </c>
      <c r="J142">
        <v>1.8125</v>
      </c>
      <c r="K142">
        <v>10.4375</v>
      </c>
      <c r="L142">
        <v>1.0625</v>
      </c>
    </row>
    <row r="143" spans="1:12" x14ac:dyDescent="0.2">
      <c r="A143" t="s">
        <v>616</v>
      </c>
      <c r="B143">
        <v>18</v>
      </c>
      <c r="C143">
        <v>13.2</v>
      </c>
      <c r="D143">
        <v>5.2</v>
      </c>
      <c r="E143" s="62" t="s">
        <v>1181</v>
      </c>
      <c r="F143">
        <v>1</v>
      </c>
      <c r="G143" s="62" t="s">
        <v>1723</v>
      </c>
      <c r="H143" s="62" t="s">
        <v>1724</v>
      </c>
      <c r="I143" s="62" t="s">
        <v>1725</v>
      </c>
      <c r="J143" s="62" t="s">
        <v>1172</v>
      </c>
      <c r="K143" s="62" t="s">
        <v>1603</v>
      </c>
      <c r="L143">
        <v>2</v>
      </c>
    </row>
    <row r="144" spans="1:12" x14ac:dyDescent="0.2">
      <c r="A144" t="s">
        <v>576</v>
      </c>
      <c r="B144">
        <v>18</v>
      </c>
      <c r="C144">
        <v>14.1875</v>
      </c>
      <c r="D144">
        <v>5.9375</v>
      </c>
      <c r="E144">
        <v>1.5625</v>
      </c>
      <c r="F144">
        <v>0.75</v>
      </c>
      <c r="G144">
        <v>204.5625</v>
      </c>
      <c r="H144">
        <v>4</v>
      </c>
      <c r="I144">
        <v>145.25</v>
      </c>
      <c r="J144">
        <v>2.8125</v>
      </c>
      <c r="K144">
        <v>11.1875</v>
      </c>
      <c r="L144">
        <v>1.5625</v>
      </c>
    </row>
    <row r="145" spans="1:12" x14ac:dyDescent="0.2">
      <c r="A145" t="s">
        <v>516</v>
      </c>
      <c r="B145">
        <v>18</v>
      </c>
      <c r="C145">
        <v>13.6</v>
      </c>
      <c r="D145" s="62" t="s">
        <v>1726</v>
      </c>
      <c r="E145" s="62" t="s">
        <v>1258</v>
      </c>
      <c r="F145">
        <v>1.2</v>
      </c>
      <c r="G145">
        <v>264.2</v>
      </c>
      <c r="H145">
        <v>3.4</v>
      </c>
      <c r="I145">
        <v>142.6</v>
      </c>
      <c r="J145" s="62" t="s">
        <v>1711</v>
      </c>
      <c r="K145" s="62" t="s">
        <v>1660</v>
      </c>
      <c r="L145" s="62" t="s">
        <v>1262</v>
      </c>
    </row>
    <row r="146" spans="1:12" x14ac:dyDescent="0.2">
      <c r="A146" t="s">
        <v>691</v>
      </c>
      <c r="B146">
        <v>18</v>
      </c>
      <c r="C146">
        <v>14.0625</v>
      </c>
      <c r="D146">
        <v>5.5</v>
      </c>
      <c r="E146">
        <v>1.125</v>
      </c>
      <c r="F146">
        <v>0.5</v>
      </c>
      <c r="G146">
        <v>247.5625</v>
      </c>
      <c r="H146">
        <v>4.4375</v>
      </c>
      <c r="I146">
        <v>99.25</v>
      </c>
      <c r="J146">
        <v>2</v>
      </c>
      <c r="K146">
        <v>11.4375</v>
      </c>
      <c r="L146">
        <v>1.125</v>
      </c>
    </row>
    <row r="147" spans="1:12" x14ac:dyDescent="0.2">
      <c r="A147" t="s">
        <v>544</v>
      </c>
      <c r="B147">
        <v>18</v>
      </c>
      <c r="C147">
        <v>13.75</v>
      </c>
      <c r="D147">
        <v>5.75</v>
      </c>
      <c r="E147">
        <v>1.125</v>
      </c>
      <c r="F147">
        <v>0.75</v>
      </c>
      <c r="G147">
        <v>244.1875</v>
      </c>
      <c r="H147">
        <v>4.4375</v>
      </c>
      <c r="I147">
        <v>87.25</v>
      </c>
      <c r="J147">
        <v>2.3125</v>
      </c>
      <c r="K147">
        <v>10.8125</v>
      </c>
      <c r="L147">
        <v>1.125</v>
      </c>
    </row>
    <row r="148" spans="1:12" x14ac:dyDescent="0.2">
      <c r="A148" t="s">
        <v>705</v>
      </c>
      <c r="B148">
        <v>18</v>
      </c>
      <c r="C148">
        <v>13.375</v>
      </c>
      <c r="D148">
        <v>5.375</v>
      </c>
      <c r="E148">
        <v>1.125</v>
      </c>
      <c r="F148">
        <v>0.5</v>
      </c>
      <c r="G148">
        <v>216.0625</v>
      </c>
      <c r="H148">
        <v>4.375</v>
      </c>
      <c r="I148">
        <v>130.0625</v>
      </c>
      <c r="J148">
        <v>2.4375</v>
      </c>
      <c r="K148">
        <v>11.5</v>
      </c>
      <c r="L148">
        <v>1.5625</v>
      </c>
    </row>
    <row r="149" spans="1:12" x14ac:dyDescent="0.2">
      <c r="A149" t="s">
        <v>689</v>
      </c>
      <c r="B149">
        <v>18</v>
      </c>
      <c r="C149">
        <v>14.8125</v>
      </c>
      <c r="D149">
        <v>5.1875</v>
      </c>
      <c r="E149">
        <v>2.875</v>
      </c>
      <c r="F149">
        <v>1.3125</v>
      </c>
      <c r="G149">
        <v>196.9375</v>
      </c>
      <c r="H149">
        <v>4.75</v>
      </c>
      <c r="I149">
        <v>102.375</v>
      </c>
      <c r="J149">
        <v>3.875</v>
      </c>
      <c r="K149">
        <v>10.6875</v>
      </c>
      <c r="L149">
        <v>1.125</v>
      </c>
    </row>
    <row r="150" spans="1:12" x14ac:dyDescent="0.2">
      <c r="A150" t="s">
        <v>528</v>
      </c>
      <c r="B150">
        <v>18</v>
      </c>
      <c r="C150" s="62" t="s">
        <v>1727</v>
      </c>
      <c r="D150" s="62" t="s">
        <v>1714</v>
      </c>
      <c r="E150">
        <v>1</v>
      </c>
      <c r="F150" s="62" t="s">
        <v>1163</v>
      </c>
      <c r="G150" s="62" t="s">
        <v>1728</v>
      </c>
      <c r="H150" s="62" t="s">
        <v>1729</v>
      </c>
      <c r="I150" s="62" t="s">
        <v>1730</v>
      </c>
      <c r="J150" s="62" t="s">
        <v>1644</v>
      </c>
      <c r="K150" s="62" t="s">
        <v>1247</v>
      </c>
      <c r="L150" s="62" t="s">
        <v>1584</v>
      </c>
    </row>
    <row r="151" spans="1:12" x14ac:dyDescent="0.2">
      <c r="A151" t="s">
        <v>451</v>
      </c>
      <c r="B151">
        <v>18</v>
      </c>
      <c r="C151">
        <v>10.5625</v>
      </c>
      <c r="D151">
        <v>5</v>
      </c>
      <c r="E151">
        <v>0.75</v>
      </c>
      <c r="F151">
        <v>0.375</v>
      </c>
      <c r="G151">
        <v>274.25</v>
      </c>
      <c r="H151">
        <v>3.0625</v>
      </c>
      <c r="I151">
        <v>141.5</v>
      </c>
      <c r="J151">
        <v>1.9375</v>
      </c>
      <c r="K151">
        <v>10.6875</v>
      </c>
      <c r="L151">
        <v>1.0625</v>
      </c>
    </row>
    <row r="152" spans="1:12" x14ac:dyDescent="0.2">
      <c r="A152" t="s">
        <v>559</v>
      </c>
      <c r="B152">
        <v>18</v>
      </c>
      <c r="C152" s="62" t="s">
        <v>1678</v>
      </c>
      <c r="D152" s="62" t="s">
        <v>1731</v>
      </c>
      <c r="E152" s="62" t="s">
        <v>1453</v>
      </c>
      <c r="F152" s="62" t="s">
        <v>1434</v>
      </c>
      <c r="G152" s="62" t="s">
        <v>1732</v>
      </c>
      <c r="H152" s="62" t="s">
        <v>1733</v>
      </c>
      <c r="I152" s="62" t="s">
        <v>1734</v>
      </c>
      <c r="J152">
        <v>2</v>
      </c>
      <c r="K152" s="62" t="s">
        <v>1451</v>
      </c>
      <c r="L152" s="62" t="s">
        <v>1453</v>
      </c>
    </row>
    <row r="153" spans="1:12" x14ac:dyDescent="0.2">
      <c r="A153" t="s">
        <v>538</v>
      </c>
      <c r="B153">
        <v>18</v>
      </c>
      <c r="C153">
        <v>13.25</v>
      </c>
      <c r="D153">
        <v>5.1875</v>
      </c>
      <c r="E153">
        <v>2</v>
      </c>
      <c r="F153">
        <v>0.8125</v>
      </c>
      <c r="G153">
        <v>198</v>
      </c>
      <c r="H153">
        <v>3.8125</v>
      </c>
      <c r="I153">
        <v>134.9375</v>
      </c>
      <c r="J153">
        <v>2.5625</v>
      </c>
      <c r="K153">
        <v>10.6875</v>
      </c>
      <c r="L153">
        <v>1.125</v>
      </c>
    </row>
    <row r="154" spans="1:12" x14ac:dyDescent="0.2">
      <c r="A154" t="s">
        <v>640</v>
      </c>
      <c r="B154">
        <v>19</v>
      </c>
      <c r="C154" s="62" t="s">
        <v>1735</v>
      </c>
      <c r="D154">
        <v>5</v>
      </c>
      <c r="E154" s="62" t="s">
        <v>1736</v>
      </c>
      <c r="F154" s="62" t="s">
        <v>1737</v>
      </c>
      <c r="G154" s="62" t="s">
        <v>1738</v>
      </c>
      <c r="H154" s="62" t="s">
        <v>1739</v>
      </c>
      <c r="I154" s="62" t="s">
        <v>1740</v>
      </c>
      <c r="J154" s="62" t="s">
        <v>1741</v>
      </c>
      <c r="K154" s="62" t="s">
        <v>1742</v>
      </c>
      <c r="L154" s="62" t="s">
        <v>1743</v>
      </c>
    </row>
    <row r="155" spans="1:12" x14ac:dyDescent="0.2">
      <c r="A155" t="s">
        <v>470</v>
      </c>
      <c r="B155">
        <v>19</v>
      </c>
      <c r="C155" s="62" t="s">
        <v>1744</v>
      </c>
      <c r="D155" s="62" t="s">
        <v>1745</v>
      </c>
      <c r="E155" s="62" t="s">
        <v>1746</v>
      </c>
      <c r="F155" s="62" t="s">
        <v>1747</v>
      </c>
      <c r="G155" s="62" t="s">
        <v>1748</v>
      </c>
      <c r="H155" s="62" t="s">
        <v>1749</v>
      </c>
      <c r="I155" s="62" t="s">
        <v>1750</v>
      </c>
      <c r="J155" s="62" t="s">
        <v>1751</v>
      </c>
      <c r="K155" s="62" t="s">
        <v>1752</v>
      </c>
      <c r="L155" s="62" t="s">
        <v>1753</v>
      </c>
    </row>
    <row r="156" spans="1:12" x14ac:dyDescent="0.2">
      <c r="A156" t="s">
        <v>582</v>
      </c>
      <c r="B156">
        <v>19</v>
      </c>
      <c r="C156">
        <v>13.5625</v>
      </c>
      <c r="D156">
        <v>5.25</v>
      </c>
      <c r="E156">
        <v>1.25</v>
      </c>
      <c r="F156">
        <v>0.4375</v>
      </c>
      <c r="G156">
        <v>271.8125</v>
      </c>
      <c r="H156">
        <v>4.625</v>
      </c>
      <c r="I156">
        <v>93.6875</v>
      </c>
      <c r="J156">
        <v>2.6875</v>
      </c>
      <c r="K156">
        <v>11.25</v>
      </c>
      <c r="L156">
        <v>0.8125</v>
      </c>
    </row>
    <row r="157" spans="1:12" x14ac:dyDescent="0.2">
      <c r="A157" t="s">
        <v>468</v>
      </c>
      <c r="B157">
        <v>19</v>
      </c>
      <c r="C157">
        <v>12.875</v>
      </c>
      <c r="D157">
        <v>6.5</v>
      </c>
      <c r="E157">
        <v>1</v>
      </c>
      <c r="F157">
        <v>0.5625</v>
      </c>
      <c r="G157">
        <v>254.375</v>
      </c>
      <c r="H157">
        <v>3</v>
      </c>
      <c r="I157">
        <v>132.1875</v>
      </c>
      <c r="J157">
        <v>1.1875</v>
      </c>
      <c r="K157">
        <v>10.625</v>
      </c>
      <c r="L157">
        <v>1.5</v>
      </c>
    </row>
    <row r="158" spans="1:12" x14ac:dyDescent="0.2">
      <c r="A158" t="s">
        <v>572</v>
      </c>
      <c r="B158">
        <v>19</v>
      </c>
      <c r="C158" s="62" t="s">
        <v>1754</v>
      </c>
      <c r="D158" s="62" t="s">
        <v>1755</v>
      </c>
      <c r="E158" s="62" t="s">
        <v>1756</v>
      </c>
      <c r="F158" s="62" t="s">
        <v>1757</v>
      </c>
      <c r="G158" s="62" t="s">
        <v>1758</v>
      </c>
      <c r="H158" s="62" t="s">
        <v>1759</v>
      </c>
      <c r="I158" s="62" t="s">
        <v>1760</v>
      </c>
      <c r="J158" s="62" t="s">
        <v>1761</v>
      </c>
      <c r="K158" s="62" t="s">
        <v>1762</v>
      </c>
      <c r="L158" s="62" t="s">
        <v>1763</v>
      </c>
    </row>
    <row r="159" spans="1:12" x14ac:dyDescent="0.2">
      <c r="A159" t="s">
        <v>491</v>
      </c>
      <c r="B159">
        <v>19</v>
      </c>
      <c r="C159" s="62" t="s">
        <v>1764</v>
      </c>
      <c r="D159">
        <v>5</v>
      </c>
      <c r="E159" s="62" t="s">
        <v>1765</v>
      </c>
      <c r="F159" s="62" t="s">
        <v>1766</v>
      </c>
      <c r="G159" s="62" t="s">
        <v>1767</v>
      </c>
      <c r="H159" s="62" t="s">
        <v>1768</v>
      </c>
      <c r="I159" s="62" t="s">
        <v>1769</v>
      </c>
      <c r="J159" s="62" t="s">
        <v>1770</v>
      </c>
      <c r="K159" s="62" t="s">
        <v>1771</v>
      </c>
      <c r="L159" s="62" t="s">
        <v>1765</v>
      </c>
    </row>
    <row r="160" spans="1:12" x14ac:dyDescent="0.2">
      <c r="A160" t="s">
        <v>525</v>
      </c>
      <c r="B160">
        <v>19</v>
      </c>
      <c r="C160" s="62" t="s">
        <v>1762</v>
      </c>
      <c r="D160" s="62" t="s">
        <v>1772</v>
      </c>
      <c r="E160" s="62" t="s">
        <v>1773</v>
      </c>
      <c r="F160" s="62" t="s">
        <v>1774</v>
      </c>
      <c r="G160" s="62" t="s">
        <v>1775</v>
      </c>
      <c r="H160" s="62" t="s">
        <v>1776</v>
      </c>
      <c r="I160" s="62" t="s">
        <v>1777</v>
      </c>
      <c r="J160" s="62" t="s">
        <v>1778</v>
      </c>
      <c r="K160" s="62" t="s">
        <v>1779</v>
      </c>
      <c r="L160" s="62" t="s">
        <v>1757</v>
      </c>
    </row>
    <row r="161" spans="1:12" x14ac:dyDescent="0.2">
      <c r="A161" t="s">
        <v>544</v>
      </c>
      <c r="B161">
        <v>19</v>
      </c>
      <c r="C161" s="62" t="s">
        <v>1780</v>
      </c>
      <c r="D161" s="62" t="s">
        <v>1781</v>
      </c>
      <c r="E161" s="62" t="s">
        <v>1757</v>
      </c>
      <c r="F161" s="62" t="s">
        <v>1774</v>
      </c>
      <c r="G161" s="62" t="s">
        <v>1782</v>
      </c>
      <c r="H161" s="62" t="s">
        <v>1783</v>
      </c>
      <c r="I161" s="62" t="s">
        <v>1784</v>
      </c>
      <c r="J161" s="62" t="s">
        <v>1785</v>
      </c>
      <c r="K161" s="62" t="s">
        <v>1786</v>
      </c>
      <c r="L161" s="62" t="s">
        <v>1757</v>
      </c>
    </row>
    <row r="162" spans="1:12" x14ac:dyDescent="0.2">
      <c r="A162" t="s">
        <v>559</v>
      </c>
      <c r="B162">
        <v>19</v>
      </c>
      <c r="C162">
        <v>13</v>
      </c>
      <c r="D162" s="62" t="s">
        <v>1787</v>
      </c>
      <c r="E162" s="62" t="s">
        <v>1262</v>
      </c>
      <c r="F162">
        <v>0.8</v>
      </c>
      <c r="G162">
        <v>245.8</v>
      </c>
      <c r="H162" s="62" t="s">
        <v>1563</v>
      </c>
      <c r="I162" s="62" t="s">
        <v>1788</v>
      </c>
      <c r="J162">
        <v>2</v>
      </c>
      <c r="K162" s="62" t="s">
        <v>1247</v>
      </c>
      <c r="L162" s="62" t="s">
        <v>1584</v>
      </c>
    </row>
    <row r="163" spans="1:12" x14ac:dyDescent="0.2">
      <c r="A163" t="s">
        <v>508</v>
      </c>
      <c r="B163">
        <v>19</v>
      </c>
      <c r="C163" s="62" t="s">
        <v>1789</v>
      </c>
      <c r="D163" s="62" t="s">
        <v>1790</v>
      </c>
      <c r="E163" s="62" t="s">
        <v>1791</v>
      </c>
      <c r="F163" s="62" t="s">
        <v>1792</v>
      </c>
      <c r="G163" s="62" t="s">
        <v>1793</v>
      </c>
      <c r="H163" s="62" t="s">
        <v>1794</v>
      </c>
      <c r="I163" s="62" t="s">
        <v>1795</v>
      </c>
      <c r="J163" s="62" t="s">
        <v>1785</v>
      </c>
      <c r="K163" s="62" t="s">
        <v>1779</v>
      </c>
      <c r="L163" s="62" t="s">
        <v>1736</v>
      </c>
    </row>
    <row r="164" spans="1:12" x14ac:dyDescent="0.2">
      <c r="A164" t="s">
        <v>530</v>
      </c>
      <c r="B164">
        <v>19</v>
      </c>
      <c r="C164" s="62" t="s">
        <v>1634</v>
      </c>
      <c r="D164" s="62" t="s">
        <v>1235</v>
      </c>
      <c r="E164">
        <v>1.6</v>
      </c>
      <c r="F164" s="62" t="s">
        <v>1584</v>
      </c>
      <c r="G164" s="62" t="s">
        <v>1796</v>
      </c>
      <c r="H164" s="62" t="s">
        <v>1797</v>
      </c>
      <c r="I164" s="62" t="s">
        <v>1798</v>
      </c>
      <c r="J164" s="62" t="s">
        <v>1799</v>
      </c>
      <c r="K164" s="62" t="s">
        <v>1513</v>
      </c>
      <c r="L164" s="62" t="s">
        <v>1712</v>
      </c>
    </row>
    <row r="165" spans="1:12" x14ac:dyDescent="0.2">
      <c r="A165" t="s">
        <v>516</v>
      </c>
      <c r="B165">
        <v>19</v>
      </c>
      <c r="C165">
        <v>13.3125</v>
      </c>
      <c r="D165">
        <v>5.4375</v>
      </c>
      <c r="E165">
        <v>2.3125</v>
      </c>
      <c r="F165">
        <v>1.25</v>
      </c>
      <c r="G165">
        <v>267.6875</v>
      </c>
      <c r="H165">
        <v>3.5</v>
      </c>
      <c r="I165">
        <v>138.0625</v>
      </c>
      <c r="J165">
        <v>1.8125</v>
      </c>
      <c r="K165">
        <v>11.0625</v>
      </c>
      <c r="L165">
        <v>1.25</v>
      </c>
    </row>
    <row r="166" spans="1:12" x14ac:dyDescent="0.2">
      <c r="A166" t="s">
        <v>470</v>
      </c>
      <c r="B166">
        <v>20</v>
      </c>
      <c r="C166" s="62" t="s">
        <v>1800</v>
      </c>
      <c r="D166" s="62" t="s">
        <v>1551</v>
      </c>
      <c r="E166" s="62" t="s">
        <v>1226</v>
      </c>
      <c r="F166" s="62" t="s">
        <v>1801</v>
      </c>
      <c r="G166" s="62" t="s">
        <v>1802</v>
      </c>
      <c r="H166" s="62" t="s">
        <v>1803</v>
      </c>
      <c r="I166" s="62" t="s">
        <v>1804</v>
      </c>
      <c r="J166" s="62" t="s">
        <v>1805</v>
      </c>
      <c r="K166">
        <v>10.5</v>
      </c>
      <c r="L166" s="62" t="s">
        <v>1181</v>
      </c>
    </row>
    <row r="167" spans="1:12" x14ac:dyDescent="0.2">
      <c r="A167" t="s">
        <v>582</v>
      </c>
      <c r="B167">
        <v>20</v>
      </c>
      <c r="C167" s="62" t="s">
        <v>1806</v>
      </c>
      <c r="D167" s="62" t="s">
        <v>1807</v>
      </c>
      <c r="E167" s="62" t="s">
        <v>1746</v>
      </c>
      <c r="F167" s="62" t="s">
        <v>1808</v>
      </c>
      <c r="G167" s="62" t="s">
        <v>1809</v>
      </c>
      <c r="H167" s="62" t="s">
        <v>1810</v>
      </c>
      <c r="I167">
        <v>92.647058823529406</v>
      </c>
      <c r="J167" s="62" t="s">
        <v>1811</v>
      </c>
      <c r="K167" s="62" t="s">
        <v>1812</v>
      </c>
      <c r="L167" s="62" t="s">
        <v>1792</v>
      </c>
    </row>
    <row r="168" spans="1:12" x14ac:dyDescent="0.2">
      <c r="A168" t="s">
        <v>500</v>
      </c>
      <c r="B168">
        <v>20</v>
      </c>
      <c r="C168" s="62" t="s">
        <v>1813</v>
      </c>
      <c r="D168" s="62" t="s">
        <v>1721</v>
      </c>
      <c r="E168" s="62" t="s">
        <v>1686</v>
      </c>
      <c r="F168" s="62" t="s">
        <v>1591</v>
      </c>
      <c r="G168" s="62" t="s">
        <v>1814</v>
      </c>
      <c r="H168" s="62" t="s">
        <v>1606</v>
      </c>
      <c r="I168" s="62" t="s">
        <v>1815</v>
      </c>
      <c r="J168" s="62" t="s">
        <v>1258</v>
      </c>
      <c r="K168">
        <v>11</v>
      </c>
      <c r="L168">
        <v>1</v>
      </c>
    </row>
    <row r="169" spans="1:12" x14ac:dyDescent="0.2">
      <c r="A169" t="s">
        <v>468</v>
      </c>
      <c r="B169">
        <v>20</v>
      </c>
      <c r="C169" s="62" t="s">
        <v>1816</v>
      </c>
      <c r="D169" s="62" t="s">
        <v>1817</v>
      </c>
      <c r="E169">
        <v>1</v>
      </c>
      <c r="F169" s="62" t="s">
        <v>1747</v>
      </c>
      <c r="G169" s="62" t="s">
        <v>1818</v>
      </c>
      <c r="H169">
        <v>3</v>
      </c>
      <c r="I169" s="62" t="s">
        <v>1819</v>
      </c>
      <c r="J169" s="62" t="s">
        <v>1820</v>
      </c>
      <c r="K169" s="62" t="s">
        <v>1821</v>
      </c>
      <c r="L169" s="62" t="s">
        <v>1773</v>
      </c>
    </row>
    <row r="170" spans="1:12" x14ac:dyDescent="0.2">
      <c r="A170" t="s">
        <v>544</v>
      </c>
      <c r="B170">
        <v>20</v>
      </c>
      <c r="C170" s="62" t="s">
        <v>1822</v>
      </c>
      <c r="D170" s="62" t="s">
        <v>1823</v>
      </c>
      <c r="E170" s="62" t="s">
        <v>1176</v>
      </c>
      <c r="F170" s="62" t="s">
        <v>1824</v>
      </c>
      <c r="G170" s="62" t="s">
        <v>1825</v>
      </c>
      <c r="H170" s="62" t="s">
        <v>1826</v>
      </c>
      <c r="I170" s="62" t="s">
        <v>1827</v>
      </c>
      <c r="J170" s="62" t="s">
        <v>1828</v>
      </c>
      <c r="K170" s="62" t="s">
        <v>1829</v>
      </c>
      <c r="L170">
        <v>1</v>
      </c>
    </row>
    <row r="171" spans="1:12" x14ac:dyDescent="0.2">
      <c r="A171" t="s">
        <v>451</v>
      </c>
      <c r="B171">
        <v>20</v>
      </c>
      <c r="C171" s="62" t="s">
        <v>1752</v>
      </c>
      <c r="D171">
        <v>5</v>
      </c>
      <c r="E171" s="62" t="s">
        <v>1792</v>
      </c>
      <c r="F171" s="62" t="s">
        <v>1808</v>
      </c>
      <c r="G171" s="62" t="s">
        <v>1830</v>
      </c>
      <c r="H171" s="62" t="s">
        <v>1831</v>
      </c>
      <c r="I171" s="62" t="s">
        <v>1832</v>
      </c>
      <c r="J171">
        <v>2</v>
      </c>
      <c r="K171" s="62" t="s">
        <v>1752</v>
      </c>
      <c r="L171" s="62" t="s">
        <v>1757</v>
      </c>
    </row>
    <row r="172" spans="1:12" x14ac:dyDescent="0.2">
      <c r="A172" t="s">
        <v>516</v>
      </c>
      <c r="B172">
        <v>20</v>
      </c>
      <c r="C172" s="62" t="s">
        <v>1833</v>
      </c>
      <c r="D172" s="62" t="s">
        <v>1759</v>
      </c>
      <c r="E172" s="62" t="s">
        <v>1834</v>
      </c>
      <c r="F172" s="62" t="s">
        <v>1820</v>
      </c>
      <c r="G172" s="62" t="s">
        <v>1835</v>
      </c>
      <c r="H172" s="62" t="s">
        <v>1749</v>
      </c>
      <c r="I172" s="62" t="s">
        <v>1836</v>
      </c>
      <c r="J172" s="62" t="s">
        <v>1756</v>
      </c>
      <c r="K172" s="62" t="s">
        <v>1837</v>
      </c>
      <c r="L172" s="62" t="s">
        <v>1746</v>
      </c>
    </row>
    <row r="173" spans="1:12" x14ac:dyDescent="0.2">
      <c r="A173" t="s">
        <v>525</v>
      </c>
      <c r="B173">
        <v>20</v>
      </c>
      <c r="C173" s="62" t="s">
        <v>1838</v>
      </c>
      <c r="D173" s="62" t="s">
        <v>1839</v>
      </c>
      <c r="E173" s="62" t="s">
        <v>1840</v>
      </c>
      <c r="F173" s="62" t="s">
        <v>1824</v>
      </c>
      <c r="G173">
        <v>249</v>
      </c>
      <c r="H173" s="62" t="s">
        <v>1156</v>
      </c>
      <c r="I173" s="62" t="s">
        <v>1841</v>
      </c>
      <c r="J173" s="62" t="s">
        <v>1181</v>
      </c>
      <c r="K173" s="62" t="s">
        <v>1842</v>
      </c>
      <c r="L173">
        <v>1</v>
      </c>
    </row>
    <row r="174" spans="1:12" x14ac:dyDescent="0.2">
      <c r="A174" t="s">
        <v>470</v>
      </c>
      <c r="B174">
        <v>21</v>
      </c>
      <c r="C174" s="62" t="s">
        <v>1843</v>
      </c>
      <c r="D174" s="62" t="s">
        <v>1844</v>
      </c>
      <c r="E174" s="62" t="s">
        <v>1845</v>
      </c>
      <c r="F174" s="62" t="s">
        <v>1846</v>
      </c>
      <c r="G174" s="62" t="s">
        <v>1847</v>
      </c>
      <c r="H174" s="62" t="s">
        <v>1848</v>
      </c>
      <c r="I174" s="62" t="s">
        <v>1849</v>
      </c>
      <c r="J174" s="62" t="s">
        <v>1850</v>
      </c>
      <c r="K174" s="62" t="s">
        <v>1851</v>
      </c>
      <c r="L174" s="62" t="s">
        <v>1852</v>
      </c>
    </row>
    <row r="175" spans="1:12" x14ac:dyDescent="0.2">
      <c r="A175" t="s">
        <v>500</v>
      </c>
      <c r="B175">
        <v>21</v>
      </c>
      <c r="C175">
        <v>11.9375</v>
      </c>
      <c r="D175">
        <v>5.0625</v>
      </c>
      <c r="E175">
        <v>0.9375</v>
      </c>
      <c r="F175">
        <v>0.625</v>
      </c>
      <c r="G175">
        <v>216.75</v>
      </c>
      <c r="H175">
        <v>3.75</v>
      </c>
      <c r="I175">
        <v>156</v>
      </c>
      <c r="J175">
        <v>2.375</v>
      </c>
      <c r="K175">
        <v>10.9375</v>
      </c>
      <c r="L175">
        <v>0.9375</v>
      </c>
    </row>
    <row r="176" spans="1:12" x14ac:dyDescent="0.2">
      <c r="A176" t="s">
        <v>451</v>
      </c>
      <c r="B176">
        <v>21</v>
      </c>
      <c r="C176" s="62" t="s">
        <v>1231</v>
      </c>
      <c r="D176" s="62" t="s">
        <v>1853</v>
      </c>
      <c r="E176" s="62" t="s">
        <v>1824</v>
      </c>
      <c r="F176" s="62" t="s">
        <v>1854</v>
      </c>
      <c r="G176" s="62" t="s">
        <v>1855</v>
      </c>
      <c r="H176" s="62" t="s">
        <v>1856</v>
      </c>
      <c r="I176" s="62" t="s">
        <v>1857</v>
      </c>
      <c r="J176" s="62" t="s">
        <v>1858</v>
      </c>
      <c r="K176">
        <v>10.5</v>
      </c>
      <c r="L176">
        <v>1</v>
      </c>
    </row>
    <row r="177" spans="1:12" x14ac:dyDescent="0.2">
      <c r="A177" t="s">
        <v>516</v>
      </c>
      <c r="B177">
        <v>21</v>
      </c>
      <c r="C177" s="62" t="s">
        <v>1859</v>
      </c>
      <c r="D177" s="62" t="s">
        <v>1225</v>
      </c>
      <c r="E177" s="62" t="s">
        <v>1618</v>
      </c>
      <c r="F177" s="62" t="s">
        <v>1860</v>
      </c>
      <c r="G177" s="62" t="s">
        <v>1861</v>
      </c>
      <c r="H177" s="62" t="s">
        <v>1862</v>
      </c>
      <c r="I177" s="62" t="s">
        <v>1863</v>
      </c>
      <c r="J177" s="62" t="s">
        <v>1179</v>
      </c>
      <c r="K177" s="62" t="s">
        <v>1864</v>
      </c>
      <c r="L177" s="62" t="s">
        <v>1176</v>
      </c>
    </row>
    <row r="178" spans="1:12" x14ac:dyDescent="0.2">
      <c r="A178" t="s">
        <v>451</v>
      </c>
      <c r="B178">
        <v>22</v>
      </c>
      <c r="C178" s="62" t="s">
        <v>1865</v>
      </c>
      <c r="D178" s="62" t="s">
        <v>1866</v>
      </c>
      <c r="E178" s="62" t="s">
        <v>1867</v>
      </c>
      <c r="F178" s="62" t="s">
        <v>1868</v>
      </c>
      <c r="G178" s="62" t="s">
        <v>1869</v>
      </c>
      <c r="H178">
        <v>3</v>
      </c>
      <c r="I178" s="62" t="s">
        <v>1870</v>
      </c>
      <c r="J178" s="62" t="s">
        <v>1871</v>
      </c>
      <c r="K178" s="62" t="s">
        <v>1872</v>
      </c>
      <c r="L178">
        <v>1</v>
      </c>
    </row>
    <row r="179" spans="1:12" x14ac:dyDescent="0.2">
      <c r="A179" t="s">
        <v>470</v>
      </c>
      <c r="B179">
        <v>22</v>
      </c>
      <c r="C179">
        <v>12.9</v>
      </c>
      <c r="D179">
        <v>5.55</v>
      </c>
      <c r="E179">
        <v>1.1499999999999999</v>
      </c>
      <c r="F179">
        <v>0.6</v>
      </c>
      <c r="G179">
        <v>261.95</v>
      </c>
      <c r="H179">
        <v>3.45</v>
      </c>
      <c r="I179">
        <v>107.55</v>
      </c>
      <c r="J179">
        <v>1.5</v>
      </c>
      <c r="K179">
        <v>10.45</v>
      </c>
      <c r="L179">
        <v>1.55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98AB-DE65-C14F-950C-413788A8460B}">
  <dimension ref="A1:Q179"/>
  <sheetViews>
    <sheetView workbookViewId="0">
      <selection sqref="A1:XFD1"/>
    </sheetView>
  </sheetViews>
  <sheetFormatPr baseColWidth="10" defaultRowHeight="15" x14ac:dyDescent="0.2"/>
  <sheetData>
    <row r="1" spans="1:17" x14ac:dyDescent="0.2">
      <c r="A1" t="s">
        <v>414</v>
      </c>
      <c r="B1" t="s">
        <v>413</v>
      </c>
      <c r="C1" t="s">
        <v>35</v>
      </c>
      <c r="D1" t="s">
        <v>27</v>
      </c>
      <c r="E1" t="s">
        <v>403</v>
      </c>
      <c r="F1" t="s">
        <v>422</v>
      </c>
      <c r="G1" t="s">
        <v>23</v>
      </c>
      <c r="H1" t="s">
        <v>18</v>
      </c>
      <c r="I1" t="s">
        <v>386</v>
      </c>
      <c r="J1" t="s">
        <v>412</v>
      </c>
      <c r="K1" t="s">
        <v>408</v>
      </c>
      <c r="L1" t="s">
        <v>409</v>
      </c>
      <c r="M1" t="s">
        <v>410</v>
      </c>
      <c r="N1" t="s">
        <v>411</v>
      </c>
      <c r="O1" t="s">
        <v>826</v>
      </c>
      <c r="P1" t="s">
        <v>456</v>
      </c>
      <c r="Q1" t="s">
        <v>459</v>
      </c>
    </row>
    <row r="2" spans="1:17" x14ac:dyDescent="0.2">
      <c r="A2" t="s">
        <v>437</v>
      </c>
      <c r="B2" t="s">
        <v>424</v>
      </c>
      <c r="C2">
        <v>14</v>
      </c>
      <c r="D2">
        <v>17</v>
      </c>
      <c r="E2">
        <v>10</v>
      </c>
      <c r="F2">
        <v>271</v>
      </c>
      <c r="G2">
        <v>2</v>
      </c>
      <c r="H2">
        <v>82</v>
      </c>
      <c r="I2">
        <v>1</v>
      </c>
      <c r="J2">
        <v>4</v>
      </c>
      <c r="K2">
        <v>6</v>
      </c>
      <c r="L2">
        <v>12</v>
      </c>
      <c r="M2">
        <v>0</v>
      </c>
      <c r="N2">
        <v>1</v>
      </c>
      <c r="O2">
        <v>1.5</v>
      </c>
      <c r="P2">
        <v>24</v>
      </c>
      <c r="Q2">
        <v>49.5</v>
      </c>
    </row>
    <row r="3" spans="1:17" x14ac:dyDescent="0.2">
      <c r="A3" t="s">
        <v>438</v>
      </c>
      <c r="B3" t="s">
        <v>424</v>
      </c>
      <c r="C3">
        <v>15</v>
      </c>
      <c r="D3">
        <v>10</v>
      </c>
      <c r="E3">
        <v>8</v>
      </c>
      <c r="F3">
        <v>134</v>
      </c>
      <c r="G3">
        <v>1</v>
      </c>
      <c r="H3">
        <v>89</v>
      </c>
      <c r="I3">
        <v>3</v>
      </c>
      <c r="J3">
        <v>5</v>
      </c>
      <c r="K3">
        <v>5</v>
      </c>
      <c r="L3">
        <v>13</v>
      </c>
      <c r="M3">
        <v>1</v>
      </c>
      <c r="N3">
        <v>2</v>
      </c>
      <c r="O3">
        <v>-2.5</v>
      </c>
      <c r="P3">
        <v>26</v>
      </c>
      <c r="Q3">
        <v>49.5</v>
      </c>
    </row>
    <row r="4" spans="1:17" x14ac:dyDescent="0.2">
      <c r="A4" t="s">
        <v>434</v>
      </c>
      <c r="B4" t="s">
        <v>424</v>
      </c>
      <c r="C4">
        <v>16</v>
      </c>
      <c r="D4">
        <v>22</v>
      </c>
      <c r="E4">
        <v>12</v>
      </c>
      <c r="F4">
        <v>215</v>
      </c>
      <c r="G4">
        <v>0</v>
      </c>
      <c r="H4">
        <v>98</v>
      </c>
      <c r="I4">
        <v>5</v>
      </c>
      <c r="J4">
        <v>4</v>
      </c>
      <c r="K4">
        <v>4</v>
      </c>
      <c r="L4">
        <v>14</v>
      </c>
      <c r="M4">
        <v>0</v>
      </c>
      <c r="N4">
        <v>0</v>
      </c>
      <c r="O4">
        <v>-12.5</v>
      </c>
      <c r="P4">
        <v>29</v>
      </c>
      <c r="Q4">
        <v>45.5</v>
      </c>
    </row>
    <row r="5" spans="1:17" x14ac:dyDescent="0.2">
      <c r="A5" t="s">
        <v>429</v>
      </c>
      <c r="B5" t="s">
        <v>424</v>
      </c>
      <c r="C5">
        <v>17</v>
      </c>
      <c r="D5">
        <v>21</v>
      </c>
      <c r="E5">
        <v>13</v>
      </c>
      <c r="F5">
        <v>209</v>
      </c>
      <c r="G5">
        <v>4</v>
      </c>
      <c r="H5">
        <v>103</v>
      </c>
      <c r="I5">
        <v>3</v>
      </c>
      <c r="J5">
        <v>4</v>
      </c>
      <c r="K5">
        <v>4</v>
      </c>
      <c r="L5">
        <v>10</v>
      </c>
      <c r="M5">
        <v>0</v>
      </c>
      <c r="N5">
        <v>0</v>
      </c>
      <c r="O5">
        <v>-15.5</v>
      </c>
      <c r="P5">
        <v>28</v>
      </c>
      <c r="Q5">
        <v>40.5</v>
      </c>
    </row>
    <row r="6" spans="1:17" x14ac:dyDescent="0.2">
      <c r="A6" t="s">
        <v>426</v>
      </c>
      <c r="B6" t="s">
        <v>424</v>
      </c>
      <c r="C6">
        <v>18</v>
      </c>
      <c r="D6">
        <v>14</v>
      </c>
      <c r="E6">
        <v>9</v>
      </c>
      <c r="F6">
        <v>173</v>
      </c>
      <c r="G6">
        <v>2</v>
      </c>
      <c r="H6">
        <v>108</v>
      </c>
      <c r="I6">
        <v>1</v>
      </c>
      <c r="J6">
        <v>5</v>
      </c>
      <c r="K6">
        <v>4</v>
      </c>
      <c r="L6">
        <v>10</v>
      </c>
      <c r="M6">
        <v>0</v>
      </c>
      <c r="N6">
        <v>0</v>
      </c>
      <c r="O6">
        <v>-2.5</v>
      </c>
      <c r="P6">
        <v>25.5</v>
      </c>
      <c r="Q6">
        <v>48.5</v>
      </c>
    </row>
    <row r="7" spans="1:17" x14ac:dyDescent="0.2">
      <c r="A7" t="s">
        <v>445</v>
      </c>
      <c r="B7" t="s">
        <v>424</v>
      </c>
      <c r="C7" t="s">
        <v>398</v>
      </c>
      <c r="D7">
        <v>17</v>
      </c>
      <c r="E7">
        <v>11</v>
      </c>
      <c r="F7">
        <v>229</v>
      </c>
      <c r="G7">
        <v>2</v>
      </c>
      <c r="H7">
        <v>106</v>
      </c>
      <c r="I7">
        <v>1</v>
      </c>
      <c r="J7">
        <v>4</v>
      </c>
      <c r="K7">
        <v>5</v>
      </c>
      <c r="L7">
        <v>11</v>
      </c>
      <c r="M7">
        <v>0</v>
      </c>
      <c r="N7">
        <v>1</v>
      </c>
      <c r="O7">
        <v>-12.5</v>
      </c>
      <c r="P7">
        <v>26</v>
      </c>
      <c r="Q7">
        <v>39.5</v>
      </c>
    </row>
    <row r="8" spans="1:17" x14ac:dyDescent="0.2">
      <c r="A8" t="s">
        <v>437</v>
      </c>
      <c r="B8" t="s">
        <v>424</v>
      </c>
      <c r="C8" t="s">
        <v>72</v>
      </c>
      <c r="D8">
        <v>27</v>
      </c>
      <c r="E8">
        <v>9</v>
      </c>
      <c r="F8">
        <v>215</v>
      </c>
      <c r="G8">
        <v>1</v>
      </c>
      <c r="H8">
        <v>146</v>
      </c>
      <c r="I8">
        <v>0</v>
      </c>
      <c r="J8">
        <v>1</v>
      </c>
      <c r="K8">
        <v>1</v>
      </c>
      <c r="L8">
        <v>5</v>
      </c>
      <c r="M8">
        <v>0</v>
      </c>
      <c r="N8">
        <v>0</v>
      </c>
      <c r="O8">
        <v>-2.5</v>
      </c>
      <c r="P8">
        <v>24</v>
      </c>
      <c r="Q8">
        <v>45.5</v>
      </c>
    </row>
    <row r="9" spans="1:17" x14ac:dyDescent="0.2">
      <c r="A9" t="s">
        <v>446</v>
      </c>
      <c r="B9" t="s">
        <v>426</v>
      </c>
      <c r="C9">
        <v>14</v>
      </c>
      <c r="D9">
        <v>28</v>
      </c>
      <c r="E9">
        <v>9</v>
      </c>
      <c r="F9">
        <v>290</v>
      </c>
      <c r="G9">
        <v>0</v>
      </c>
      <c r="H9">
        <v>123</v>
      </c>
      <c r="I9">
        <v>1</v>
      </c>
      <c r="J9">
        <v>5</v>
      </c>
      <c r="K9">
        <v>5</v>
      </c>
      <c r="L9">
        <v>13</v>
      </c>
      <c r="M9">
        <v>0</v>
      </c>
      <c r="N9">
        <v>0</v>
      </c>
      <c r="O9">
        <v>-13.5</v>
      </c>
      <c r="P9">
        <v>29</v>
      </c>
      <c r="Q9">
        <v>44.5</v>
      </c>
    </row>
    <row r="10" spans="1:17" x14ac:dyDescent="0.2">
      <c r="A10" t="s">
        <v>433</v>
      </c>
      <c r="B10" t="s">
        <v>426</v>
      </c>
      <c r="C10">
        <v>15</v>
      </c>
      <c r="D10">
        <v>0</v>
      </c>
      <c r="E10">
        <v>11</v>
      </c>
      <c r="F10">
        <v>136</v>
      </c>
      <c r="G10">
        <v>4</v>
      </c>
      <c r="H10">
        <v>23</v>
      </c>
      <c r="I10">
        <v>6</v>
      </c>
      <c r="J10">
        <v>5</v>
      </c>
      <c r="K10">
        <v>5</v>
      </c>
      <c r="L10">
        <v>13</v>
      </c>
      <c r="M10">
        <v>0</v>
      </c>
      <c r="N10">
        <v>2</v>
      </c>
      <c r="O10">
        <v>-7.5</v>
      </c>
      <c r="P10">
        <v>22</v>
      </c>
      <c r="Q10">
        <v>36.5</v>
      </c>
    </row>
    <row r="11" spans="1:17" x14ac:dyDescent="0.2">
      <c r="A11" t="s">
        <v>438</v>
      </c>
      <c r="B11" t="s">
        <v>426</v>
      </c>
      <c r="C11">
        <v>16</v>
      </c>
      <c r="D11">
        <v>20</v>
      </c>
      <c r="E11">
        <v>11</v>
      </c>
      <c r="F11">
        <v>91</v>
      </c>
      <c r="G11">
        <v>4</v>
      </c>
      <c r="H11">
        <v>23</v>
      </c>
      <c r="I11">
        <v>4</v>
      </c>
      <c r="J11">
        <v>3</v>
      </c>
      <c r="K11">
        <v>4</v>
      </c>
      <c r="L11">
        <v>12</v>
      </c>
      <c r="M11">
        <v>2</v>
      </c>
      <c r="N11">
        <v>2</v>
      </c>
      <c r="O11">
        <v>-1.5</v>
      </c>
      <c r="P11">
        <v>25.5</v>
      </c>
      <c r="Q11">
        <v>49.5</v>
      </c>
    </row>
    <row r="12" spans="1:17" x14ac:dyDescent="0.2">
      <c r="A12" t="s">
        <v>443</v>
      </c>
      <c r="B12" t="s">
        <v>426</v>
      </c>
      <c r="C12">
        <v>17</v>
      </c>
      <c r="D12">
        <v>56</v>
      </c>
      <c r="E12">
        <v>9</v>
      </c>
      <c r="F12">
        <v>293</v>
      </c>
      <c r="G12">
        <v>0</v>
      </c>
      <c r="H12">
        <v>91</v>
      </c>
      <c r="I12">
        <v>1</v>
      </c>
      <c r="J12">
        <v>2</v>
      </c>
      <c r="K12">
        <v>4</v>
      </c>
      <c r="L12">
        <v>7</v>
      </c>
      <c r="M12">
        <v>1</v>
      </c>
      <c r="N12">
        <v>1</v>
      </c>
      <c r="O12">
        <v>3.5</v>
      </c>
      <c r="P12">
        <v>22</v>
      </c>
      <c r="Q12">
        <v>47.5</v>
      </c>
    </row>
    <row r="13" spans="1:17" x14ac:dyDescent="0.2">
      <c r="A13" t="s">
        <v>424</v>
      </c>
      <c r="B13" t="s">
        <v>426</v>
      </c>
      <c r="C13">
        <v>18</v>
      </c>
      <c r="D13">
        <v>21</v>
      </c>
      <c r="E13">
        <v>9</v>
      </c>
      <c r="F13">
        <v>359</v>
      </c>
      <c r="G13">
        <v>3</v>
      </c>
      <c r="H13">
        <v>128</v>
      </c>
      <c r="I13">
        <v>3</v>
      </c>
      <c r="J13">
        <v>1</v>
      </c>
      <c r="K13">
        <v>9</v>
      </c>
      <c r="L13">
        <v>15</v>
      </c>
      <c r="M13">
        <v>1</v>
      </c>
      <c r="N13">
        <v>3</v>
      </c>
      <c r="O13">
        <v>2.5</v>
      </c>
      <c r="P13">
        <v>23</v>
      </c>
      <c r="Q13">
        <v>48.5</v>
      </c>
    </row>
    <row r="14" spans="1:17" x14ac:dyDescent="0.2">
      <c r="A14" t="s">
        <v>437</v>
      </c>
      <c r="B14" t="s">
        <v>426</v>
      </c>
      <c r="C14" t="s">
        <v>398</v>
      </c>
      <c r="D14">
        <v>26</v>
      </c>
      <c r="E14">
        <v>10</v>
      </c>
      <c r="F14">
        <v>262</v>
      </c>
      <c r="G14">
        <v>1</v>
      </c>
      <c r="H14">
        <v>147</v>
      </c>
      <c r="I14">
        <v>0</v>
      </c>
      <c r="J14">
        <v>3</v>
      </c>
      <c r="K14">
        <v>6</v>
      </c>
      <c r="L14">
        <v>15</v>
      </c>
      <c r="M14">
        <v>1</v>
      </c>
      <c r="N14">
        <v>1</v>
      </c>
      <c r="O14">
        <v>4.5</v>
      </c>
      <c r="P14">
        <v>19.5</v>
      </c>
      <c r="Q14">
        <v>43.5</v>
      </c>
    </row>
    <row r="15" spans="1:17" x14ac:dyDescent="0.2">
      <c r="A15" t="s">
        <v>445</v>
      </c>
      <c r="B15" t="s">
        <v>429</v>
      </c>
      <c r="C15">
        <v>14</v>
      </c>
      <c r="D15">
        <v>18</v>
      </c>
      <c r="E15">
        <v>14</v>
      </c>
      <c r="F15">
        <v>190</v>
      </c>
      <c r="G15">
        <v>1</v>
      </c>
      <c r="H15">
        <v>82</v>
      </c>
      <c r="I15">
        <v>2</v>
      </c>
      <c r="J15">
        <v>6</v>
      </c>
      <c r="K15">
        <v>3</v>
      </c>
      <c r="L15">
        <v>14</v>
      </c>
      <c r="M15">
        <v>1</v>
      </c>
      <c r="N15">
        <v>3</v>
      </c>
      <c r="O15">
        <v>5.5</v>
      </c>
      <c r="P15">
        <v>12.5</v>
      </c>
      <c r="Q15">
        <v>30.5</v>
      </c>
    </row>
    <row r="16" spans="1:17" x14ac:dyDescent="0.2">
      <c r="A16" t="s">
        <v>437</v>
      </c>
      <c r="B16" t="s">
        <v>429</v>
      </c>
      <c r="C16">
        <v>15</v>
      </c>
      <c r="D16">
        <v>27</v>
      </c>
      <c r="E16">
        <v>13</v>
      </c>
      <c r="F16">
        <v>309</v>
      </c>
      <c r="G16">
        <v>2</v>
      </c>
      <c r="H16">
        <v>43</v>
      </c>
      <c r="I16">
        <v>3</v>
      </c>
      <c r="J16">
        <v>4</v>
      </c>
      <c r="K16">
        <v>5</v>
      </c>
      <c r="L16">
        <v>13</v>
      </c>
      <c r="M16">
        <v>0</v>
      </c>
      <c r="N16">
        <v>1</v>
      </c>
      <c r="O16">
        <v>10.5</v>
      </c>
      <c r="P16">
        <v>14.5</v>
      </c>
      <c r="Q16">
        <v>39.5</v>
      </c>
    </row>
    <row r="17" spans="1:17" x14ac:dyDescent="0.2">
      <c r="A17" t="s">
        <v>432</v>
      </c>
      <c r="B17" t="s">
        <v>429</v>
      </c>
      <c r="C17">
        <v>16</v>
      </c>
      <c r="D17">
        <v>23</v>
      </c>
      <c r="E17">
        <v>15</v>
      </c>
      <c r="F17">
        <v>238</v>
      </c>
      <c r="G17">
        <v>2</v>
      </c>
      <c r="H17">
        <v>83</v>
      </c>
      <c r="I17">
        <v>5</v>
      </c>
      <c r="J17">
        <v>7</v>
      </c>
      <c r="K17">
        <v>4</v>
      </c>
      <c r="L17">
        <v>13</v>
      </c>
      <c r="M17">
        <v>1</v>
      </c>
      <c r="N17">
        <v>2</v>
      </c>
      <c r="O17">
        <v>7.5</v>
      </c>
      <c r="P17">
        <v>15</v>
      </c>
      <c r="Q17">
        <v>37.5</v>
      </c>
    </row>
    <row r="18" spans="1:17" x14ac:dyDescent="0.2">
      <c r="A18" t="s">
        <v>424</v>
      </c>
      <c r="B18" t="s">
        <v>429</v>
      </c>
      <c r="C18">
        <v>17</v>
      </c>
      <c r="D18">
        <v>27</v>
      </c>
      <c r="E18">
        <v>12</v>
      </c>
      <c r="F18">
        <v>169</v>
      </c>
      <c r="G18">
        <v>1</v>
      </c>
      <c r="H18">
        <v>127</v>
      </c>
      <c r="I18">
        <v>1</v>
      </c>
      <c r="J18">
        <v>6</v>
      </c>
      <c r="K18">
        <v>7</v>
      </c>
      <c r="L18">
        <v>15</v>
      </c>
      <c r="M18">
        <v>0</v>
      </c>
      <c r="N18">
        <v>0</v>
      </c>
      <c r="O18">
        <v>15.5</v>
      </c>
      <c r="P18">
        <v>12.5</v>
      </c>
      <c r="Q18">
        <v>40.5</v>
      </c>
    </row>
    <row r="19" spans="1:17" x14ac:dyDescent="0.2">
      <c r="A19" t="s">
        <v>433</v>
      </c>
      <c r="B19" t="s">
        <v>429</v>
      </c>
      <c r="C19">
        <v>18</v>
      </c>
      <c r="D19">
        <v>17</v>
      </c>
      <c r="E19">
        <v>14</v>
      </c>
      <c r="F19">
        <v>70</v>
      </c>
      <c r="G19">
        <v>1</v>
      </c>
      <c r="H19">
        <v>185</v>
      </c>
      <c r="I19">
        <v>1</v>
      </c>
      <c r="J19">
        <v>7</v>
      </c>
      <c r="K19">
        <v>3</v>
      </c>
      <c r="L19">
        <v>15</v>
      </c>
      <c r="M19">
        <v>0</v>
      </c>
      <c r="N19">
        <v>1</v>
      </c>
      <c r="O19">
        <v>-2.5</v>
      </c>
      <c r="P19">
        <v>15.5</v>
      </c>
      <c r="Q19">
        <v>28.5</v>
      </c>
    </row>
    <row r="20" spans="1:17" x14ac:dyDescent="0.2">
      <c r="A20" t="s">
        <v>442</v>
      </c>
      <c r="B20" t="s">
        <v>433</v>
      </c>
      <c r="C20">
        <v>14</v>
      </c>
      <c r="D20">
        <v>6</v>
      </c>
      <c r="E20">
        <v>13</v>
      </c>
      <c r="F20">
        <v>95</v>
      </c>
      <c r="G20">
        <v>0</v>
      </c>
      <c r="H20">
        <v>81</v>
      </c>
      <c r="I20">
        <v>5</v>
      </c>
      <c r="J20">
        <v>8</v>
      </c>
      <c r="K20">
        <v>1</v>
      </c>
      <c r="L20">
        <v>12</v>
      </c>
      <c r="M20">
        <v>0</v>
      </c>
      <c r="N20">
        <v>3</v>
      </c>
      <c r="O20">
        <v>3.5</v>
      </c>
      <c r="P20">
        <v>15</v>
      </c>
      <c r="Q20">
        <v>33.5</v>
      </c>
    </row>
    <row r="21" spans="1:17" x14ac:dyDescent="0.2">
      <c r="A21" t="s">
        <v>426</v>
      </c>
      <c r="B21" t="s">
        <v>433</v>
      </c>
      <c r="C21">
        <v>15</v>
      </c>
      <c r="D21">
        <v>30</v>
      </c>
      <c r="E21">
        <v>12</v>
      </c>
      <c r="F21">
        <v>223</v>
      </c>
      <c r="G21">
        <v>1</v>
      </c>
      <c r="H21">
        <v>158</v>
      </c>
      <c r="I21">
        <v>3</v>
      </c>
      <c r="J21">
        <v>4</v>
      </c>
      <c r="K21">
        <v>6</v>
      </c>
      <c r="L21">
        <v>15</v>
      </c>
      <c r="M21">
        <v>2</v>
      </c>
      <c r="N21">
        <v>2</v>
      </c>
      <c r="O21">
        <v>7.5</v>
      </c>
      <c r="P21">
        <v>14.5</v>
      </c>
      <c r="Q21">
        <v>36.5</v>
      </c>
    </row>
    <row r="22" spans="1:17" x14ac:dyDescent="0.2">
      <c r="A22" t="s">
        <v>425</v>
      </c>
      <c r="B22" t="s">
        <v>433</v>
      </c>
      <c r="C22">
        <v>16</v>
      </c>
      <c r="D22">
        <v>28</v>
      </c>
      <c r="E22">
        <v>15</v>
      </c>
      <c r="F22">
        <v>156</v>
      </c>
      <c r="G22">
        <v>3</v>
      </c>
      <c r="H22">
        <v>102</v>
      </c>
      <c r="I22">
        <v>1</v>
      </c>
      <c r="J22">
        <v>8</v>
      </c>
      <c r="K22">
        <v>3</v>
      </c>
      <c r="L22">
        <v>12</v>
      </c>
      <c r="M22">
        <v>1</v>
      </c>
      <c r="N22">
        <v>1</v>
      </c>
      <c r="O22">
        <v>-2.5</v>
      </c>
      <c r="P22">
        <v>19.5</v>
      </c>
      <c r="Q22">
        <v>36.5</v>
      </c>
    </row>
    <row r="23" spans="1:17" x14ac:dyDescent="0.2">
      <c r="A23" t="s">
        <v>444</v>
      </c>
      <c r="B23" t="s">
        <v>433</v>
      </c>
      <c r="C23">
        <v>17</v>
      </c>
      <c r="D23">
        <v>37</v>
      </c>
      <c r="E23">
        <v>12</v>
      </c>
      <c r="F23">
        <v>309</v>
      </c>
      <c r="G23">
        <v>3</v>
      </c>
      <c r="H23">
        <v>127</v>
      </c>
      <c r="I23">
        <v>1</v>
      </c>
      <c r="J23">
        <v>3</v>
      </c>
      <c r="K23">
        <v>5</v>
      </c>
      <c r="L23">
        <v>10</v>
      </c>
      <c r="M23">
        <v>0</v>
      </c>
      <c r="N23">
        <v>1</v>
      </c>
      <c r="O23">
        <v>6.5</v>
      </c>
      <c r="P23">
        <v>13.5</v>
      </c>
      <c r="Q23">
        <v>33.5</v>
      </c>
    </row>
    <row r="24" spans="1:17" x14ac:dyDescent="0.2">
      <c r="A24" t="s">
        <v>429</v>
      </c>
      <c r="B24" t="s">
        <v>433</v>
      </c>
      <c r="C24">
        <v>18</v>
      </c>
      <c r="D24">
        <v>3</v>
      </c>
      <c r="E24">
        <v>15</v>
      </c>
      <c r="F24">
        <v>88</v>
      </c>
      <c r="G24">
        <v>2</v>
      </c>
      <c r="H24">
        <v>88</v>
      </c>
      <c r="I24">
        <v>7</v>
      </c>
      <c r="J24">
        <v>9</v>
      </c>
      <c r="K24">
        <v>1</v>
      </c>
      <c r="L24">
        <v>14</v>
      </c>
      <c r="M24">
        <v>0</v>
      </c>
      <c r="N24">
        <v>3</v>
      </c>
      <c r="O24">
        <v>2.5</v>
      </c>
      <c r="P24">
        <v>13</v>
      </c>
      <c r="Q24">
        <v>28.5</v>
      </c>
    </row>
    <row r="25" spans="1:17" x14ac:dyDescent="0.2">
      <c r="A25" t="s">
        <v>427</v>
      </c>
      <c r="B25" t="s">
        <v>443</v>
      </c>
      <c r="C25">
        <v>15</v>
      </c>
      <c r="D25">
        <v>7</v>
      </c>
      <c r="E25">
        <v>10</v>
      </c>
      <c r="F25">
        <v>284</v>
      </c>
      <c r="G25">
        <v>2</v>
      </c>
      <c r="H25">
        <v>75</v>
      </c>
      <c r="I25">
        <v>3</v>
      </c>
      <c r="J25">
        <v>3</v>
      </c>
      <c r="K25">
        <v>5</v>
      </c>
      <c r="L25">
        <v>12</v>
      </c>
      <c r="M25">
        <v>1</v>
      </c>
      <c r="N25">
        <v>1</v>
      </c>
      <c r="O25">
        <v>-4</v>
      </c>
      <c r="P25">
        <v>22.75</v>
      </c>
      <c r="Q25">
        <v>41.5</v>
      </c>
    </row>
    <row r="26" spans="1:17" x14ac:dyDescent="0.2">
      <c r="A26" t="s">
        <v>451</v>
      </c>
      <c r="B26" t="s">
        <v>443</v>
      </c>
      <c r="C26">
        <v>16</v>
      </c>
      <c r="D26">
        <v>19</v>
      </c>
      <c r="E26">
        <v>11</v>
      </c>
      <c r="F26">
        <v>336</v>
      </c>
      <c r="G26">
        <v>5</v>
      </c>
      <c r="H26">
        <v>121</v>
      </c>
      <c r="I26">
        <v>4</v>
      </c>
      <c r="J26">
        <v>2</v>
      </c>
      <c r="K26">
        <v>6</v>
      </c>
      <c r="L26">
        <v>14</v>
      </c>
      <c r="M26">
        <v>1</v>
      </c>
      <c r="N26">
        <v>3</v>
      </c>
      <c r="O26">
        <v>6.5</v>
      </c>
      <c r="P26">
        <v>20.5</v>
      </c>
      <c r="Q26">
        <v>47.5</v>
      </c>
    </row>
    <row r="27" spans="1:17" x14ac:dyDescent="0.2">
      <c r="A27" t="s">
        <v>426</v>
      </c>
      <c r="B27" t="s">
        <v>443</v>
      </c>
      <c r="C27">
        <v>17</v>
      </c>
      <c r="D27">
        <v>19</v>
      </c>
      <c r="E27">
        <v>9</v>
      </c>
      <c r="F27">
        <v>258</v>
      </c>
      <c r="G27">
        <v>1</v>
      </c>
      <c r="H27">
        <v>97</v>
      </c>
      <c r="I27">
        <v>3</v>
      </c>
      <c r="J27">
        <v>3</v>
      </c>
      <c r="K27">
        <v>6</v>
      </c>
      <c r="L27">
        <v>15</v>
      </c>
      <c r="M27">
        <v>2</v>
      </c>
      <c r="N27">
        <v>4</v>
      </c>
      <c r="O27">
        <v>-3.5</v>
      </c>
      <c r="P27">
        <v>25.5</v>
      </c>
      <c r="Q27">
        <v>47.5</v>
      </c>
    </row>
    <row r="28" spans="1:17" x14ac:dyDescent="0.2">
      <c r="A28" t="s">
        <v>445</v>
      </c>
      <c r="B28" t="s">
        <v>443</v>
      </c>
      <c r="C28">
        <v>18</v>
      </c>
      <c r="D28">
        <v>17</v>
      </c>
      <c r="E28">
        <v>12</v>
      </c>
      <c r="F28">
        <v>152</v>
      </c>
      <c r="G28">
        <v>2</v>
      </c>
      <c r="H28">
        <v>155</v>
      </c>
      <c r="I28">
        <v>3</v>
      </c>
      <c r="J28">
        <v>6</v>
      </c>
      <c r="K28">
        <v>6</v>
      </c>
      <c r="L28">
        <v>15</v>
      </c>
      <c r="M28">
        <v>0</v>
      </c>
      <c r="N28">
        <v>0</v>
      </c>
      <c r="O28">
        <v>3.5</v>
      </c>
      <c r="P28">
        <v>15.5</v>
      </c>
      <c r="Q28">
        <v>34.5</v>
      </c>
    </row>
    <row r="29" spans="1:17" x14ac:dyDescent="0.2">
      <c r="A29" t="s">
        <v>442</v>
      </c>
      <c r="B29" t="s">
        <v>443</v>
      </c>
      <c r="C29" t="s">
        <v>72</v>
      </c>
      <c r="D29">
        <v>10</v>
      </c>
      <c r="E29">
        <v>10</v>
      </c>
      <c r="F29">
        <v>175</v>
      </c>
      <c r="G29">
        <v>0</v>
      </c>
      <c r="H29">
        <v>38</v>
      </c>
      <c r="I29">
        <v>0</v>
      </c>
      <c r="J29">
        <v>5</v>
      </c>
      <c r="K29">
        <v>4</v>
      </c>
      <c r="L29">
        <v>12</v>
      </c>
      <c r="M29">
        <v>0</v>
      </c>
      <c r="N29">
        <v>1</v>
      </c>
      <c r="O29">
        <v>-9.5</v>
      </c>
      <c r="P29">
        <v>26.5</v>
      </c>
      <c r="Q29">
        <v>43.5</v>
      </c>
    </row>
    <row r="30" spans="1:17" x14ac:dyDescent="0.2">
      <c r="A30" t="s">
        <v>437</v>
      </c>
      <c r="B30" t="s">
        <v>443</v>
      </c>
      <c r="C30" t="s">
        <v>343</v>
      </c>
      <c r="D30">
        <v>17</v>
      </c>
      <c r="E30">
        <v>11</v>
      </c>
      <c r="F30">
        <v>241</v>
      </c>
      <c r="G30">
        <v>0</v>
      </c>
      <c r="H30">
        <v>89</v>
      </c>
      <c r="I30">
        <v>2</v>
      </c>
      <c r="J30">
        <v>6</v>
      </c>
      <c r="K30">
        <v>8</v>
      </c>
      <c r="L30">
        <v>18</v>
      </c>
      <c r="M30">
        <v>1</v>
      </c>
      <c r="N30">
        <v>2</v>
      </c>
      <c r="O30">
        <v>-4.5</v>
      </c>
      <c r="P30">
        <v>24</v>
      </c>
      <c r="Q30">
        <v>43.5</v>
      </c>
    </row>
    <row r="31" spans="1:17" x14ac:dyDescent="0.2">
      <c r="A31" t="s">
        <v>440</v>
      </c>
      <c r="B31" t="s">
        <v>431</v>
      </c>
      <c r="C31">
        <v>14</v>
      </c>
      <c r="D31">
        <v>14</v>
      </c>
      <c r="E31">
        <v>10</v>
      </c>
      <c r="F31">
        <v>240</v>
      </c>
      <c r="G31">
        <v>2</v>
      </c>
      <c r="H31">
        <v>46</v>
      </c>
      <c r="I31">
        <v>3</v>
      </c>
      <c r="J31">
        <v>4</v>
      </c>
      <c r="K31">
        <v>3</v>
      </c>
      <c r="L31">
        <v>11</v>
      </c>
      <c r="M31">
        <v>1</v>
      </c>
      <c r="N31">
        <v>2</v>
      </c>
      <c r="O31">
        <v>-2.5</v>
      </c>
      <c r="P31">
        <v>24</v>
      </c>
      <c r="Q31">
        <v>45.5</v>
      </c>
    </row>
    <row r="32" spans="1:17" x14ac:dyDescent="0.2">
      <c r="A32" t="s">
        <v>445</v>
      </c>
      <c r="B32" t="s">
        <v>431</v>
      </c>
      <c r="C32">
        <v>16</v>
      </c>
      <c r="D32">
        <v>31</v>
      </c>
      <c r="E32">
        <v>11</v>
      </c>
      <c r="F32">
        <v>290</v>
      </c>
      <c r="G32">
        <v>0</v>
      </c>
      <c r="H32">
        <v>113</v>
      </c>
      <c r="I32">
        <v>1</v>
      </c>
      <c r="J32">
        <v>5</v>
      </c>
      <c r="K32">
        <v>7</v>
      </c>
      <c r="L32">
        <v>14</v>
      </c>
      <c r="M32">
        <v>0</v>
      </c>
      <c r="N32">
        <v>0</v>
      </c>
      <c r="O32">
        <v>-2.5</v>
      </c>
      <c r="P32">
        <v>21</v>
      </c>
      <c r="Q32">
        <v>39.5</v>
      </c>
    </row>
    <row r="33" spans="1:17" x14ac:dyDescent="0.2">
      <c r="A33" t="s">
        <v>437</v>
      </c>
      <c r="B33" t="s">
        <v>431</v>
      </c>
      <c r="C33">
        <v>17</v>
      </c>
      <c r="D33">
        <v>25</v>
      </c>
      <c r="E33">
        <v>10</v>
      </c>
      <c r="F33">
        <v>245</v>
      </c>
      <c r="G33">
        <v>1</v>
      </c>
      <c r="H33">
        <v>132</v>
      </c>
      <c r="I33">
        <v>2</v>
      </c>
      <c r="J33">
        <v>1</v>
      </c>
      <c r="K33">
        <v>3</v>
      </c>
      <c r="L33">
        <v>12</v>
      </c>
      <c r="M33">
        <v>1</v>
      </c>
      <c r="N33">
        <v>1</v>
      </c>
      <c r="O33">
        <v>7.5</v>
      </c>
      <c r="P33">
        <v>19</v>
      </c>
      <c r="Q33">
        <v>45.5</v>
      </c>
    </row>
    <row r="34" spans="1:17" x14ac:dyDescent="0.2">
      <c r="A34" t="s">
        <v>444</v>
      </c>
      <c r="B34" t="s">
        <v>431</v>
      </c>
      <c r="C34">
        <v>18</v>
      </c>
      <c r="D34">
        <v>14</v>
      </c>
      <c r="E34">
        <v>13</v>
      </c>
      <c r="F34">
        <v>166</v>
      </c>
      <c r="G34">
        <v>2</v>
      </c>
      <c r="H34">
        <v>104</v>
      </c>
      <c r="I34">
        <v>3</v>
      </c>
      <c r="J34">
        <v>7</v>
      </c>
      <c r="K34">
        <v>2</v>
      </c>
      <c r="L34">
        <v>11</v>
      </c>
      <c r="M34">
        <v>1</v>
      </c>
      <c r="N34">
        <v>1</v>
      </c>
      <c r="O34">
        <v>-7.5</v>
      </c>
      <c r="P34">
        <v>22.5</v>
      </c>
      <c r="Q34">
        <v>37.5</v>
      </c>
    </row>
    <row r="35" spans="1:17" x14ac:dyDescent="0.2">
      <c r="A35" t="s">
        <v>427</v>
      </c>
      <c r="B35" t="s">
        <v>444</v>
      </c>
      <c r="C35">
        <v>14</v>
      </c>
      <c r="D35">
        <v>27</v>
      </c>
      <c r="E35">
        <v>17</v>
      </c>
      <c r="F35">
        <v>239</v>
      </c>
      <c r="G35">
        <v>4</v>
      </c>
      <c r="H35">
        <v>58</v>
      </c>
      <c r="I35">
        <v>1</v>
      </c>
      <c r="J35">
        <v>8</v>
      </c>
      <c r="K35">
        <v>4</v>
      </c>
      <c r="L35">
        <v>18</v>
      </c>
      <c r="M35">
        <v>3</v>
      </c>
      <c r="N35">
        <v>3</v>
      </c>
      <c r="O35">
        <v>-2.5</v>
      </c>
      <c r="P35">
        <v>19.5</v>
      </c>
      <c r="Q35">
        <v>36.5</v>
      </c>
    </row>
    <row r="36" spans="1:17" x14ac:dyDescent="0.2">
      <c r="A36" t="s">
        <v>453</v>
      </c>
      <c r="B36" t="s">
        <v>444</v>
      </c>
      <c r="C36">
        <v>15</v>
      </c>
      <c r="D36">
        <v>17</v>
      </c>
      <c r="E36">
        <v>15</v>
      </c>
      <c r="F36">
        <v>166</v>
      </c>
      <c r="G36">
        <v>3</v>
      </c>
      <c r="H36">
        <v>88</v>
      </c>
      <c r="I36">
        <v>3</v>
      </c>
      <c r="J36">
        <v>10</v>
      </c>
      <c r="K36">
        <v>4</v>
      </c>
      <c r="L36">
        <v>18</v>
      </c>
      <c r="M36">
        <v>0</v>
      </c>
      <c r="N36">
        <v>2</v>
      </c>
      <c r="O36">
        <v>-2.5</v>
      </c>
      <c r="P36">
        <v>20</v>
      </c>
      <c r="Q36">
        <v>37.5</v>
      </c>
    </row>
    <row r="37" spans="1:17" x14ac:dyDescent="0.2">
      <c r="A37" t="s">
        <v>442</v>
      </c>
      <c r="B37" t="s">
        <v>444</v>
      </c>
      <c r="C37">
        <v>16</v>
      </c>
      <c r="D37">
        <v>22</v>
      </c>
      <c r="E37">
        <v>13</v>
      </c>
      <c r="F37">
        <v>211</v>
      </c>
      <c r="G37">
        <v>2</v>
      </c>
      <c r="H37">
        <v>72</v>
      </c>
      <c r="I37">
        <v>3</v>
      </c>
      <c r="J37">
        <v>6</v>
      </c>
      <c r="K37">
        <v>5</v>
      </c>
      <c r="L37">
        <v>15</v>
      </c>
      <c r="M37">
        <v>1</v>
      </c>
      <c r="N37">
        <v>3</v>
      </c>
      <c r="O37">
        <v>-3.5</v>
      </c>
      <c r="P37">
        <v>21.5</v>
      </c>
      <c r="Q37">
        <v>39.5</v>
      </c>
    </row>
    <row r="38" spans="1:17" x14ac:dyDescent="0.2">
      <c r="A38" t="s">
        <v>433</v>
      </c>
      <c r="B38" t="s">
        <v>444</v>
      </c>
      <c r="C38">
        <v>17</v>
      </c>
      <c r="D38">
        <v>20</v>
      </c>
      <c r="E38">
        <v>13</v>
      </c>
      <c r="F38">
        <v>261</v>
      </c>
      <c r="G38">
        <v>2</v>
      </c>
      <c r="H38">
        <v>107</v>
      </c>
      <c r="I38">
        <v>2</v>
      </c>
      <c r="J38">
        <v>5</v>
      </c>
      <c r="K38">
        <v>6</v>
      </c>
      <c r="L38">
        <v>16</v>
      </c>
      <c r="M38">
        <v>1</v>
      </c>
      <c r="N38">
        <v>2</v>
      </c>
      <c r="O38">
        <v>-6.5</v>
      </c>
      <c r="P38">
        <v>20</v>
      </c>
      <c r="Q38">
        <v>33.5</v>
      </c>
    </row>
    <row r="39" spans="1:17" x14ac:dyDescent="0.2">
      <c r="A39" t="s">
        <v>431</v>
      </c>
      <c r="B39" t="s">
        <v>444</v>
      </c>
      <c r="C39">
        <v>18</v>
      </c>
      <c r="D39">
        <v>31</v>
      </c>
      <c r="E39">
        <v>12</v>
      </c>
      <c r="F39">
        <v>176</v>
      </c>
      <c r="G39">
        <v>1</v>
      </c>
      <c r="H39">
        <v>183</v>
      </c>
      <c r="I39">
        <v>3</v>
      </c>
      <c r="J39">
        <v>6</v>
      </c>
      <c r="K39">
        <v>3</v>
      </c>
      <c r="L39">
        <v>12</v>
      </c>
      <c r="M39">
        <v>0</v>
      </c>
      <c r="N39">
        <v>0</v>
      </c>
      <c r="O39">
        <v>7.5</v>
      </c>
      <c r="P39">
        <v>15</v>
      </c>
      <c r="Q39">
        <v>37.5</v>
      </c>
    </row>
    <row r="40" spans="1:17" x14ac:dyDescent="0.2">
      <c r="A40" t="s">
        <v>442</v>
      </c>
      <c r="B40" t="s">
        <v>444</v>
      </c>
      <c r="C40" t="s">
        <v>398</v>
      </c>
      <c r="D40">
        <v>45</v>
      </c>
      <c r="E40">
        <v>10</v>
      </c>
      <c r="F40">
        <v>280</v>
      </c>
      <c r="H40">
        <v>76</v>
      </c>
      <c r="I40">
        <v>0</v>
      </c>
      <c r="J40">
        <v>4</v>
      </c>
      <c r="K40">
        <v>2</v>
      </c>
      <c r="L40">
        <v>8</v>
      </c>
      <c r="M40">
        <v>0</v>
      </c>
      <c r="N40">
        <v>0</v>
      </c>
      <c r="O40">
        <v>-2.5</v>
      </c>
      <c r="P40">
        <v>23.5</v>
      </c>
      <c r="Q40">
        <v>44.5</v>
      </c>
    </row>
    <row r="41" spans="1:17" x14ac:dyDescent="0.2">
      <c r="A41" t="s">
        <v>429</v>
      </c>
      <c r="B41" t="s">
        <v>445</v>
      </c>
      <c r="C41">
        <v>14</v>
      </c>
      <c r="D41">
        <v>21</v>
      </c>
      <c r="E41">
        <v>13</v>
      </c>
      <c r="F41">
        <v>240</v>
      </c>
      <c r="G41">
        <v>1</v>
      </c>
      <c r="H41">
        <v>81</v>
      </c>
      <c r="I41">
        <v>2</v>
      </c>
      <c r="J41">
        <v>9</v>
      </c>
      <c r="K41">
        <v>4</v>
      </c>
      <c r="L41">
        <v>13</v>
      </c>
      <c r="M41">
        <v>0</v>
      </c>
      <c r="N41">
        <v>0</v>
      </c>
      <c r="O41">
        <v>-5.5</v>
      </c>
      <c r="P41">
        <v>18</v>
      </c>
      <c r="Q41">
        <v>30.5</v>
      </c>
    </row>
    <row r="42" spans="1:17" x14ac:dyDescent="0.2">
      <c r="A42" t="s">
        <v>440</v>
      </c>
      <c r="B42" t="s">
        <v>445</v>
      </c>
      <c r="C42">
        <v>15</v>
      </c>
      <c r="D42">
        <v>30</v>
      </c>
      <c r="E42">
        <v>11</v>
      </c>
      <c r="F42">
        <v>215</v>
      </c>
      <c r="G42">
        <v>0</v>
      </c>
      <c r="H42">
        <v>170</v>
      </c>
      <c r="I42">
        <v>3</v>
      </c>
      <c r="J42">
        <v>2</v>
      </c>
      <c r="K42">
        <v>6</v>
      </c>
      <c r="L42">
        <v>15</v>
      </c>
      <c r="M42">
        <v>1</v>
      </c>
      <c r="N42">
        <v>2</v>
      </c>
      <c r="O42">
        <v>1.5</v>
      </c>
      <c r="P42">
        <v>20</v>
      </c>
      <c r="Q42">
        <v>41.5</v>
      </c>
    </row>
    <row r="43" spans="1:17" x14ac:dyDescent="0.2">
      <c r="A43" t="s">
        <v>431</v>
      </c>
      <c r="B43" t="s">
        <v>445</v>
      </c>
      <c r="C43">
        <v>16</v>
      </c>
      <c r="D43">
        <v>11</v>
      </c>
      <c r="E43">
        <v>11</v>
      </c>
      <c r="F43">
        <v>335</v>
      </c>
      <c r="G43">
        <v>3</v>
      </c>
      <c r="H43">
        <v>59</v>
      </c>
      <c r="I43">
        <v>3</v>
      </c>
      <c r="J43">
        <v>3</v>
      </c>
      <c r="K43">
        <v>6</v>
      </c>
      <c r="L43">
        <v>13</v>
      </c>
      <c r="M43">
        <v>0</v>
      </c>
      <c r="N43">
        <v>2</v>
      </c>
      <c r="O43">
        <v>2.5</v>
      </c>
      <c r="P43">
        <v>18.5</v>
      </c>
      <c r="Q43">
        <v>39.5</v>
      </c>
    </row>
    <row r="44" spans="1:17" x14ac:dyDescent="0.2">
      <c r="A44" t="s">
        <v>449</v>
      </c>
      <c r="B44" t="s">
        <v>445</v>
      </c>
      <c r="C44">
        <v>17</v>
      </c>
      <c r="D44">
        <v>23</v>
      </c>
      <c r="E44">
        <v>9</v>
      </c>
      <c r="F44">
        <v>290</v>
      </c>
      <c r="G44">
        <v>1</v>
      </c>
      <c r="H44">
        <v>88</v>
      </c>
      <c r="I44">
        <v>1</v>
      </c>
      <c r="J44">
        <v>3</v>
      </c>
      <c r="K44">
        <v>3</v>
      </c>
      <c r="L44">
        <v>9</v>
      </c>
      <c r="M44">
        <v>0</v>
      </c>
      <c r="N44">
        <v>0</v>
      </c>
      <c r="O44">
        <v>4.5</v>
      </c>
      <c r="P44">
        <v>18</v>
      </c>
      <c r="Q44">
        <v>40.5</v>
      </c>
    </row>
    <row r="45" spans="1:17" x14ac:dyDescent="0.2">
      <c r="A45" t="s">
        <v>443</v>
      </c>
      <c r="B45" t="s">
        <v>445</v>
      </c>
      <c r="C45">
        <v>18</v>
      </c>
      <c r="D45">
        <v>10</v>
      </c>
      <c r="E45">
        <v>12</v>
      </c>
      <c r="F45">
        <v>146</v>
      </c>
      <c r="G45">
        <v>2</v>
      </c>
      <c r="H45">
        <v>106</v>
      </c>
      <c r="I45">
        <v>4</v>
      </c>
      <c r="J45">
        <v>7</v>
      </c>
      <c r="K45">
        <v>4</v>
      </c>
      <c r="L45">
        <v>13</v>
      </c>
      <c r="M45">
        <v>1</v>
      </c>
      <c r="N45">
        <v>1</v>
      </c>
      <c r="O45">
        <v>-3.5</v>
      </c>
      <c r="P45">
        <v>19</v>
      </c>
      <c r="Q45">
        <v>34.5</v>
      </c>
    </row>
    <row r="46" spans="1:17" x14ac:dyDescent="0.2">
      <c r="A46" t="s">
        <v>424</v>
      </c>
      <c r="B46" t="s">
        <v>445</v>
      </c>
      <c r="C46" t="s">
        <v>398</v>
      </c>
      <c r="D46">
        <v>31</v>
      </c>
      <c r="E46">
        <v>11</v>
      </c>
      <c r="F46">
        <v>203</v>
      </c>
      <c r="G46">
        <v>0</v>
      </c>
      <c r="H46">
        <v>179</v>
      </c>
      <c r="I46">
        <v>2</v>
      </c>
      <c r="J46">
        <v>3</v>
      </c>
      <c r="K46">
        <v>5</v>
      </c>
      <c r="L46">
        <v>12</v>
      </c>
      <c r="M46">
        <v>1</v>
      </c>
      <c r="N46">
        <v>1</v>
      </c>
      <c r="O46">
        <v>12.5</v>
      </c>
      <c r="P46">
        <v>13.5</v>
      </c>
      <c r="Q46">
        <v>39.5</v>
      </c>
    </row>
    <row r="47" spans="1:17" x14ac:dyDescent="0.2">
      <c r="A47" t="s">
        <v>433</v>
      </c>
      <c r="B47" t="s">
        <v>442</v>
      </c>
      <c r="C47">
        <v>14</v>
      </c>
      <c r="D47">
        <v>30</v>
      </c>
      <c r="E47">
        <v>13</v>
      </c>
      <c r="F47">
        <v>301</v>
      </c>
      <c r="G47">
        <v>1</v>
      </c>
      <c r="H47">
        <v>79</v>
      </c>
      <c r="I47">
        <v>4</v>
      </c>
      <c r="J47">
        <v>5</v>
      </c>
      <c r="K47">
        <v>6</v>
      </c>
      <c r="L47">
        <v>15</v>
      </c>
      <c r="M47">
        <v>1</v>
      </c>
      <c r="N47">
        <v>1</v>
      </c>
      <c r="O47">
        <v>-3.5</v>
      </c>
      <c r="P47">
        <v>18.5</v>
      </c>
      <c r="Q47">
        <v>33.5</v>
      </c>
    </row>
    <row r="48" spans="1:17" x14ac:dyDescent="0.2">
      <c r="A48" t="s">
        <v>444</v>
      </c>
      <c r="B48" t="s">
        <v>442</v>
      </c>
      <c r="C48">
        <v>16</v>
      </c>
      <c r="D48">
        <v>36</v>
      </c>
      <c r="E48">
        <v>13</v>
      </c>
      <c r="F48">
        <v>374</v>
      </c>
      <c r="G48">
        <v>2</v>
      </c>
      <c r="H48">
        <v>54</v>
      </c>
      <c r="I48">
        <v>1</v>
      </c>
      <c r="J48">
        <v>3</v>
      </c>
      <c r="K48">
        <v>6</v>
      </c>
      <c r="L48">
        <v>16</v>
      </c>
      <c r="M48">
        <v>4</v>
      </c>
      <c r="N48">
        <v>6</v>
      </c>
      <c r="O48">
        <v>3.5</v>
      </c>
      <c r="P48">
        <v>18</v>
      </c>
      <c r="Q48">
        <v>39.5</v>
      </c>
    </row>
    <row r="49" spans="1:17" x14ac:dyDescent="0.2">
      <c r="A49" t="s">
        <v>446</v>
      </c>
      <c r="B49" t="s">
        <v>442</v>
      </c>
      <c r="C49">
        <v>17</v>
      </c>
      <c r="D49">
        <v>3</v>
      </c>
      <c r="E49">
        <v>10</v>
      </c>
      <c r="F49">
        <v>184</v>
      </c>
      <c r="G49">
        <v>1</v>
      </c>
      <c r="H49">
        <v>53</v>
      </c>
      <c r="I49">
        <v>6</v>
      </c>
      <c r="J49">
        <v>5</v>
      </c>
      <c r="K49">
        <v>1</v>
      </c>
      <c r="L49">
        <v>12</v>
      </c>
      <c r="M49">
        <v>2</v>
      </c>
      <c r="N49">
        <v>4</v>
      </c>
      <c r="O49">
        <v>-5.5</v>
      </c>
      <c r="P49">
        <v>24.5</v>
      </c>
      <c r="Q49">
        <v>43.5</v>
      </c>
    </row>
    <row r="50" spans="1:17" x14ac:dyDescent="0.2">
      <c r="A50" t="s">
        <v>440</v>
      </c>
      <c r="B50" t="s">
        <v>442</v>
      </c>
      <c r="C50">
        <v>18</v>
      </c>
      <c r="D50">
        <v>19</v>
      </c>
      <c r="E50">
        <v>12</v>
      </c>
      <c r="F50">
        <v>141</v>
      </c>
      <c r="G50">
        <v>1</v>
      </c>
      <c r="H50">
        <v>227</v>
      </c>
      <c r="I50">
        <v>1</v>
      </c>
      <c r="J50">
        <v>4</v>
      </c>
      <c r="K50">
        <v>1</v>
      </c>
      <c r="L50">
        <v>11</v>
      </c>
      <c r="M50">
        <v>0</v>
      </c>
      <c r="N50">
        <v>1</v>
      </c>
      <c r="O50">
        <v>-1.5</v>
      </c>
      <c r="P50">
        <v>24.5</v>
      </c>
      <c r="Q50">
        <v>47.5</v>
      </c>
    </row>
    <row r="51" spans="1:17" x14ac:dyDescent="0.2">
      <c r="A51" t="s">
        <v>444</v>
      </c>
      <c r="B51" t="s">
        <v>442</v>
      </c>
      <c r="C51" t="s">
        <v>398</v>
      </c>
      <c r="D51">
        <v>14</v>
      </c>
      <c r="E51">
        <v>12</v>
      </c>
      <c r="F51">
        <v>307</v>
      </c>
      <c r="G51">
        <v>2</v>
      </c>
      <c r="H51">
        <v>56</v>
      </c>
      <c r="I51">
        <v>4</v>
      </c>
      <c r="J51">
        <v>4</v>
      </c>
      <c r="K51">
        <v>7</v>
      </c>
      <c r="L51">
        <v>15</v>
      </c>
      <c r="M51">
        <v>0</v>
      </c>
      <c r="N51">
        <v>4</v>
      </c>
      <c r="O51">
        <v>2.5</v>
      </c>
      <c r="P51">
        <v>21</v>
      </c>
      <c r="Q51">
        <v>44.5</v>
      </c>
    </row>
    <row r="52" spans="1:17" x14ac:dyDescent="0.2">
      <c r="A52" t="s">
        <v>443</v>
      </c>
      <c r="B52" t="s">
        <v>442</v>
      </c>
      <c r="C52" t="s">
        <v>72</v>
      </c>
      <c r="D52">
        <v>34</v>
      </c>
      <c r="E52">
        <v>10</v>
      </c>
      <c r="F52">
        <v>152</v>
      </c>
      <c r="G52">
        <v>0</v>
      </c>
      <c r="H52">
        <v>229</v>
      </c>
      <c r="I52">
        <v>3</v>
      </c>
      <c r="J52">
        <v>4</v>
      </c>
      <c r="K52">
        <v>4</v>
      </c>
      <c r="L52">
        <v>12</v>
      </c>
      <c r="M52">
        <v>2</v>
      </c>
      <c r="N52">
        <v>2</v>
      </c>
      <c r="O52">
        <v>9.5</v>
      </c>
      <c r="P52">
        <v>17</v>
      </c>
      <c r="Q52">
        <v>43.5</v>
      </c>
    </row>
    <row r="53" spans="1:17" x14ac:dyDescent="0.2">
      <c r="A53" t="s">
        <v>431</v>
      </c>
      <c r="B53" t="s">
        <v>440</v>
      </c>
      <c r="C53">
        <v>14</v>
      </c>
      <c r="D53">
        <v>34</v>
      </c>
      <c r="E53">
        <v>11</v>
      </c>
      <c r="F53">
        <v>274</v>
      </c>
      <c r="G53">
        <v>1</v>
      </c>
      <c r="H53">
        <v>111</v>
      </c>
      <c r="I53">
        <v>0</v>
      </c>
      <c r="J53">
        <v>4</v>
      </c>
      <c r="K53">
        <v>3</v>
      </c>
      <c r="L53">
        <v>11</v>
      </c>
      <c r="M53">
        <v>1</v>
      </c>
      <c r="N53">
        <v>1</v>
      </c>
      <c r="O53">
        <v>2.5</v>
      </c>
      <c r="P53">
        <v>21.5</v>
      </c>
      <c r="Q53">
        <v>45.5</v>
      </c>
    </row>
    <row r="54" spans="1:17" x14ac:dyDescent="0.2">
      <c r="A54" t="s">
        <v>445</v>
      </c>
      <c r="B54" t="s">
        <v>440</v>
      </c>
      <c r="C54">
        <v>15</v>
      </c>
      <c r="D54">
        <v>13</v>
      </c>
      <c r="E54">
        <v>12</v>
      </c>
      <c r="F54">
        <v>172</v>
      </c>
      <c r="G54">
        <v>3</v>
      </c>
      <c r="H54">
        <v>74</v>
      </c>
      <c r="I54">
        <v>4</v>
      </c>
      <c r="J54">
        <v>4</v>
      </c>
      <c r="K54">
        <v>4</v>
      </c>
      <c r="L54">
        <v>12</v>
      </c>
      <c r="M54">
        <v>2</v>
      </c>
      <c r="N54">
        <v>3</v>
      </c>
      <c r="O54">
        <v>-1.5</v>
      </c>
      <c r="P54">
        <v>21.5</v>
      </c>
      <c r="Q54">
        <v>41.5</v>
      </c>
    </row>
    <row r="55" spans="1:17" x14ac:dyDescent="0.2">
      <c r="A55" t="s">
        <v>441</v>
      </c>
      <c r="B55" t="s">
        <v>440</v>
      </c>
      <c r="C55">
        <v>16</v>
      </c>
      <c r="D55">
        <v>29</v>
      </c>
      <c r="E55">
        <v>10</v>
      </c>
      <c r="F55">
        <v>229</v>
      </c>
      <c r="G55">
        <v>0</v>
      </c>
      <c r="H55">
        <v>177</v>
      </c>
      <c r="I55">
        <v>1</v>
      </c>
      <c r="J55">
        <v>3</v>
      </c>
      <c r="K55">
        <v>5</v>
      </c>
      <c r="L55">
        <v>13</v>
      </c>
      <c r="M55">
        <v>1</v>
      </c>
      <c r="N55">
        <v>1</v>
      </c>
      <c r="O55">
        <v>2.5</v>
      </c>
      <c r="P55">
        <v>21</v>
      </c>
      <c r="Q55">
        <v>44.5</v>
      </c>
    </row>
    <row r="56" spans="1:17" x14ac:dyDescent="0.2">
      <c r="A56" t="s">
        <v>423</v>
      </c>
      <c r="B56" t="s">
        <v>440</v>
      </c>
      <c r="C56">
        <v>17</v>
      </c>
      <c r="D56">
        <v>20</v>
      </c>
      <c r="E56">
        <v>9</v>
      </c>
      <c r="F56">
        <v>299</v>
      </c>
      <c r="G56">
        <v>0</v>
      </c>
      <c r="H56">
        <v>84</v>
      </c>
      <c r="I56">
        <v>2</v>
      </c>
      <c r="J56">
        <v>5</v>
      </c>
      <c r="K56">
        <v>5</v>
      </c>
      <c r="L56">
        <v>15</v>
      </c>
      <c r="M56">
        <v>2</v>
      </c>
      <c r="N56">
        <v>2</v>
      </c>
      <c r="O56">
        <v>-3.5</v>
      </c>
      <c r="P56">
        <v>23</v>
      </c>
      <c r="Q56">
        <v>42.5</v>
      </c>
    </row>
    <row r="57" spans="1:17" x14ac:dyDescent="0.2">
      <c r="A57" t="s">
        <v>442</v>
      </c>
      <c r="B57" t="s">
        <v>440</v>
      </c>
      <c r="C57">
        <v>18</v>
      </c>
      <c r="D57">
        <v>23</v>
      </c>
      <c r="E57">
        <v>11</v>
      </c>
      <c r="F57">
        <v>264</v>
      </c>
      <c r="G57">
        <v>0</v>
      </c>
      <c r="H57">
        <v>60</v>
      </c>
      <c r="I57">
        <v>2</v>
      </c>
      <c r="J57">
        <v>6</v>
      </c>
      <c r="K57">
        <v>5</v>
      </c>
      <c r="L57">
        <v>13</v>
      </c>
      <c r="M57">
        <v>0</v>
      </c>
      <c r="N57">
        <v>1</v>
      </c>
      <c r="O57">
        <v>1.5</v>
      </c>
      <c r="P57">
        <v>23</v>
      </c>
      <c r="Q57">
        <v>47.5</v>
      </c>
    </row>
    <row r="58" spans="1:17" x14ac:dyDescent="0.2">
      <c r="A58" t="s">
        <v>444</v>
      </c>
      <c r="B58" t="s">
        <v>427</v>
      </c>
      <c r="C58">
        <v>14</v>
      </c>
      <c r="D58">
        <v>31</v>
      </c>
      <c r="E58">
        <v>17</v>
      </c>
      <c r="F58">
        <v>311</v>
      </c>
      <c r="G58">
        <v>3</v>
      </c>
      <c r="H58">
        <v>82</v>
      </c>
      <c r="I58">
        <v>1</v>
      </c>
      <c r="J58">
        <v>8</v>
      </c>
      <c r="K58">
        <v>4</v>
      </c>
      <c r="L58">
        <v>18</v>
      </c>
      <c r="M58">
        <v>3</v>
      </c>
      <c r="N58">
        <v>3</v>
      </c>
      <c r="O58">
        <v>2.5</v>
      </c>
      <c r="P58">
        <v>17</v>
      </c>
      <c r="Q58">
        <v>36.5</v>
      </c>
    </row>
    <row r="59" spans="1:17" x14ac:dyDescent="0.2">
      <c r="A59" t="s">
        <v>443</v>
      </c>
      <c r="B59" t="s">
        <v>427</v>
      </c>
      <c r="C59">
        <v>15</v>
      </c>
      <c r="D59">
        <v>23</v>
      </c>
      <c r="E59">
        <v>10</v>
      </c>
      <c r="F59">
        <v>171</v>
      </c>
      <c r="G59">
        <v>1</v>
      </c>
      <c r="H59">
        <v>251</v>
      </c>
      <c r="I59">
        <v>3</v>
      </c>
      <c r="J59">
        <v>3</v>
      </c>
      <c r="K59">
        <v>5</v>
      </c>
      <c r="L59">
        <v>12</v>
      </c>
      <c r="M59">
        <v>1</v>
      </c>
      <c r="N59">
        <v>1</v>
      </c>
      <c r="O59">
        <v>4</v>
      </c>
      <c r="P59">
        <v>18.75</v>
      </c>
      <c r="Q59">
        <v>41.5</v>
      </c>
    </row>
    <row r="60" spans="1:17" x14ac:dyDescent="0.2">
      <c r="A60" t="s">
        <v>430</v>
      </c>
      <c r="B60" t="s">
        <v>427</v>
      </c>
      <c r="C60">
        <v>16</v>
      </c>
      <c r="D60">
        <v>30</v>
      </c>
      <c r="E60">
        <v>11</v>
      </c>
      <c r="F60">
        <v>283</v>
      </c>
      <c r="G60">
        <v>0</v>
      </c>
      <c r="H60">
        <v>70</v>
      </c>
      <c r="I60">
        <v>2</v>
      </c>
      <c r="J60">
        <v>2</v>
      </c>
      <c r="K60">
        <v>10</v>
      </c>
      <c r="L60">
        <v>19</v>
      </c>
      <c r="M60">
        <v>1</v>
      </c>
      <c r="N60">
        <v>2</v>
      </c>
      <c r="O60">
        <v>-1.5</v>
      </c>
      <c r="P60">
        <v>22.5</v>
      </c>
      <c r="Q60">
        <v>43.5</v>
      </c>
    </row>
    <row r="61" spans="1:17" x14ac:dyDescent="0.2">
      <c r="A61" t="s">
        <v>435</v>
      </c>
      <c r="B61" t="s">
        <v>427</v>
      </c>
      <c r="C61">
        <v>17</v>
      </c>
      <c r="D61">
        <v>0</v>
      </c>
      <c r="E61">
        <v>10</v>
      </c>
      <c r="F61">
        <v>112</v>
      </c>
      <c r="G61">
        <v>1</v>
      </c>
      <c r="H61">
        <v>57</v>
      </c>
      <c r="I61">
        <v>6</v>
      </c>
      <c r="J61">
        <v>6</v>
      </c>
      <c r="K61">
        <v>1</v>
      </c>
      <c r="L61">
        <v>13</v>
      </c>
      <c r="M61">
        <v>3</v>
      </c>
      <c r="N61">
        <v>6</v>
      </c>
      <c r="O61">
        <v>-3.5</v>
      </c>
      <c r="P61">
        <v>20.5</v>
      </c>
      <c r="Q61">
        <v>37.5</v>
      </c>
    </row>
    <row r="62" spans="1:17" x14ac:dyDescent="0.2">
      <c r="A62" t="s">
        <v>446</v>
      </c>
      <c r="B62" t="s">
        <v>427</v>
      </c>
      <c r="C62">
        <v>18</v>
      </c>
      <c r="D62">
        <v>28</v>
      </c>
      <c r="E62">
        <v>10</v>
      </c>
      <c r="F62">
        <v>168</v>
      </c>
      <c r="G62">
        <v>1</v>
      </c>
      <c r="H62">
        <v>175</v>
      </c>
      <c r="I62">
        <v>2</v>
      </c>
      <c r="J62">
        <v>3</v>
      </c>
      <c r="K62">
        <v>6</v>
      </c>
      <c r="L62">
        <v>11</v>
      </c>
      <c r="M62">
        <v>0</v>
      </c>
      <c r="N62">
        <v>1</v>
      </c>
      <c r="O62">
        <v>-3.5</v>
      </c>
      <c r="P62">
        <v>22.5</v>
      </c>
      <c r="Q62">
        <v>41.5</v>
      </c>
    </row>
    <row r="63" spans="1:17" x14ac:dyDescent="0.2">
      <c r="A63" t="s">
        <v>426</v>
      </c>
      <c r="B63" t="s">
        <v>446</v>
      </c>
      <c r="C63">
        <v>14</v>
      </c>
      <c r="D63">
        <v>27</v>
      </c>
      <c r="E63">
        <v>11</v>
      </c>
      <c r="F63">
        <v>139</v>
      </c>
      <c r="G63">
        <v>1</v>
      </c>
      <c r="H63">
        <v>138</v>
      </c>
      <c r="I63">
        <v>5</v>
      </c>
      <c r="J63">
        <v>5</v>
      </c>
      <c r="K63">
        <v>4</v>
      </c>
      <c r="L63">
        <v>13</v>
      </c>
      <c r="M63">
        <v>0</v>
      </c>
      <c r="N63">
        <v>1</v>
      </c>
      <c r="O63">
        <v>13.5</v>
      </c>
      <c r="P63">
        <v>15.5</v>
      </c>
      <c r="Q63">
        <v>44.5</v>
      </c>
    </row>
    <row r="64" spans="1:17" x14ac:dyDescent="0.2">
      <c r="A64" t="s">
        <v>449</v>
      </c>
      <c r="B64" t="s">
        <v>446</v>
      </c>
      <c r="C64">
        <v>16</v>
      </c>
      <c r="D64">
        <v>20</v>
      </c>
      <c r="E64">
        <v>7</v>
      </c>
      <c r="F64">
        <v>227</v>
      </c>
      <c r="G64">
        <v>0</v>
      </c>
      <c r="H64">
        <v>58</v>
      </c>
      <c r="I64">
        <v>3</v>
      </c>
      <c r="J64">
        <v>3</v>
      </c>
      <c r="K64">
        <v>7</v>
      </c>
      <c r="L64">
        <v>13</v>
      </c>
      <c r="M64">
        <v>0</v>
      </c>
      <c r="N64">
        <v>0</v>
      </c>
      <c r="O64">
        <v>2.5</v>
      </c>
      <c r="P64">
        <v>20</v>
      </c>
      <c r="Q64">
        <v>42.5</v>
      </c>
    </row>
    <row r="65" spans="1:17" x14ac:dyDescent="0.2">
      <c r="A65" t="s">
        <v>442</v>
      </c>
      <c r="B65" t="s">
        <v>446</v>
      </c>
      <c r="C65">
        <v>17</v>
      </c>
      <c r="D65">
        <v>26</v>
      </c>
      <c r="E65">
        <v>8</v>
      </c>
      <c r="F65">
        <v>213</v>
      </c>
      <c r="G65">
        <v>0</v>
      </c>
      <c r="H65">
        <v>111</v>
      </c>
      <c r="I65">
        <v>1</v>
      </c>
      <c r="J65">
        <v>3</v>
      </c>
      <c r="K65">
        <v>3</v>
      </c>
      <c r="L65">
        <v>11</v>
      </c>
      <c r="M65">
        <v>0</v>
      </c>
      <c r="N65">
        <v>0</v>
      </c>
      <c r="O65">
        <v>5.5</v>
      </c>
      <c r="P65">
        <v>19</v>
      </c>
      <c r="Q65">
        <v>43.5</v>
      </c>
    </row>
    <row r="66" spans="1:17" x14ac:dyDescent="0.2">
      <c r="A66" t="s">
        <v>427</v>
      </c>
      <c r="B66" t="s">
        <v>446</v>
      </c>
      <c r="C66">
        <v>18</v>
      </c>
      <c r="D66">
        <v>20</v>
      </c>
      <c r="E66">
        <v>10</v>
      </c>
      <c r="F66">
        <v>296</v>
      </c>
      <c r="G66">
        <v>2</v>
      </c>
      <c r="H66">
        <v>82</v>
      </c>
      <c r="I66">
        <v>2</v>
      </c>
      <c r="J66">
        <v>3</v>
      </c>
      <c r="K66">
        <v>6</v>
      </c>
      <c r="L66">
        <v>11</v>
      </c>
      <c r="M66">
        <v>0</v>
      </c>
      <c r="N66">
        <v>1</v>
      </c>
      <c r="O66">
        <v>3.5</v>
      </c>
      <c r="P66">
        <v>19</v>
      </c>
      <c r="Q66">
        <v>41.5</v>
      </c>
    </row>
    <row r="67" spans="1:17" x14ac:dyDescent="0.2">
      <c r="A67" t="s">
        <v>434</v>
      </c>
      <c r="B67" t="s">
        <v>432</v>
      </c>
      <c r="C67">
        <v>14</v>
      </c>
      <c r="D67">
        <v>7</v>
      </c>
      <c r="E67">
        <v>13</v>
      </c>
      <c r="F67">
        <v>275</v>
      </c>
      <c r="G67">
        <v>2</v>
      </c>
      <c r="H67">
        <v>76</v>
      </c>
      <c r="I67">
        <v>6</v>
      </c>
      <c r="J67">
        <v>5</v>
      </c>
      <c r="K67">
        <v>0</v>
      </c>
      <c r="L67">
        <v>12</v>
      </c>
      <c r="M67">
        <v>1</v>
      </c>
      <c r="N67">
        <v>6</v>
      </c>
      <c r="O67">
        <v>3.5</v>
      </c>
      <c r="P67">
        <v>21</v>
      </c>
      <c r="Q67">
        <v>45.5</v>
      </c>
    </row>
    <row r="68" spans="1:17" x14ac:dyDescent="0.2">
      <c r="A68" t="s">
        <v>447</v>
      </c>
      <c r="B68" t="s">
        <v>432</v>
      </c>
      <c r="C68">
        <v>15</v>
      </c>
      <c r="D68">
        <v>42</v>
      </c>
      <c r="E68">
        <v>10</v>
      </c>
      <c r="F68">
        <v>278</v>
      </c>
      <c r="G68">
        <v>0</v>
      </c>
      <c r="H68">
        <v>185</v>
      </c>
      <c r="I68">
        <v>2</v>
      </c>
      <c r="J68">
        <v>4</v>
      </c>
      <c r="K68">
        <v>5</v>
      </c>
      <c r="L68">
        <v>10</v>
      </c>
      <c r="M68">
        <v>1</v>
      </c>
      <c r="N68">
        <v>1</v>
      </c>
      <c r="O68">
        <v>5.5</v>
      </c>
      <c r="P68">
        <v>22</v>
      </c>
      <c r="Q68">
        <v>49.5</v>
      </c>
    </row>
    <row r="69" spans="1:17" x14ac:dyDescent="0.2">
      <c r="A69" t="s">
        <v>429</v>
      </c>
      <c r="B69" t="s">
        <v>432</v>
      </c>
      <c r="C69">
        <v>16</v>
      </c>
      <c r="D69">
        <v>26</v>
      </c>
      <c r="E69">
        <v>13</v>
      </c>
      <c r="F69">
        <v>256</v>
      </c>
      <c r="G69">
        <v>1</v>
      </c>
      <c r="H69">
        <v>59</v>
      </c>
      <c r="I69">
        <v>2</v>
      </c>
      <c r="J69">
        <v>7</v>
      </c>
      <c r="K69">
        <v>3</v>
      </c>
      <c r="L69">
        <v>13</v>
      </c>
      <c r="M69">
        <v>0</v>
      </c>
      <c r="N69">
        <v>0</v>
      </c>
      <c r="O69">
        <v>-7.5</v>
      </c>
      <c r="P69">
        <v>22.5</v>
      </c>
      <c r="Q69">
        <v>37.5</v>
      </c>
    </row>
    <row r="70" spans="1:17" x14ac:dyDescent="0.2">
      <c r="A70" t="s">
        <v>434</v>
      </c>
      <c r="B70" t="s">
        <v>432</v>
      </c>
      <c r="C70">
        <v>17</v>
      </c>
      <c r="D70">
        <v>9</v>
      </c>
      <c r="E70">
        <v>10</v>
      </c>
      <c r="F70">
        <v>220</v>
      </c>
      <c r="G70">
        <v>1</v>
      </c>
      <c r="H70">
        <v>86</v>
      </c>
      <c r="I70">
        <v>1</v>
      </c>
      <c r="J70">
        <v>4</v>
      </c>
      <c r="K70">
        <v>2</v>
      </c>
      <c r="L70">
        <v>11</v>
      </c>
      <c r="M70">
        <v>1</v>
      </c>
      <c r="N70">
        <v>2</v>
      </c>
      <c r="O70">
        <v>-3.5</v>
      </c>
      <c r="P70">
        <v>21</v>
      </c>
      <c r="Q70">
        <v>38.5</v>
      </c>
    </row>
    <row r="71" spans="1:17" x14ac:dyDescent="0.2">
      <c r="A71" t="s">
        <v>423</v>
      </c>
      <c r="B71" t="s">
        <v>432</v>
      </c>
      <c r="C71">
        <v>18</v>
      </c>
      <c r="D71">
        <v>27</v>
      </c>
      <c r="E71">
        <v>10</v>
      </c>
      <c r="F71">
        <v>244</v>
      </c>
      <c r="G71">
        <v>0</v>
      </c>
      <c r="H71">
        <v>129</v>
      </c>
      <c r="I71">
        <v>3</v>
      </c>
      <c r="J71">
        <v>4</v>
      </c>
      <c r="K71">
        <v>7</v>
      </c>
      <c r="L71">
        <v>13</v>
      </c>
      <c r="M71">
        <v>0</v>
      </c>
      <c r="N71">
        <v>0</v>
      </c>
      <c r="O71">
        <v>3.5</v>
      </c>
      <c r="P71">
        <v>17</v>
      </c>
      <c r="Q71">
        <v>37.5</v>
      </c>
    </row>
    <row r="72" spans="1:17" x14ac:dyDescent="0.2">
      <c r="A72" t="s">
        <v>424</v>
      </c>
      <c r="B72" t="s">
        <v>437</v>
      </c>
      <c r="C72">
        <v>14</v>
      </c>
      <c r="D72">
        <v>20</v>
      </c>
      <c r="E72">
        <v>11</v>
      </c>
      <c r="F72">
        <v>233</v>
      </c>
      <c r="G72">
        <v>1</v>
      </c>
      <c r="H72">
        <v>118</v>
      </c>
      <c r="I72">
        <v>3</v>
      </c>
      <c r="J72">
        <v>4</v>
      </c>
      <c r="K72">
        <v>6</v>
      </c>
      <c r="L72">
        <v>15</v>
      </c>
      <c r="M72">
        <v>1</v>
      </c>
      <c r="N72">
        <v>1</v>
      </c>
      <c r="O72">
        <v>-1.5</v>
      </c>
      <c r="P72">
        <v>25.5</v>
      </c>
      <c r="Q72">
        <v>49.5</v>
      </c>
    </row>
    <row r="73" spans="1:17" x14ac:dyDescent="0.2">
      <c r="A73" t="s">
        <v>429</v>
      </c>
      <c r="B73" t="s">
        <v>437</v>
      </c>
      <c r="C73">
        <v>15</v>
      </c>
      <c r="D73">
        <v>17</v>
      </c>
      <c r="E73">
        <v>14</v>
      </c>
      <c r="F73">
        <v>180</v>
      </c>
      <c r="G73">
        <v>1</v>
      </c>
      <c r="H73">
        <v>52</v>
      </c>
      <c r="I73">
        <v>4</v>
      </c>
      <c r="J73">
        <v>6</v>
      </c>
      <c r="K73">
        <v>2</v>
      </c>
      <c r="L73">
        <v>12</v>
      </c>
      <c r="M73">
        <v>1</v>
      </c>
      <c r="N73">
        <v>2</v>
      </c>
      <c r="O73">
        <v>-10.5</v>
      </c>
      <c r="P73">
        <v>25</v>
      </c>
      <c r="Q73">
        <v>39.5</v>
      </c>
    </row>
    <row r="74" spans="1:17" x14ac:dyDescent="0.2">
      <c r="A74" t="s">
        <v>423</v>
      </c>
      <c r="B74" t="s">
        <v>437</v>
      </c>
      <c r="C74">
        <v>16</v>
      </c>
      <c r="D74">
        <v>20</v>
      </c>
      <c r="E74">
        <v>10</v>
      </c>
      <c r="F74">
        <v>62</v>
      </c>
      <c r="G74">
        <v>0</v>
      </c>
      <c r="H74">
        <v>157</v>
      </c>
      <c r="I74">
        <v>2</v>
      </c>
      <c r="J74">
        <v>6</v>
      </c>
      <c r="K74">
        <v>3</v>
      </c>
      <c r="L74">
        <v>12</v>
      </c>
      <c r="M74">
        <v>0</v>
      </c>
      <c r="N74">
        <v>0</v>
      </c>
      <c r="O74">
        <v>-11.5</v>
      </c>
      <c r="P74">
        <v>26</v>
      </c>
      <c r="Q74">
        <v>40.5</v>
      </c>
    </row>
    <row r="75" spans="1:17" x14ac:dyDescent="0.2">
      <c r="A75" t="s">
        <v>431</v>
      </c>
      <c r="B75" t="s">
        <v>437</v>
      </c>
      <c r="C75">
        <v>17</v>
      </c>
      <c r="D75">
        <v>17</v>
      </c>
      <c r="E75">
        <v>10</v>
      </c>
      <c r="F75">
        <v>197</v>
      </c>
      <c r="G75">
        <v>0</v>
      </c>
      <c r="H75">
        <v>104</v>
      </c>
      <c r="I75">
        <v>6</v>
      </c>
      <c r="J75">
        <v>4</v>
      </c>
      <c r="K75">
        <v>8</v>
      </c>
      <c r="L75">
        <v>16</v>
      </c>
      <c r="M75">
        <v>1</v>
      </c>
      <c r="N75">
        <v>3</v>
      </c>
      <c r="O75">
        <v>-7.5</v>
      </c>
      <c r="P75">
        <v>26.5</v>
      </c>
      <c r="Q75">
        <v>45.5</v>
      </c>
    </row>
    <row r="76" spans="1:17" x14ac:dyDescent="0.2">
      <c r="A76" t="s">
        <v>434</v>
      </c>
      <c r="B76" t="s">
        <v>437</v>
      </c>
      <c r="C76">
        <v>18</v>
      </c>
      <c r="D76">
        <v>12</v>
      </c>
      <c r="E76">
        <v>11</v>
      </c>
      <c r="F76">
        <v>258</v>
      </c>
      <c r="G76">
        <v>1</v>
      </c>
      <c r="H76">
        <v>118</v>
      </c>
      <c r="I76">
        <v>3</v>
      </c>
      <c r="J76">
        <v>5</v>
      </c>
      <c r="K76">
        <v>7</v>
      </c>
      <c r="L76">
        <v>19</v>
      </c>
      <c r="M76">
        <v>2</v>
      </c>
      <c r="N76">
        <v>3</v>
      </c>
      <c r="O76">
        <v>3.5</v>
      </c>
      <c r="P76">
        <v>16.5</v>
      </c>
      <c r="Q76">
        <v>36.5</v>
      </c>
    </row>
    <row r="77" spans="1:17" x14ac:dyDescent="0.2">
      <c r="A77" t="s">
        <v>426</v>
      </c>
      <c r="B77" t="s">
        <v>437</v>
      </c>
      <c r="C77" t="s">
        <v>398</v>
      </c>
      <c r="D77">
        <v>7</v>
      </c>
      <c r="E77">
        <v>11</v>
      </c>
      <c r="F77">
        <v>199</v>
      </c>
      <c r="G77">
        <v>1</v>
      </c>
      <c r="H77">
        <v>76</v>
      </c>
      <c r="I77">
        <v>2</v>
      </c>
      <c r="J77">
        <v>4</v>
      </c>
      <c r="K77">
        <v>1</v>
      </c>
      <c r="L77">
        <v>12</v>
      </c>
      <c r="M77">
        <v>3</v>
      </c>
      <c r="N77">
        <v>6</v>
      </c>
      <c r="O77">
        <v>-4.5</v>
      </c>
      <c r="P77">
        <v>24</v>
      </c>
      <c r="Q77">
        <v>43.5</v>
      </c>
    </row>
    <row r="78" spans="1:17" x14ac:dyDescent="0.2">
      <c r="A78" t="s">
        <v>424</v>
      </c>
      <c r="B78" t="s">
        <v>437</v>
      </c>
      <c r="C78" t="s">
        <v>72</v>
      </c>
      <c r="D78">
        <v>24</v>
      </c>
      <c r="E78">
        <v>8</v>
      </c>
      <c r="F78">
        <v>186</v>
      </c>
      <c r="G78">
        <v>0</v>
      </c>
      <c r="H78">
        <v>182</v>
      </c>
      <c r="I78">
        <v>0</v>
      </c>
      <c r="J78">
        <v>2</v>
      </c>
      <c r="K78">
        <v>7</v>
      </c>
      <c r="L78">
        <v>14</v>
      </c>
      <c r="M78">
        <v>2</v>
      </c>
      <c r="N78">
        <v>3</v>
      </c>
      <c r="O78">
        <v>2.5</v>
      </c>
      <c r="P78">
        <v>21.5</v>
      </c>
      <c r="Q78">
        <v>45.5</v>
      </c>
    </row>
    <row r="79" spans="1:17" x14ac:dyDescent="0.2">
      <c r="A79" t="s">
        <v>443</v>
      </c>
      <c r="B79" t="s">
        <v>437</v>
      </c>
      <c r="C79" t="s">
        <v>343</v>
      </c>
      <c r="D79">
        <v>10</v>
      </c>
      <c r="E79">
        <v>11</v>
      </c>
      <c r="F79">
        <v>272</v>
      </c>
      <c r="G79">
        <v>3</v>
      </c>
      <c r="H79">
        <v>81</v>
      </c>
      <c r="I79">
        <v>4</v>
      </c>
      <c r="J79">
        <v>5</v>
      </c>
      <c r="K79">
        <v>3</v>
      </c>
      <c r="L79">
        <v>11</v>
      </c>
      <c r="M79">
        <v>2</v>
      </c>
      <c r="N79">
        <v>2</v>
      </c>
      <c r="O79">
        <v>4.5</v>
      </c>
      <c r="P79">
        <v>19.5</v>
      </c>
      <c r="Q79">
        <v>43.5</v>
      </c>
    </row>
    <row r="80" spans="1:17" x14ac:dyDescent="0.2">
      <c r="A80" t="s">
        <v>451</v>
      </c>
      <c r="B80" t="s">
        <v>437</v>
      </c>
      <c r="C80" t="s">
        <v>1148</v>
      </c>
      <c r="D80">
        <v>22</v>
      </c>
      <c r="E80">
        <v>13</v>
      </c>
      <c r="F80">
        <v>268</v>
      </c>
      <c r="G80">
        <v>2</v>
      </c>
      <c r="H80">
        <v>110</v>
      </c>
      <c r="I80">
        <v>1</v>
      </c>
      <c r="J80">
        <v>5</v>
      </c>
      <c r="K80">
        <v>3</v>
      </c>
      <c r="L80">
        <v>12</v>
      </c>
      <c r="M80">
        <v>1</v>
      </c>
      <c r="N80">
        <v>1</v>
      </c>
      <c r="O80">
        <v>1.5</v>
      </c>
      <c r="P80">
        <v>22.5</v>
      </c>
      <c r="Q80">
        <v>46.5</v>
      </c>
    </row>
    <row r="81" spans="1:17" x14ac:dyDescent="0.2">
      <c r="A81" t="s">
        <v>454</v>
      </c>
      <c r="B81" t="s">
        <v>423</v>
      </c>
      <c r="C81">
        <v>14</v>
      </c>
      <c r="D81">
        <v>3</v>
      </c>
      <c r="E81">
        <v>11</v>
      </c>
      <c r="F81">
        <v>146</v>
      </c>
      <c r="G81">
        <v>0</v>
      </c>
      <c r="H81">
        <v>132</v>
      </c>
      <c r="I81">
        <v>5</v>
      </c>
      <c r="J81">
        <v>9</v>
      </c>
      <c r="K81">
        <v>8</v>
      </c>
      <c r="L81">
        <v>20</v>
      </c>
      <c r="M81">
        <v>1</v>
      </c>
      <c r="N81">
        <v>1</v>
      </c>
      <c r="O81">
        <v>3.5</v>
      </c>
      <c r="P81">
        <v>18.5</v>
      </c>
      <c r="Q81">
        <v>40.5</v>
      </c>
    </row>
    <row r="82" spans="1:17" x14ac:dyDescent="0.2">
      <c r="A82" t="s">
        <v>434</v>
      </c>
      <c r="B82" t="s">
        <v>423</v>
      </c>
      <c r="C82">
        <v>15</v>
      </c>
      <c r="D82">
        <v>21</v>
      </c>
      <c r="E82">
        <v>15</v>
      </c>
      <c r="F82">
        <v>257</v>
      </c>
      <c r="G82">
        <v>5</v>
      </c>
      <c r="H82">
        <v>92</v>
      </c>
      <c r="I82">
        <v>3</v>
      </c>
      <c r="J82">
        <v>5</v>
      </c>
      <c r="K82">
        <v>6</v>
      </c>
      <c r="L82">
        <v>12</v>
      </c>
      <c r="M82">
        <v>0</v>
      </c>
      <c r="N82">
        <v>1</v>
      </c>
      <c r="O82">
        <v>-3.5</v>
      </c>
      <c r="P82">
        <v>20</v>
      </c>
      <c r="Q82">
        <v>36.5</v>
      </c>
    </row>
    <row r="83" spans="1:17" x14ac:dyDescent="0.2">
      <c r="A83" t="s">
        <v>437</v>
      </c>
      <c r="B83" t="s">
        <v>423</v>
      </c>
      <c r="C83">
        <v>16</v>
      </c>
      <c r="D83">
        <v>14</v>
      </c>
      <c r="E83">
        <v>11</v>
      </c>
      <c r="F83">
        <v>246</v>
      </c>
      <c r="G83">
        <v>2</v>
      </c>
      <c r="H83">
        <v>85</v>
      </c>
      <c r="I83">
        <v>4</v>
      </c>
      <c r="J83">
        <v>4</v>
      </c>
      <c r="K83">
        <v>5</v>
      </c>
      <c r="L83">
        <v>16</v>
      </c>
      <c r="M83">
        <v>3</v>
      </c>
      <c r="N83">
        <v>5</v>
      </c>
      <c r="O83">
        <v>11.5</v>
      </c>
      <c r="P83">
        <v>14.5</v>
      </c>
      <c r="Q83">
        <v>40.5</v>
      </c>
    </row>
    <row r="84" spans="1:17" x14ac:dyDescent="0.2">
      <c r="A84" t="s">
        <v>440</v>
      </c>
      <c r="B84" t="s">
        <v>423</v>
      </c>
      <c r="C84">
        <v>17</v>
      </c>
      <c r="D84">
        <v>23</v>
      </c>
      <c r="E84">
        <v>10</v>
      </c>
      <c r="F84">
        <v>224</v>
      </c>
      <c r="G84">
        <v>0</v>
      </c>
      <c r="H84">
        <v>134</v>
      </c>
      <c r="I84">
        <v>1</v>
      </c>
      <c r="J84">
        <v>3</v>
      </c>
      <c r="K84">
        <v>6</v>
      </c>
      <c r="L84">
        <v>13</v>
      </c>
      <c r="M84">
        <v>1</v>
      </c>
      <c r="N84">
        <v>1</v>
      </c>
      <c r="O84">
        <v>3.5</v>
      </c>
      <c r="P84">
        <v>19.5</v>
      </c>
      <c r="Q84">
        <v>42.5</v>
      </c>
    </row>
    <row r="85" spans="1:17" x14ac:dyDescent="0.2">
      <c r="A85" t="s">
        <v>432</v>
      </c>
      <c r="B85" t="s">
        <v>423</v>
      </c>
      <c r="C85">
        <v>18</v>
      </c>
      <c r="D85">
        <v>14</v>
      </c>
      <c r="E85">
        <v>10</v>
      </c>
      <c r="F85">
        <v>272</v>
      </c>
      <c r="G85">
        <v>1</v>
      </c>
      <c r="H85">
        <v>48</v>
      </c>
      <c r="I85">
        <v>5</v>
      </c>
      <c r="J85">
        <v>5</v>
      </c>
      <c r="K85">
        <v>4</v>
      </c>
      <c r="L85">
        <v>12</v>
      </c>
      <c r="M85">
        <v>2</v>
      </c>
      <c r="N85">
        <v>3</v>
      </c>
      <c r="O85">
        <v>-3.5</v>
      </c>
      <c r="P85">
        <v>20.5</v>
      </c>
      <c r="Q85">
        <v>37.5</v>
      </c>
    </row>
    <row r="86" spans="1:17" x14ac:dyDescent="0.2">
      <c r="A86" t="s">
        <v>432</v>
      </c>
      <c r="B86" t="s">
        <v>434</v>
      </c>
      <c r="C86">
        <v>14</v>
      </c>
      <c r="D86">
        <v>24</v>
      </c>
      <c r="E86">
        <v>13</v>
      </c>
      <c r="F86">
        <v>224</v>
      </c>
      <c r="G86">
        <v>1</v>
      </c>
      <c r="H86">
        <v>106</v>
      </c>
      <c r="I86">
        <v>2</v>
      </c>
      <c r="J86">
        <v>7</v>
      </c>
      <c r="K86">
        <v>8</v>
      </c>
      <c r="L86">
        <v>17</v>
      </c>
      <c r="M86">
        <v>0</v>
      </c>
      <c r="N86">
        <v>0</v>
      </c>
      <c r="O86">
        <v>-3.5</v>
      </c>
      <c r="P86">
        <v>24.5</v>
      </c>
      <c r="Q86">
        <v>45.5</v>
      </c>
    </row>
    <row r="87" spans="1:17" x14ac:dyDescent="0.2">
      <c r="A87" t="s">
        <v>423</v>
      </c>
      <c r="B87" t="s">
        <v>434</v>
      </c>
      <c r="C87">
        <v>15</v>
      </c>
      <c r="D87">
        <v>63</v>
      </c>
      <c r="E87">
        <v>13</v>
      </c>
      <c r="F87">
        <v>260</v>
      </c>
      <c r="G87">
        <v>0</v>
      </c>
      <c r="H87">
        <v>124</v>
      </c>
      <c r="I87">
        <v>1</v>
      </c>
      <c r="J87">
        <v>6</v>
      </c>
      <c r="K87">
        <v>9</v>
      </c>
      <c r="L87">
        <v>16</v>
      </c>
      <c r="M87">
        <v>0</v>
      </c>
      <c r="N87">
        <v>0</v>
      </c>
      <c r="O87">
        <v>3.5</v>
      </c>
      <c r="P87">
        <v>16.5</v>
      </c>
      <c r="Q87">
        <v>36.5</v>
      </c>
    </row>
    <row r="88" spans="1:17" x14ac:dyDescent="0.2">
      <c r="A88" t="s">
        <v>424</v>
      </c>
      <c r="B88" t="s">
        <v>434</v>
      </c>
      <c r="C88">
        <v>16</v>
      </c>
      <c r="D88">
        <v>24</v>
      </c>
      <c r="E88">
        <v>10</v>
      </c>
      <c r="F88">
        <v>237</v>
      </c>
      <c r="G88">
        <v>3</v>
      </c>
      <c r="H88">
        <v>105</v>
      </c>
      <c r="I88">
        <v>1</v>
      </c>
      <c r="J88">
        <v>4</v>
      </c>
      <c r="K88">
        <v>5</v>
      </c>
      <c r="L88">
        <v>10</v>
      </c>
      <c r="M88">
        <v>0</v>
      </c>
      <c r="N88">
        <v>0</v>
      </c>
      <c r="O88">
        <v>12.5</v>
      </c>
      <c r="P88">
        <v>16.5</v>
      </c>
      <c r="Q88">
        <v>45.5</v>
      </c>
    </row>
    <row r="89" spans="1:17" x14ac:dyDescent="0.2">
      <c r="A89" t="s">
        <v>432</v>
      </c>
      <c r="B89" t="s">
        <v>434</v>
      </c>
      <c r="C89">
        <v>17</v>
      </c>
      <c r="D89">
        <v>16</v>
      </c>
      <c r="E89">
        <v>11</v>
      </c>
      <c r="F89">
        <v>224</v>
      </c>
      <c r="G89">
        <v>0</v>
      </c>
      <c r="H89">
        <v>101</v>
      </c>
      <c r="I89">
        <v>2</v>
      </c>
      <c r="J89">
        <v>5</v>
      </c>
      <c r="K89">
        <v>7</v>
      </c>
      <c r="L89">
        <v>17</v>
      </c>
      <c r="M89">
        <v>1</v>
      </c>
      <c r="N89">
        <v>1</v>
      </c>
      <c r="O89">
        <v>3.5</v>
      </c>
      <c r="P89">
        <v>17.5</v>
      </c>
      <c r="Q89">
        <v>38.5</v>
      </c>
    </row>
    <row r="90" spans="1:17" x14ac:dyDescent="0.2">
      <c r="A90" t="s">
        <v>437</v>
      </c>
      <c r="B90" t="s">
        <v>434</v>
      </c>
      <c r="C90">
        <v>18</v>
      </c>
      <c r="D90">
        <v>13</v>
      </c>
      <c r="E90">
        <v>10</v>
      </c>
      <c r="F90">
        <v>154</v>
      </c>
      <c r="G90">
        <v>1</v>
      </c>
      <c r="H90">
        <v>123</v>
      </c>
      <c r="I90">
        <v>1</v>
      </c>
      <c r="J90">
        <v>6</v>
      </c>
      <c r="K90">
        <v>6</v>
      </c>
      <c r="L90">
        <v>16</v>
      </c>
      <c r="M90">
        <v>1</v>
      </c>
      <c r="N90">
        <v>1</v>
      </c>
      <c r="O90">
        <v>-3.5</v>
      </c>
      <c r="P90">
        <v>20</v>
      </c>
      <c r="Q90">
        <v>36.5</v>
      </c>
    </row>
    <row r="91" spans="1:17" x14ac:dyDescent="0.2">
      <c r="A91" t="s">
        <v>436</v>
      </c>
      <c r="B91" t="s">
        <v>438</v>
      </c>
      <c r="C91">
        <v>14</v>
      </c>
      <c r="D91">
        <v>13</v>
      </c>
      <c r="E91">
        <v>9</v>
      </c>
      <c r="F91">
        <v>225</v>
      </c>
      <c r="G91">
        <v>3</v>
      </c>
      <c r="H91">
        <v>106</v>
      </c>
      <c r="I91">
        <v>1</v>
      </c>
      <c r="J91">
        <v>1</v>
      </c>
      <c r="K91">
        <v>4</v>
      </c>
      <c r="L91">
        <v>9</v>
      </c>
      <c r="M91">
        <v>1</v>
      </c>
      <c r="N91">
        <v>2</v>
      </c>
      <c r="O91">
        <v>-3.5</v>
      </c>
      <c r="P91">
        <v>28</v>
      </c>
      <c r="Q91">
        <v>52.5</v>
      </c>
    </row>
    <row r="92" spans="1:17" x14ac:dyDescent="0.2">
      <c r="A92" t="s">
        <v>424</v>
      </c>
      <c r="B92" t="s">
        <v>438</v>
      </c>
      <c r="C92">
        <v>15</v>
      </c>
      <c r="D92">
        <v>31</v>
      </c>
      <c r="E92">
        <v>9</v>
      </c>
      <c r="F92">
        <v>94</v>
      </c>
      <c r="G92">
        <v>0</v>
      </c>
      <c r="H92">
        <v>266</v>
      </c>
      <c r="I92">
        <v>1</v>
      </c>
      <c r="J92">
        <v>2</v>
      </c>
      <c r="K92">
        <v>5</v>
      </c>
      <c r="L92">
        <v>9</v>
      </c>
      <c r="M92">
        <v>0</v>
      </c>
      <c r="N92">
        <v>0</v>
      </c>
      <c r="O92">
        <v>2.5</v>
      </c>
      <c r="P92">
        <v>23.5</v>
      </c>
      <c r="Q92">
        <v>49.5</v>
      </c>
    </row>
    <row r="93" spans="1:17" x14ac:dyDescent="0.2">
      <c r="A93" t="s">
        <v>426</v>
      </c>
      <c r="B93" t="s">
        <v>438</v>
      </c>
      <c r="C93">
        <v>16</v>
      </c>
      <c r="D93">
        <v>22</v>
      </c>
      <c r="E93">
        <v>10</v>
      </c>
      <c r="F93">
        <v>222</v>
      </c>
      <c r="G93">
        <v>0</v>
      </c>
      <c r="H93">
        <v>77</v>
      </c>
      <c r="I93">
        <v>1</v>
      </c>
      <c r="J93">
        <v>2</v>
      </c>
      <c r="K93">
        <v>6</v>
      </c>
      <c r="L93">
        <v>13</v>
      </c>
      <c r="M93">
        <v>0</v>
      </c>
      <c r="N93">
        <v>1</v>
      </c>
      <c r="O93">
        <v>1.5</v>
      </c>
      <c r="P93">
        <v>24</v>
      </c>
      <c r="Q93">
        <v>49.5</v>
      </c>
    </row>
    <row r="94" spans="1:17" x14ac:dyDescent="0.2">
      <c r="A94" t="s">
        <v>447</v>
      </c>
      <c r="B94" t="s">
        <v>438</v>
      </c>
      <c r="C94">
        <v>17</v>
      </c>
      <c r="D94">
        <v>19</v>
      </c>
      <c r="E94">
        <v>11</v>
      </c>
      <c r="F94">
        <v>302</v>
      </c>
      <c r="G94">
        <v>2</v>
      </c>
      <c r="H94">
        <v>125</v>
      </c>
      <c r="I94">
        <v>1</v>
      </c>
      <c r="J94">
        <v>4</v>
      </c>
      <c r="K94">
        <v>4</v>
      </c>
      <c r="L94">
        <v>13</v>
      </c>
      <c r="M94">
        <v>2</v>
      </c>
      <c r="N94">
        <v>3</v>
      </c>
      <c r="O94">
        <v>-4.5</v>
      </c>
      <c r="P94">
        <v>28.5</v>
      </c>
      <c r="Q94">
        <v>52.5</v>
      </c>
    </row>
    <row r="95" spans="1:17" x14ac:dyDescent="0.2">
      <c r="A95" t="s">
        <v>425</v>
      </c>
      <c r="B95" t="s">
        <v>438</v>
      </c>
      <c r="C95">
        <v>18</v>
      </c>
      <c r="D95">
        <v>10</v>
      </c>
      <c r="E95">
        <v>10</v>
      </c>
      <c r="F95">
        <v>157</v>
      </c>
      <c r="G95">
        <v>3</v>
      </c>
      <c r="H95">
        <v>50</v>
      </c>
      <c r="I95">
        <v>4</v>
      </c>
      <c r="J95">
        <v>2</v>
      </c>
      <c r="K95">
        <v>2</v>
      </c>
      <c r="L95">
        <v>10</v>
      </c>
      <c r="M95">
        <v>3</v>
      </c>
      <c r="N95">
        <v>4</v>
      </c>
      <c r="O95">
        <v>-13.5</v>
      </c>
      <c r="P95">
        <v>30</v>
      </c>
      <c r="Q95">
        <v>46.5</v>
      </c>
    </row>
    <row r="96" spans="1:17" x14ac:dyDescent="0.2">
      <c r="A96" t="s">
        <v>452</v>
      </c>
      <c r="B96" t="s">
        <v>438</v>
      </c>
      <c r="C96" t="s">
        <v>398</v>
      </c>
      <c r="D96">
        <v>48</v>
      </c>
      <c r="E96">
        <v>10</v>
      </c>
      <c r="F96">
        <v>272</v>
      </c>
      <c r="G96">
        <v>0</v>
      </c>
      <c r="H96">
        <v>143</v>
      </c>
      <c r="I96">
        <v>0</v>
      </c>
      <c r="J96">
        <v>3</v>
      </c>
      <c r="K96">
        <v>6</v>
      </c>
      <c r="L96">
        <v>10</v>
      </c>
      <c r="M96">
        <v>1</v>
      </c>
      <c r="N96">
        <v>1</v>
      </c>
      <c r="O96">
        <v>-7.5</v>
      </c>
      <c r="P96">
        <v>30</v>
      </c>
      <c r="Q96">
        <v>52.5</v>
      </c>
    </row>
    <row r="97" spans="1:17" x14ac:dyDescent="0.2">
      <c r="A97" t="s">
        <v>452</v>
      </c>
      <c r="B97" t="s">
        <v>428</v>
      </c>
      <c r="C97">
        <v>14</v>
      </c>
      <c r="D97">
        <v>22</v>
      </c>
      <c r="E97">
        <v>11</v>
      </c>
      <c r="F97">
        <v>218</v>
      </c>
      <c r="G97">
        <v>3</v>
      </c>
      <c r="H97">
        <v>123</v>
      </c>
      <c r="I97">
        <v>2</v>
      </c>
      <c r="J97">
        <v>3</v>
      </c>
      <c r="K97">
        <v>5</v>
      </c>
      <c r="L97">
        <v>14</v>
      </c>
      <c r="M97">
        <v>1</v>
      </c>
      <c r="N97">
        <v>1</v>
      </c>
      <c r="O97">
        <v>5.5</v>
      </c>
      <c r="P97">
        <v>16</v>
      </c>
      <c r="Q97">
        <v>37.5</v>
      </c>
    </row>
    <row r="98" spans="1:17" x14ac:dyDescent="0.2">
      <c r="A98" t="s">
        <v>439</v>
      </c>
      <c r="B98" t="s">
        <v>428</v>
      </c>
      <c r="C98">
        <v>15</v>
      </c>
      <c r="D98">
        <v>24</v>
      </c>
      <c r="E98">
        <v>9</v>
      </c>
      <c r="F98">
        <v>218</v>
      </c>
      <c r="G98">
        <v>0</v>
      </c>
      <c r="H98">
        <v>87</v>
      </c>
      <c r="I98">
        <v>1</v>
      </c>
      <c r="J98">
        <v>4</v>
      </c>
      <c r="K98">
        <v>6</v>
      </c>
      <c r="L98">
        <v>12</v>
      </c>
      <c r="M98">
        <v>0</v>
      </c>
      <c r="N98">
        <v>0</v>
      </c>
      <c r="O98">
        <v>6.5</v>
      </c>
      <c r="P98">
        <v>16.5</v>
      </c>
      <c r="Q98">
        <v>39.5</v>
      </c>
    </row>
    <row r="99" spans="1:17" x14ac:dyDescent="0.2">
      <c r="A99" t="s">
        <v>436</v>
      </c>
      <c r="B99" t="s">
        <v>428</v>
      </c>
      <c r="C99">
        <v>16</v>
      </c>
      <c r="D99">
        <v>33</v>
      </c>
      <c r="E99">
        <v>11</v>
      </c>
      <c r="F99">
        <v>301</v>
      </c>
      <c r="G99">
        <v>2</v>
      </c>
      <c r="H99">
        <v>170</v>
      </c>
      <c r="I99">
        <v>1</v>
      </c>
      <c r="J99">
        <v>2</v>
      </c>
      <c r="K99">
        <v>8</v>
      </c>
      <c r="L99">
        <v>15</v>
      </c>
      <c r="M99">
        <v>2</v>
      </c>
      <c r="N99">
        <v>2</v>
      </c>
      <c r="O99">
        <v>13.5</v>
      </c>
      <c r="P99">
        <v>14</v>
      </c>
      <c r="Q99">
        <v>41.5</v>
      </c>
    </row>
    <row r="100" spans="1:17" x14ac:dyDescent="0.2">
      <c r="A100" t="s">
        <v>450</v>
      </c>
      <c r="B100" t="s">
        <v>428</v>
      </c>
      <c r="C100">
        <v>17</v>
      </c>
      <c r="D100">
        <v>26</v>
      </c>
      <c r="E100">
        <v>14</v>
      </c>
      <c r="F100">
        <v>317</v>
      </c>
      <c r="G100">
        <v>3</v>
      </c>
      <c r="H100">
        <v>105</v>
      </c>
      <c r="I100">
        <v>4</v>
      </c>
      <c r="J100">
        <v>5</v>
      </c>
      <c r="K100">
        <v>2</v>
      </c>
      <c r="L100">
        <v>8</v>
      </c>
      <c r="M100">
        <v>0</v>
      </c>
      <c r="N100">
        <v>1</v>
      </c>
      <c r="O100">
        <v>6.5</v>
      </c>
      <c r="P100">
        <v>18</v>
      </c>
      <c r="Q100">
        <v>42.5</v>
      </c>
    </row>
    <row r="101" spans="1:17" x14ac:dyDescent="0.2">
      <c r="A101" t="s">
        <v>436</v>
      </c>
      <c r="B101" t="s">
        <v>428</v>
      </c>
      <c r="C101">
        <v>18</v>
      </c>
      <c r="D101">
        <v>10</v>
      </c>
      <c r="E101">
        <v>13</v>
      </c>
      <c r="F101">
        <v>203</v>
      </c>
      <c r="G101">
        <v>4</v>
      </c>
      <c r="H101">
        <v>133</v>
      </c>
      <c r="I101">
        <v>5</v>
      </c>
      <c r="J101">
        <v>4</v>
      </c>
      <c r="K101">
        <v>5</v>
      </c>
      <c r="L101">
        <v>13</v>
      </c>
      <c r="M101">
        <v>0</v>
      </c>
      <c r="N101">
        <v>1</v>
      </c>
      <c r="O101">
        <v>4.5</v>
      </c>
      <c r="P101">
        <v>19.5</v>
      </c>
      <c r="Q101">
        <v>43.5</v>
      </c>
    </row>
    <row r="102" spans="1:17" x14ac:dyDescent="0.2">
      <c r="A102" t="s">
        <v>438</v>
      </c>
      <c r="B102" t="s">
        <v>436</v>
      </c>
      <c r="C102">
        <v>14</v>
      </c>
      <c r="D102">
        <v>33</v>
      </c>
      <c r="E102">
        <v>9</v>
      </c>
      <c r="F102">
        <v>241</v>
      </c>
      <c r="G102">
        <v>1</v>
      </c>
      <c r="H102">
        <v>138</v>
      </c>
      <c r="I102">
        <v>3</v>
      </c>
      <c r="J102">
        <v>1</v>
      </c>
      <c r="K102">
        <v>9</v>
      </c>
      <c r="L102">
        <v>16</v>
      </c>
      <c r="M102">
        <v>1</v>
      </c>
      <c r="N102">
        <v>1</v>
      </c>
      <c r="O102">
        <v>3.5</v>
      </c>
      <c r="P102">
        <v>24.5</v>
      </c>
      <c r="Q102">
        <v>52.5</v>
      </c>
    </row>
    <row r="103" spans="1:17" x14ac:dyDescent="0.2">
      <c r="A103" t="s">
        <v>449</v>
      </c>
      <c r="B103" t="s">
        <v>436</v>
      </c>
      <c r="C103">
        <v>15</v>
      </c>
      <c r="D103">
        <v>20</v>
      </c>
      <c r="E103">
        <v>10</v>
      </c>
      <c r="F103">
        <v>208</v>
      </c>
      <c r="G103">
        <v>0</v>
      </c>
      <c r="H103">
        <v>100</v>
      </c>
      <c r="I103">
        <v>2</v>
      </c>
      <c r="J103">
        <v>5</v>
      </c>
      <c r="K103">
        <v>6</v>
      </c>
      <c r="L103">
        <v>14</v>
      </c>
      <c r="M103">
        <v>0</v>
      </c>
      <c r="N103">
        <v>0</v>
      </c>
      <c r="O103">
        <v>-4.5</v>
      </c>
      <c r="P103">
        <v>26</v>
      </c>
      <c r="Q103">
        <v>47.5</v>
      </c>
    </row>
    <row r="104" spans="1:17" x14ac:dyDescent="0.2">
      <c r="A104" t="s">
        <v>428</v>
      </c>
      <c r="B104" t="s">
        <v>436</v>
      </c>
      <c r="C104">
        <v>16</v>
      </c>
      <c r="D104">
        <v>25</v>
      </c>
      <c r="E104">
        <v>10</v>
      </c>
      <c r="F104">
        <v>188</v>
      </c>
      <c r="G104">
        <v>1</v>
      </c>
      <c r="H104">
        <v>106</v>
      </c>
      <c r="I104">
        <v>1</v>
      </c>
      <c r="J104">
        <v>4</v>
      </c>
      <c r="K104">
        <v>4</v>
      </c>
      <c r="L104">
        <v>14</v>
      </c>
      <c r="M104">
        <v>3</v>
      </c>
      <c r="N104">
        <v>5</v>
      </c>
      <c r="O104">
        <v>-13.5</v>
      </c>
      <c r="P104">
        <v>27.5</v>
      </c>
      <c r="Q104">
        <v>41.5</v>
      </c>
    </row>
    <row r="105" spans="1:17" x14ac:dyDescent="0.2">
      <c r="A105" t="s">
        <v>448</v>
      </c>
      <c r="B105" t="s">
        <v>436</v>
      </c>
      <c r="C105">
        <v>17</v>
      </c>
      <c r="D105">
        <v>35</v>
      </c>
      <c r="E105">
        <v>8</v>
      </c>
      <c r="F105">
        <v>232</v>
      </c>
      <c r="G105">
        <v>1</v>
      </c>
      <c r="H105">
        <v>221</v>
      </c>
      <c r="I105">
        <v>1</v>
      </c>
      <c r="J105">
        <v>0</v>
      </c>
      <c r="K105">
        <v>5</v>
      </c>
      <c r="L105">
        <v>10</v>
      </c>
      <c r="M105">
        <v>2</v>
      </c>
      <c r="N105">
        <v>2</v>
      </c>
      <c r="O105">
        <v>-12.5</v>
      </c>
      <c r="P105">
        <v>30</v>
      </c>
      <c r="Q105">
        <v>47.5</v>
      </c>
    </row>
    <row r="106" spans="1:17" x14ac:dyDescent="0.2">
      <c r="A106" t="s">
        <v>428</v>
      </c>
      <c r="B106" t="s">
        <v>436</v>
      </c>
      <c r="C106">
        <v>18</v>
      </c>
      <c r="D106">
        <v>27</v>
      </c>
      <c r="E106">
        <v>12</v>
      </c>
      <c r="F106">
        <v>311</v>
      </c>
      <c r="G106">
        <v>1</v>
      </c>
      <c r="H106">
        <v>109</v>
      </c>
      <c r="I106">
        <v>2</v>
      </c>
      <c r="J106">
        <v>5</v>
      </c>
      <c r="K106">
        <v>6</v>
      </c>
      <c r="L106">
        <v>14</v>
      </c>
      <c r="M106">
        <v>0</v>
      </c>
      <c r="N106">
        <v>0</v>
      </c>
      <c r="O106">
        <v>-4.5</v>
      </c>
      <c r="P106">
        <v>24</v>
      </c>
      <c r="Q106">
        <v>43.5</v>
      </c>
    </row>
    <row r="107" spans="1:17" x14ac:dyDescent="0.2">
      <c r="A107" t="s">
        <v>430</v>
      </c>
      <c r="B107" t="s">
        <v>436</v>
      </c>
      <c r="C107" t="s">
        <v>398</v>
      </c>
      <c r="D107">
        <v>32</v>
      </c>
      <c r="E107">
        <v>10</v>
      </c>
      <c r="F107">
        <v>337</v>
      </c>
      <c r="G107">
        <v>0</v>
      </c>
      <c r="H107">
        <v>119</v>
      </c>
      <c r="I107">
        <v>4</v>
      </c>
      <c r="J107">
        <v>3</v>
      </c>
      <c r="K107">
        <v>6</v>
      </c>
      <c r="L107">
        <v>14</v>
      </c>
      <c r="M107">
        <v>1</v>
      </c>
      <c r="N107">
        <v>2</v>
      </c>
      <c r="O107">
        <v>-3.5</v>
      </c>
      <c r="P107">
        <v>23.5</v>
      </c>
      <c r="Q107">
        <v>43.5</v>
      </c>
    </row>
    <row r="108" spans="1:17" x14ac:dyDescent="0.2">
      <c r="A108" t="s">
        <v>450</v>
      </c>
      <c r="B108" t="s">
        <v>425</v>
      </c>
      <c r="C108">
        <v>15</v>
      </c>
      <c r="D108">
        <v>28</v>
      </c>
      <c r="E108">
        <v>12</v>
      </c>
      <c r="F108">
        <v>258</v>
      </c>
      <c r="G108">
        <v>2</v>
      </c>
      <c r="H108">
        <v>196</v>
      </c>
      <c r="I108">
        <v>3</v>
      </c>
      <c r="J108">
        <v>3</v>
      </c>
      <c r="K108">
        <v>9</v>
      </c>
      <c r="L108">
        <v>16</v>
      </c>
      <c r="M108">
        <v>0</v>
      </c>
      <c r="N108">
        <v>0</v>
      </c>
      <c r="O108">
        <v>6.5</v>
      </c>
      <c r="P108">
        <v>21</v>
      </c>
      <c r="Q108">
        <v>48.5</v>
      </c>
    </row>
    <row r="109" spans="1:17" x14ac:dyDescent="0.2">
      <c r="A109" t="s">
        <v>433</v>
      </c>
      <c r="B109" t="s">
        <v>425</v>
      </c>
      <c r="C109">
        <v>16</v>
      </c>
      <c r="D109">
        <v>30</v>
      </c>
      <c r="E109">
        <v>16</v>
      </c>
      <c r="F109">
        <v>217</v>
      </c>
      <c r="G109">
        <v>2</v>
      </c>
      <c r="H109">
        <v>164</v>
      </c>
      <c r="I109">
        <v>0</v>
      </c>
      <c r="J109">
        <v>6</v>
      </c>
      <c r="K109">
        <v>4</v>
      </c>
      <c r="L109">
        <v>16</v>
      </c>
      <c r="M109">
        <v>1</v>
      </c>
      <c r="N109">
        <v>2</v>
      </c>
      <c r="O109">
        <v>2.5</v>
      </c>
      <c r="P109">
        <v>17</v>
      </c>
      <c r="Q109">
        <v>36.5</v>
      </c>
    </row>
    <row r="110" spans="1:17" x14ac:dyDescent="0.2">
      <c r="A110" t="s">
        <v>451</v>
      </c>
      <c r="B110" t="s">
        <v>425</v>
      </c>
      <c r="C110">
        <v>17</v>
      </c>
      <c r="D110">
        <v>27</v>
      </c>
      <c r="E110">
        <v>9</v>
      </c>
      <c r="F110">
        <v>230</v>
      </c>
      <c r="G110">
        <v>0</v>
      </c>
      <c r="H110">
        <v>184</v>
      </c>
      <c r="I110">
        <v>1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14.5</v>
      </c>
      <c r="P110">
        <v>17.5</v>
      </c>
      <c r="Q110">
        <v>49.5</v>
      </c>
    </row>
    <row r="111" spans="1:17" x14ac:dyDescent="0.2">
      <c r="A111" t="s">
        <v>438</v>
      </c>
      <c r="B111" t="s">
        <v>425</v>
      </c>
      <c r="C111">
        <v>18</v>
      </c>
      <c r="D111">
        <v>38</v>
      </c>
      <c r="E111">
        <v>9</v>
      </c>
      <c r="F111">
        <v>309</v>
      </c>
      <c r="G111">
        <v>1</v>
      </c>
      <c r="H111">
        <v>131</v>
      </c>
      <c r="I111">
        <v>0</v>
      </c>
      <c r="J111">
        <v>0</v>
      </c>
      <c r="K111">
        <v>6</v>
      </c>
      <c r="L111">
        <v>10</v>
      </c>
      <c r="M111">
        <v>1</v>
      </c>
      <c r="N111">
        <v>1</v>
      </c>
      <c r="O111">
        <v>13.5</v>
      </c>
      <c r="P111">
        <v>16.5</v>
      </c>
      <c r="Q111">
        <v>46.5</v>
      </c>
    </row>
    <row r="112" spans="1:17" x14ac:dyDescent="0.2">
      <c r="A112" t="s">
        <v>447</v>
      </c>
      <c r="B112" t="s">
        <v>453</v>
      </c>
      <c r="C112">
        <v>14</v>
      </c>
      <c r="D112">
        <v>13</v>
      </c>
      <c r="E112">
        <v>11</v>
      </c>
      <c r="F112">
        <v>161</v>
      </c>
      <c r="G112">
        <v>3</v>
      </c>
      <c r="H112">
        <v>140</v>
      </c>
      <c r="I112">
        <v>4</v>
      </c>
      <c r="J112">
        <v>4</v>
      </c>
      <c r="K112">
        <v>6</v>
      </c>
      <c r="L112">
        <v>15</v>
      </c>
      <c r="M112">
        <v>1</v>
      </c>
      <c r="N112">
        <v>5</v>
      </c>
      <c r="O112">
        <v>3.5</v>
      </c>
      <c r="P112">
        <v>20.5</v>
      </c>
      <c r="Q112">
        <v>44.5</v>
      </c>
    </row>
    <row r="113" spans="1:17" x14ac:dyDescent="0.2">
      <c r="A113" t="s">
        <v>444</v>
      </c>
      <c r="B113" t="s">
        <v>453</v>
      </c>
      <c r="C113">
        <v>15</v>
      </c>
      <c r="D113">
        <v>20</v>
      </c>
      <c r="E113">
        <v>16</v>
      </c>
      <c r="F113">
        <v>379</v>
      </c>
      <c r="G113">
        <v>3</v>
      </c>
      <c r="H113">
        <v>29</v>
      </c>
      <c r="I113">
        <v>4</v>
      </c>
      <c r="J113">
        <v>9</v>
      </c>
      <c r="K113">
        <v>4</v>
      </c>
      <c r="L113">
        <v>16</v>
      </c>
      <c r="M113">
        <v>1</v>
      </c>
      <c r="N113">
        <v>1</v>
      </c>
      <c r="O113">
        <v>2.5</v>
      </c>
      <c r="P113">
        <v>17.5</v>
      </c>
      <c r="Q113">
        <v>37.5</v>
      </c>
    </row>
    <row r="114" spans="1:17" x14ac:dyDescent="0.2">
      <c r="A114" t="s">
        <v>448</v>
      </c>
      <c r="B114" t="s">
        <v>453</v>
      </c>
      <c r="C114">
        <v>16</v>
      </c>
      <c r="D114">
        <v>16</v>
      </c>
      <c r="E114">
        <v>12</v>
      </c>
      <c r="F114">
        <v>230</v>
      </c>
      <c r="G114">
        <v>0</v>
      </c>
      <c r="H114">
        <v>93</v>
      </c>
      <c r="I114">
        <v>2</v>
      </c>
      <c r="J114">
        <v>6</v>
      </c>
      <c r="K114">
        <v>7</v>
      </c>
      <c r="L114">
        <v>16</v>
      </c>
      <c r="M114">
        <v>0</v>
      </c>
      <c r="N114">
        <v>1</v>
      </c>
      <c r="O114">
        <v>-5.5</v>
      </c>
      <c r="P114">
        <v>24</v>
      </c>
      <c r="Q114">
        <v>42.5</v>
      </c>
    </row>
    <row r="115" spans="1:17" x14ac:dyDescent="0.2">
      <c r="A115" t="s">
        <v>441</v>
      </c>
      <c r="B115" t="s">
        <v>453</v>
      </c>
      <c r="C115">
        <v>17</v>
      </c>
      <c r="D115">
        <v>17</v>
      </c>
      <c r="E115">
        <v>13</v>
      </c>
      <c r="F115">
        <v>180</v>
      </c>
      <c r="G115">
        <v>4</v>
      </c>
      <c r="H115">
        <v>134</v>
      </c>
      <c r="I115">
        <v>2</v>
      </c>
      <c r="J115">
        <v>3</v>
      </c>
      <c r="K115">
        <v>4</v>
      </c>
      <c r="L115">
        <v>13</v>
      </c>
      <c r="M115">
        <v>0</v>
      </c>
      <c r="N115">
        <v>1</v>
      </c>
      <c r="O115">
        <v>-2.5</v>
      </c>
      <c r="P115">
        <v>21</v>
      </c>
      <c r="Q115">
        <v>39.5</v>
      </c>
    </row>
    <row r="116" spans="1:17" x14ac:dyDescent="0.2">
      <c r="A116" t="s">
        <v>452</v>
      </c>
      <c r="B116" t="s">
        <v>453</v>
      </c>
      <c r="C116">
        <v>18</v>
      </c>
      <c r="D116">
        <v>17</v>
      </c>
      <c r="E116">
        <v>7</v>
      </c>
      <c r="F116">
        <v>316</v>
      </c>
      <c r="G116">
        <v>1</v>
      </c>
      <c r="H116">
        <v>124</v>
      </c>
      <c r="I116">
        <v>1</v>
      </c>
      <c r="J116">
        <v>0</v>
      </c>
      <c r="K116">
        <v>7</v>
      </c>
      <c r="L116">
        <v>10</v>
      </c>
      <c r="M116">
        <v>0</v>
      </c>
      <c r="N116">
        <v>0</v>
      </c>
      <c r="O116">
        <v>2.5</v>
      </c>
      <c r="P116">
        <v>21.5</v>
      </c>
      <c r="Q116">
        <v>45.5</v>
      </c>
    </row>
    <row r="117" spans="1:17" x14ac:dyDescent="0.2">
      <c r="A117" t="s">
        <v>453</v>
      </c>
      <c r="B117" t="s">
        <v>447</v>
      </c>
      <c r="C117">
        <v>14</v>
      </c>
      <c r="D117">
        <v>28</v>
      </c>
      <c r="E117">
        <v>12</v>
      </c>
      <c r="F117">
        <v>223</v>
      </c>
      <c r="G117">
        <v>0</v>
      </c>
      <c r="H117">
        <v>142</v>
      </c>
      <c r="I117">
        <v>3</v>
      </c>
      <c r="J117">
        <v>3</v>
      </c>
      <c r="K117">
        <v>6</v>
      </c>
      <c r="L117">
        <v>14</v>
      </c>
      <c r="M117">
        <v>1</v>
      </c>
      <c r="N117">
        <v>2</v>
      </c>
      <c r="O117">
        <v>-3.5</v>
      </c>
      <c r="P117">
        <v>24</v>
      </c>
      <c r="Q117">
        <v>44.5</v>
      </c>
    </row>
    <row r="118" spans="1:17" x14ac:dyDescent="0.2">
      <c r="A118" t="s">
        <v>432</v>
      </c>
      <c r="B118" t="s">
        <v>447</v>
      </c>
      <c r="C118">
        <v>15</v>
      </c>
      <c r="D118">
        <v>17</v>
      </c>
      <c r="E118">
        <v>11</v>
      </c>
      <c r="F118">
        <v>223</v>
      </c>
      <c r="G118">
        <v>1</v>
      </c>
      <c r="H118">
        <v>83</v>
      </c>
      <c r="I118">
        <v>2</v>
      </c>
      <c r="J118">
        <v>5</v>
      </c>
      <c r="K118">
        <v>5</v>
      </c>
      <c r="L118">
        <v>13</v>
      </c>
      <c r="M118">
        <v>2</v>
      </c>
      <c r="N118">
        <v>2</v>
      </c>
      <c r="O118">
        <v>-5.5</v>
      </c>
      <c r="P118">
        <v>27.5</v>
      </c>
      <c r="Q118">
        <v>49.5</v>
      </c>
    </row>
    <row r="119" spans="1:17" x14ac:dyDescent="0.2">
      <c r="A119" t="s">
        <v>454</v>
      </c>
      <c r="B119" t="s">
        <v>447</v>
      </c>
      <c r="C119">
        <v>16</v>
      </c>
      <c r="D119">
        <v>24</v>
      </c>
      <c r="E119">
        <v>10</v>
      </c>
      <c r="F119">
        <v>411</v>
      </c>
      <c r="G119">
        <v>4</v>
      </c>
      <c r="H119">
        <v>17</v>
      </c>
      <c r="I119">
        <v>4</v>
      </c>
      <c r="J119">
        <v>2</v>
      </c>
      <c r="K119">
        <v>3</v>
      </c>
      <c r="L119">
        <v>9</v>
      </c>
      <c r="M119">
        <v>0</v>
      </c>
      <c r="N119">
        <v>1</v>
      </c>
      <c r="O119">
        <v>-2.5</v>
      </c>
      <c r="P119">
        <v>25</v>
      </c>
      <c r="Q119">
        <v>47.5</v>
      </c>
    </row>
    <row r="120" spans="1:17" x14ac:dyDescent="0.2">
      <c r="A120" t="s">
        <v>438</v>
      </c>
      <c r="B120" t="s">
        <v>447</v>
      </c>
      <c r="C120">
        <v>17</v>
      </c>
      <c r="D120">
        <v>20</v>
      </c>
      <c r="E120">
        <v>12</v>
      </c>
      <c r="F120">
        <v>345</v>
      </c>
      <c r="G120">
        <v>2</v>
      </c>
      <c r="H120">
        <v>61</v>
      </c>
      <c r="I120">
        <v>3</v>
      </c>
      <c r="J120">
        <v>4</v>
      </c>
      <c r="K120">
        <v>7</v>
      </c>
      <c r="L120">
        <v>14</v>
      </c>
      <c r="M120">
        <v>0</v>
      </c>
      <c r="N120">
        <v>0</v>
      </c>
      <c r="O120">
        <v>4.5</v>
      </c>
      <c r="P120">
        <v>24</v>
      </c>
      <c r="Q120">
        <v>52.5</v>
      </c>
    </row>
    <row r="121" spans="1:17" x14ac:dyDescent="0.2">
      <c r="A121" t="s">
        <v>454</v>
      </c>
      <c r="B121" t="s">
        <v>447</v>
      </c>
      <c r="C121">
        <v>18</v>
      </c>
      <c r="D121">
        <v>20</v>
      </c>
      <c r="E121">
        <v>11</v>
      </c>
      <c r="F121">
        <v>396</v>
      </c>
      <c r="G121">
        <v>2</v>
      </c>
      <c r="H121">
        <v>89</v>
      </c>
      <c r="I121">
        <v>4</v>
      </c>
      <c r="J121">
        <v>4</v>
      </c>
      <c r="K121">
        <v>2</v>
      </c>
      <c r="L121">
        <v>13</v>
      </c>
      <c r="M121">
        <v>2</v>
      </c>
      <c r="N121">
        <v>3</v>
      </c>
      <c r="O121">
        <v>-3.5</v>
      </c>
      <c r="P121">
        <v>25.5</v>
      </c>
      <c r="Q121">
        <v>47.5</v>
      </c>
    </row>
    <row r="122" spans="1:17" x14ac:dyDescent="0.2">
      <c r="A122" t="s">
        <v>450</v>
      </c>
      <c r="B122" t="s">
        <v>447</v>
      </c>
      <c r="C122" t="s">
        <v>398</v>
      </c>
      <c r="D122">
        <v>23</v>
      </c>
      <c r="E122">
        <v>8</v>
      </c>
      <c r="F122">
        <v>367</v>
      </c>
      <c r="G122">
        <v>0</v>
      </c>
      <c r="H122">
        <v>68</v>
      </c>
      <c r="I122">
        <v>2</v>
      </c>
      <c r="J122">
        <v>2</v>
      </c>
      <c r="K122">
        <v>3</v>
      </c>
      <c r="L122">
        <v>9</v>
      </c>
      <c r="M122">
        <v>1</v>
      </c>
      <c r="N122">
        <v>1</v>
      </c>
      <c r="O122">
        <v>-3.5</v>
      </c>
      <c r="P122">
        <v>28.5</v>
      </c>
      <c r="Q122">
        <v>53.5</v>
      </c>
    </row>
    <row r="123" spans="1:17" x14ac:dyDescent="0.2">
      <c r="A123" t="s">
        <v>430</v>
      </c>
      <c r="B123" t="s">
        <v>447</v>
      </c>
      <c r="C123" t="s">
        <v>72</v>
      </c>
      <c r="D123">
        <v>23</v>
      </c>
      <c r="E123">
        <v>11</v>
      </c>
      <c r="F123">
        <v>349</v>
      </c>
      <c r="G123">
        <v>2</v>
      </c>
      <c r="H123">
        <v>89</v>
      </c>
      <c r="I123">
        <v>4</v>
      </c>
      <c r="J123">
        <v>4</v>
      </c>
      <c r="K123">
        <v>4</v>
      </c>
      <c r="L123">
        <v>12</v>
      </c>
      <c r="M123">
        <v>1</v>
      </c>
      <c r="N123">
        <v>1</v>
      </c>
      <c r="O123">
        <v>-6.5</v>
      </c>
      <c r="P123">
        <v>28</v>
      </c>
      <c r="Q123">
        <v>49.5</v>
      </c>
    </row>
    <row r="124" spans="1:17" x14ac:dyDescent="0.2">
      <c r="A124" t="s">
        <v>451</v>
      </c>
      <c r="B124" t="s">
        <v>447</v>
      </c>
      <c r="C124" t="s">
        <v>343</v>
      </c>
      <c r="D124">
        <v>34</v>
      </c>
      <c r="E124">
        <v>11</v>
      </c>
      <c r="F124">
        <v>267</v>
      </c>
      <c r="G124">
        <v>1</v>
      </c>
      <c r="H124">
        <v>155</v>
      </c>
      <c r="I124">
        <v>2</v>
      </c>
      <c r="J124">
        <v>1</v>
      </c>
      <c r="K124">
        <v>6</v>
      </c>
      <c r="L124">
        <v>12</v>
      </c>
      <c r="M124">
        <v>0</v>
      </c>
      <c r="N124">
        <v>1</v>
      </c>
      <c r="O124">
        <v>7.5</v>
      </c>
      <c r="P124">
        <v>23</v>
      </c>
      <c r="Q124">
        <v>53.5</v>
      </c>
    </row>
    <row r="125" spans="1:17" x14ac:dyDescent="0.2">
      <c r="A125" t="s">
        <v>428</v>
      </c>
      <c r="B125" t="s">
        <v>452</v>
      </c>
      <c r="C125">
        <v>14</v>
      </c>
      <c r="D125">
        <v>24</v>
      </c>
      <c r="E125">
        <v>12</v>
      </c>
      <c r="F125">
        <v>158</v>
      </c>
      <c r="G125">
        <v>2</v>
      </c>
      <c r="H125">
        <v>209</v>
      </c>
      <c r="I125">
        <v>0</v>
      </c>
      <c r="J125">
        <v>4</v>
      </c>
      <c r="K125">
        <v>3</v>
      </c>
      <c r="L125">
        <v>10</v>
      </c>
      <c r="M125">
        <v>0</v>
      </c>
      <c r="N125">
        <v>1</v>
      </c>
      <c r="O125">
        <v>-5.5</v>
      </c>
      <c r="P125">
        <v>21.5</v>
      </c>
      <c r="Q125">
        <v>37.5</v>
      </c>
    </row>
    <row r="126" spans="1:17" x14ac:dyDescent="0.2">
      <c r="A126" t="s">
        <v>430</v>
      </c>
      <c r="B126" t="s">
        <v>452</v>
      </c>
      <c r="C126">
        <v>15</v>
      </c>
      <c r="D126">
        <v>34</v>
      </c>
      <c r="E126">
        <v>9</v>
      </c>
      <c r="F126">
        <v>381</v>
      </c>
      <c r="G126">
        <v>1</v>
      </c>
      <c r="H126">
        <v>99</v>
      </c>
      <c r="I126">
        <v>5</v>
      </c>
      <c r="J126">
        <v>1</v>
      </c>
      <c r="K126">
        <v>7</v>
      </c>
      <c r="L126">
        <v>11</v>
      </c>
      <c r="M126">
        <v>1</v>
      </c>
      <c r="N126">
        <v>1</v>
      </c>
      <c r="O126">
        <v>-3.5</v>
      </c>
      <c r="P126">
        <v>22.5</v>
      </c>
      <c r="Q126">
        <v>41.5</v>
      </c>
    </row>
    <row r="127" spans="1:17" x14ac:dyDescent="0.2">
      <c r="A127" t="s">
        <v>435</v>
      </c>
      <c r="B127" t="s">
        <v>452</v>
      </c>
      <c r="C127">
        <v>16</v>
      </c>
      <c r="D127">
        <v>30</v>
      </c>
      <c r="E127">
        <v>10</v>
      </c>
      <c r="F127">
        <v>312</v>
      </c>
      <c r="G127">
        <v>0</v>
      </c>
      <c r="H127">
        <v>96</v>
      </c>
      <c r="I127">
        <v>2</v>
      </c>
      <c r="J127">
        <v>3</v>
      </c>
      <c r="K127">
        <v>6</v>
      </c>
      <c r="L127">
        <v>13</v>
      </c>
      <c r="M127">
        <v>1</v>
      </c>
      <c r="N127">
        <v>2</v>
      </c>
      <c r="O127">
        <v>-3.5</v>
      </c>
      <c r="P127">
        <v>21.5</v>
      </c>
      <c r="Q127">
        <v>39.5</v>
      </c>
    </row>
    <row r="128" spans="1:17" x14ac:dyDescent="0.2">
      <c r="A128" t="s">
        <v>454</v>
      </c>
      <c r="B128" t="s">
        <v>452</v>
      </c>
      <c r="C128">
        <v>17</v>
      </c>
      <c r="D128">
        <v>10</v>
      </c>
      <c r="E128">
        <v>11</v>
      </c>
      <c r="F128">
        <v>180</v>
      </c>
      <c r="G128">
        <v>2</v>
      </c>
      <c r="H128">
        <v>67</v>
      </c>
      <c r="I128">
        <v>4</v>
      </c>
      <c r="J128">
        <v>4</v>
      </c>
      <c r="K128">
        <v>3</v>
      </c>
      <c r="L128">
        <v>10</v>
      </c>
      <c r="M128">
        <v>0</v>
      </c>
      <c r="N128">
        <v>2</v>
      </c>
      <c r="O128">
        <v>-0.5</v>
      </c>
      <c r="P128">
        <v>21.5</v>
      </c>
      <c r="Q128">
        <v>42.5</v>
      </c>
    </row>
    <row r="129" spans="1:17" x14ac:dyDescent="0.2">
      <c r="A129" t="s">
        <v>453</v>
      </c>
      <c r="B129" t="s">
        <v>452</v>
      </c>
      <c r="C129">
        <v>18</v>
      </c>
      <c r="D129">
        <v>9</v>
      </c>
      <c r="E129">
        <v>6</v>
      </c>
      <c r="F129">
        <v>148</v>
      </c>
      <c r="G129">
        <v>0</v>
      </c>
      <c r="H129">
        <v>75</v>
      </c>
      <c r="I129">
        <v>5</v>
      </c>
      <c r="J129">
        <v>3</v>
      </c>
      <c r="K129">
        <v>3</v>
      </c>
      <c r="L129">
        <v>11</v>
      </c>
      <c r="M129">
        <v>1</v>
      </c>
      <c r="N129">
        <v>1</v>
      </c>
      <c r="O129">
        <v>-2.5</v>
      </c>
      <c r="P129">
        <v>24</v>
      </c>
      <c r="Q129">
        <v>45.5</v>
      </c>
    </row>
    <row r="130" spans="1:17" x14ac:dyDescent="0.2">
      <c r="A130" t="s">
        <v>438</v>
      </c>
      <c r="B130" t="s">
        <v>452</v>
      </c>
      <c r="C130" t="s">
        <v>398</v>
      </c>
      <c r="D130">
        <v>32</v>
      </c>
      <c r="E130">
        <v>11</v>
      </c>
      <c r="F130">
        <v>403</v>
      </c>
      <c r="G130">
        <v>2</v>
      </c>
      <c r="H130">
        <v>123</v>
      </c>
      <c r="I130">
        <v>4</v>
      </c>
      <c r="J130">
        <v>2</v>
      </c>
      <c r="K130">
        <v>10</v>
      </c>
      <c r="L130">
        <v>16</v>
      </c>
      <c r="M130">
        <v>0</v>
      </c>
      <c r="N130">
        <v>2</v>
      </c>
      <c r="O130">
        <v>7.5</v>
      </c>
      <c r="P130">
        <v>22.5</v>
      </c>
      <c r="Q130">
        <v>52.5</v>
      </c>
    </row>
    <row r="131" spans="1:17" x14ac:dyDescent="0.2">
      <c r="A131" t="s">
        <v>451</v>
      </c>
      <c r="B131" t="s">
        <v>452</v>
      </c>
      <c r="C131" t="s">
        <v>72</v>
      </c>
      <c r="D131">
        <v>24</v>
      </c>
      <c r="E131">
        <v>10</v>
      </c>
      <c r="F131">
        <v>252</v>
      </c>
      <c r="G131">
        <v>0</v>
      </c>
      <c r="H131">
        <v>111</v>
      </c>
      <c r="I131">
        <v>1</v>
      </c>
      <c r="J131">
        <v>4</v>
      </c>
      <c r="K131">
        <v>10</v>
      </c>
      <c r="L131">
        <v>16</v>
      </c>
      <c r="M131">
        <v>0</v>
      </c>
      <c r="N131">
        <v>0</v>
      </c>
      <c r="O131">
        <v>10.5</v>
      </c>
      <c r="P131">
        <v>20</v>
      </c>
      <c r="Q131">
        <v>50.5</v>
      </c>
    </row>
    <row r="132" spans="1:17" x14ac:dyDescent="0.2">
      <c r="A132" t="s">
        <v>423</v>
      </c>
      <c r="B132" t="s">
        <v>454</v>
      </c>
      <c r="C132">
        <v>14</v>
      </c>
      <c r="D132">
        <v>0</v>
      </c>
      <c r="E132">
        <v>12</v>
      </c>
      <c r="F132">
        <v>171</v>
      </c>
      <c r="G132">
        <v>3</v>
      </c>
      <c r="H132">
        <v>56</v>
      </c>
      <c r="I132">
        <v>4</v>
      </c>
      <c r="J132">
        <v>8</v>
      </c>
      <c r="K132">
        <v>3</v>
      </c>
      <c r="L132">
        <v>14</v>
      </c>
      <c r="M132">
        <v>2</v>
      </c>
      <c r="N132">
        <v>2</v>
      </c>
      <c r="O132">
        <v>-3.5</v>
      </c>
      <c r="P132">
        <v>22</v>
      </c>
      <c r="Q132">
        <v>40.5</v>
      </c>
    </row>
    <row r="133" spans="1:17" x14ac:dyDescent="0.2">
      <c r="A133" t="s">
        <v>447</v>
      </c>
      <c r="B133" t="s">
        <v>454</v>
      </c>
      <c r="C133">
        <v>16</v>
      </c>
      <c r="D133">
        <v>30</v>
      </c>
      <c r="E133">
        <v>11</v>
      </c>
      <c r="F133">
        <v>257</v>
      </c>
      <c r="G133">
        <v>1</v>
      </c>
      <c r="H133">
        <v>143</v>
      </c>
      <c r="I133">
        <v>1</v>
      </c>
      <c r="J133">
        <v>3</v>
      </c>
      <c r="K133">
        <v>6</v>
      </c>
      <c r="L133">
        <v>12</v>
      </c>
      <c r="M133">
        <v>2</v>
      </c>
      <c r="N133">
        <v>2</v>
      </c>
      <c r="O133">
        <v>2.5</v>
      </c>
      <c r="P133">
        <v>22.5</v>
      </c>
      <c r="Q133">
        <v>47.5</v>
      </c>
    </row>
    <row r="134" spans="1:17" x14ac:dyDescent="0.2">
      <c r="A134" t="s">
        <v>452</v>
      </c>
      <c r="B134" t="s">
        <v>454</v>
      </c>
      <c r="C134">
        <v>17</v>
      </c>
      <c r="D134">
        <v>33</v>
      </c>
      <c r="E134">
        <v>10</v>
      </c>
      <c r="F134">
        <v>293</v>
      </c>
      <c r="G134">
        <v>1</v>
      </c>
      <c r="H134">
        <v>177</v>
      </c>
      <c r="I134">
        <v>0</v>
      </c>
      <c r="J134">
        <v>2</v>
      </c>
      <c r="K134">
        <v>9</v>
      </c>
      <c r="L134">
        <v>14</v>
      </c>
      <c r="M134">
        <v>0</v>
      </c>
      <c r="N134">
        <v>1</v>
      </c>
      <c r="O134">
        <v>0.5</v>
      </c>
      <c r="P134">
        <v>21</v>
      </c>
      <c r="Q134">
        <v>42.5</v>
      </c>
    </row>
    <row r="135" spans="1:17" x14ac:dyDescent="0.2">
      <c r="A135" t="s">
        <v>447</v>
      </c>
      <c r="B135" t="s">
        <v>454</v>
      </c>
      <c r="C135">
        <v>18</v>
      </c>
      <c r="D135">
        <v>30</v>
      </c>
      <c r="E135">
        <v>11</v>
      </c>
      <c r="F135">
        <v>320</v>
      </c>
      <c r="G135">
        <v>0</v>
      </c>
      <c r="H135">
        <v>70</v>
      </c>
      <c r="I135">
        <v>1</v>
      </c>
      <c r="J135">
        <v>5</v>
      </c>
      <c r="K135">
        <v>1</v>
      </c>
      <c r="L135">
        <v>9</v>
      </c>
      <c r="M135">
        <v>2</v>
      </c>
      <c r="N135">
        <v>2</v>
      </c>
      <c r="O135">
        <v>3.5</v>
      </c>
      <c r="P135">
        <v>22</v>
      </c>
      <c r="Q135">
        <v>47.5</v>
      </c>
    </row>
    <row r="136" spans="1:17" x14ac:dyDescent="0.2">
      <c r="A136" t="s">
        <v>430</v>
      </c>
      <c r="B136" t="s">
        <v>441</v>
      </c>
      <c r="C136">
        <v>14</v>
      </c>
      <c r="D136">
        <v>29</v>
      </c>
      <c r="E136">
        <v>12</v>
      </c>
      <c r="F136">
        <v>144</v>
      </c>
      <c r="G136">
        <v>0</v>
      </c>
      <c r="H136">
        <v>148</v>
      </c>
      <c r="I136">
        <v>1</v>
      </c>
      <c r="J136">
        <v>6</v>
      </c>
      <c r="K136">
        <v>6</v>
      </c>
      <c r="L136">
        <v>16</v>
      </c>
      <c r="M136">
        <v>1</v>
      </c>
      <c r="N136">
        <v>2</v>
      </c>
      <c r="O136">
        <v>-2.5</v>
      </c>
      <c r="P136">
        <v>22</v>
      </c>
      <c r="Q136">
        <v>41.5</v>
      </c>
    </row>
    <row r="137" spans="1:17" x14ac:dyDescent="0.2">
      <c r="A137" t="s">
        <v>435</v>
      </c>
      <c r="B137" t="s">
        <v>441</v>
      </c>
      <c r="C137">
        <v>15</v>
      </c>
      <c r="D137">
        <v>9</v>
      </c>
      <c r="E137">
        <v>10</v>
      </c>
      <c r="F137">
        <v>167</v>
      </c>
      <c r="G137">
        <v>0</v>
      </c>
      <c r="H137">
        <v>129</v>
      </c>
      <c r="I137">
        <v>3</v>
      </c>
      <c r="J137">
        <v>5</v>
      </c>
      <c r="K137">
        <v>5</v>
      </c>
      <c r="L137">
        <v>15</v>
      </c>
      <c r="M137">
        <v>0</v>
      </c>
      <c r="N137">
        <v>2</v>
      </c>
      <c r="O137">
        <v>-2.5</v>
      </c>
      <c r="P137">
        <v>17.5</v>
      </c>
      <c r="Q137">
        <v>32.5</v>
      </c>
    </row>
    <row r="138" spans="1:17" x14ac:dyDescent="0.2">
      <c r="A138" t="s">
        <v>440</v>
      </c>
      <c r="B138" t="s">
        <v>441</v>
      </c>
      <c r="C138">
        <v>16</v>
      </c>
      <c r="D138">
        <v>10</v>
      </c>
      <c r="E138">
        <v>11</v>
      </c>
      <c r="F138">
        <v>201</v>
      </c>
      <c r="G138">
        <v>1</v>
      </c>
      <c r="H138">
        <v>92</v>
      </c>
      <c r="I138">
        <v>6</v>
      </c>
      <c r="J138">
        <v>4</v>
      </c>
      <c r="K138">
        <v>5</v>
      </c>
      <c r="L138">
        <v>14</v>
      </c>
      <c r="M138">
        <v>1</v>
      </c>
      <c r="N138">
        <v>3</v>
      </c>
      <c r="O138">
        <v>-2.5</v>
      </c>
      <c r="P138">
        <v>23.5</v>
      </c>
      <c r="Q138">
        <v>44.5</v>
      </c>
    </row>
    <row r="139" spans="1:17" x14ac:dyDescent="0.2">
      <c r="A139" t="s">
        <v>453</v>
      </c>
      <c r="B139" t="s">
        <v>441</v>
      </c>
      <c r="C139">
        <v>17</v>
      </c>
      <c r="D139">
        <v>37</v>
      </c>
      <c r="E139">
        <v>13</v>
      </c>
      <c r="F139">
        <v>268</v>
      </c>
      <c r="G139">
        <v>0</v>
      </c>
      <c r="H139">
        <v>192</v>
      </c>
      <c r="I139">
        <v>3</v>
      </c>
      <c r="J139">
        <v>4</v>
      </c>
      <c r="K139">
        <v>6</v>
      </c>
      <c r="L139">
        <v>16</v>
      </c>
      <c r="M139">
        <v>1</v>
      </c>
      <c r="N139">
        <v>2</v>
      </c>
      <c r="O139">
        <v>2.5</v>
      </c>
      <c r="P139">
        <v>18.5</v>
      </c>
      <c r="Q139">
        <v>39.5</v>
      </c>
    </row>
    <row r="140" spans="1:17" x14ac:dyDescent="0.2">
      <c r="A140" t="s">
        <v>439</v>
      </c>
      <c r="B140" t="s">
        <v>441</v>
      </c>
      <c r="C140">
        <v>18</v>
      </c>
      <c r="D140">
        <v>48</v>
      </c>
      <c r="E140">
        <v>12</v>
      </c>
      <c r="F140">
        <v>264</v>
      </c>
      <c r="G140">
        <v>0</v>
      </c>
      <c r="H140">
        <v>154</v>
      </c>
      <c r="I140">
        <v>3</v>
      </c>
      <c r="J140">
        <v>4</v>
      </c>
      <c r="K140">
        <v>3</v>
      </c>
      <c r="L140">
        <v>10</v>
      </c>
      <c r="M140">
        <v>1</v>
      </c>
      <c r="N140">
        <v>1</v>
      </c>
      <c r="O140">
        <v>3.5</v>
      </c>
      <c r="P140">
        <v>19</v>
      </c>
      <c r="Q140">
        <v>41.5</v>
      </c>
    </row>
    <row r="141" spans="1:17" x14ac:dyDescent="0.2">
      <c r="A141" t="s">
        <v>439</v>
      </c>
      <c r="B141" t="s">
        <v>435</v>
      </c>
      <c r="C141">
        <v>14</v>
      </c>
      <c r="D141">
        <v>28</v>
      </c>
      <c r="E141">
        <v>11</v>
      </c>
      <c r="F141">
        <v>119</v>
      </c>
      <c r="G141">
        <v>1</v>
      </c>
      <c r="H141">
        <v>97</v>
      </c>
      <c r="I141">
        <v>1</v>
      </c>
      <c r="J141">
        <v>5</v>
      </c>
      <c r="K141">
        <v>3</v>
      </c>
      <c r="L141">
        <v>10</v>
      </c>
      <c r="M141">
        <v>0</v>
      </c>
      <c r="N141">
        <v>0</v>
      </c>
      <c r="O141">
        <v>5.5</v>
      </c>
      <c r="P141">
        <v>17</v>
      </c>
      <c r="Q141">
        <v>39.5</v>
      </c>
    </row>
    <row r="142" spans="1:17" x14ac:dyDescent="0.2">
      <c r="A142" t="s">
        <v>441</v>
      </c>
      <c r="B142" t="s">
        <v>435</v>
      </c>
      <c r="C142">
        <v>15</v>
      </c>
      <c r="D142">
        <v>7</v>
      </c>
      <c r="E142">
        <v>10</v>
      </c>
      <c r="F142">
        <v>152</v>
      </c>
      <c r="G142">
        <v>2</v>
      </c>
      <c r="H142">
        <v>52</v>
      </c>
      <c r="I142">
        <v>0</v>
      </c>
      <c r="J142">
        <v>5</v>
      </c>
      <c r="K142">
        <v>6</v>
      </c>
      <c r="L142">
        <v>13</v>
      </c>
      <c r="M142">
        <v>0</v>
      </c>
      <c r="N142">
        <v>1</v>
      </c>
      <c r="O142">
        <v>2.5</v>
      </c>
      <c r="P142">
        <v>15</v>
      </c>
      <c r="Q142">
        <v>32.5</v>
      </c>
    </row>
    <row r="143" spans="1:17" x14ac:dyDescent="0.2">
      <c r="A143" t="s">
        <v>452</v>
      </c>
      <c r="B143" t="s">
        <v>435</v>
      </c>
      <c r="C143">
        <v>16</v>
      </c>
      <c r="D143">
        <v>33</v>
      </c>
      <c r="E143">
        <v>10</v>
      </c>
      <c r="F143">
        <v>219</v>
      </c>
      <c r="G143">
        <v>0</v>
      </c>
      <c r="H143">
        <v>162</v>
      </c>
      <c r="I143">
        <v>1</v>
      </c>
      <c r="J143">
        <v>3</v>
      </c>
      <c r="K143">
        <v>8</v>
      </c>
      <c r="L143">
        <v>14</v>
      </c>
      <c r="M143">
        <v>0</v>
      </c>
      <c r="N143">
        <v>0</v>
      </c>
      <c r="O143">
        <v>3.5</v>
      </c>
      <c r="P143">
        <v>18</v>
      </c>
      <c r="Q143">
        <v>39.5</v>
      </c>
    </row>
    <row r="144" spans="1:17" x14ac:dyDescent="0.2">
      <c r="A144" t="s">
        <v>427</v>
      </c>
      <c r="B144" t="s">
        <v>435</v>
      </c>
      <c r="C144">
        <v>17</v>
      </c>
      <c r="D144">
        <v>26</v>
      </c>
      <c r="E144">
        <v>11</v>
      </c>
      <c r="F144">
        <v>207</v>
      </c>
      <c r="G144">
        <v>0</v>
      </c>
      <c r="H144">
        <v>155</v>
      </c>
      <c r="I144">
        <v>6</v>
      </c>
      <c r="J144">
        <v>6</v>
      </c>
      <c r="K144">
        <v>1</v>
      </c>
      <c r="L144">
        <v>13</v>
      </c>
      <c r="M144">
        <v>3</v>
      </c>
      <c r="N144">
        <v>6</v>
      </c>
      <c r="O144">
        <v>3.5</v>
      </c>
      <c r="P144">
        <v>17</v>
      </c>
      <c r="Q144">
        <v>37.5</v>
      </c>
    </row>
    <row r="145" spans="1:17" x14ac:dyDescent="0.2">
      <c r="A145" t="s">
        <v>430</v>
      </c>
      <c r="B145" t="s">
        <v>435</v>
      </c>
      <c r="C145">
        <v>18</v>
      </c>
      <c r="D145">
        <v>9</v>
      </c>
      <c r="E145">
        <v>10</v>
      </c>
      <c r="F145">
        <v>137</v>
      </c>
      <c r="G145">
        <v>0</v>
      </c>
      <c r="H145">
        <v>113</v>
      </c>
      <c r="I145">
        <v>3</v>
      </c>
      <c r="J145">
        <v>6</v>
      </c>
      <c r="K145">
        <v>6</v>
      </c>
      <c r="L145">
        <v>16</v>
      </c>
      <c r="M145">
        <v>0</v>
      </c>
      <c r="N145">
        <v>0</v>
      </c>
      <c r="O145">
        <v>5.5</v>
      </c>
      <c r="P145">
        <v>15.5</v>
      </c>
      <c r="Q145">
        <v>36.5</v>
      </c>
    </row>
    <row r="146" spans="1:17" x14ac:dyDescent="0.2">
      <c r="A146" t="s">
        <v>435</v>
      </c>
      <c r="B146" t="s">
        <v>439</v>
      </c>
      <c r="C146">
        <v>14</v>
      </c>
      <c r="D146">
        <v>6</v>
      </c>
      <c r="E146">
        <v>12</v>
      </c>
      <c r="F146">
        <v>137</v>
      </c>
      <c r="G146">
        <v>2</v>
      </c>
      <c r="H146">
        <v>204</v>
      </c>
      <c r="I146">
        <v>4</v>
      </c>
      <c r="J146">
        <v>2</v>
      </c>
      <c r="K146">
        <v>8</v>
      </c>
      <c r="L146">
        <v>20</v>
      </c>
      <c r="M146">
        <v>1</v>
      </c>
      <c r="N146">
        <v>7</v>
      </c>
      <c r="O146">
        <v>-5.5</v>
      </c>
      <c r="P146">
        <v>22.5</v>
      </c>
      <c r="Q146">
        <v>39.5</v>
      </c>
    </row>
    <row r="147" spans="1:17" x14ac:dyDescent="0.2">
      <c r="A147" t="s">
        <v>428</v>
      </c>
      <c r="B147" t="s">
        <v>439</v>
      </c>
      <c r="C147">
        <v>15</v>
      </c>
      <c r="D147">
        <v>6</v>
      </c>
      <c r="E147">
        <v>9</v>
      </c>
      <c r="F147">
        <v>190</v>
      </c>
      <c r="G147">
        <v>0</v>
      </c>
      <c r="H147">
        <v>60</v>
      </c>
      <c r="I147">
        <v>7</v>
      </c>
      <c r="J147">
        <v>5</v>
      </c>
      <c r="K147">
        <v>2</v>
      </c>
      <c r="L147">
        <v>16</v>
      </c>
      <c r="M147">
        <v>3</v>
      </c>
      <c r="N147">
        <v>5</v>
      </c>
      <c r="O147">
        <v>-6.5</v>
      </c>
      <c r="P147">
        <v>23</v>
      </c>
      <c r="Q147">
        <v>39.5</v>
      </c>
    </row>
    <row r="148" spans="1:17" x14ac:dyDescent="0.2">
      <c r="A148" t="s">
        <v>450</v>
      </c>
      <c r="B148" t="s">
        <v>439</v>
      </c>
      <c r="C148">
        <v>16</v>
      </c>
      <c r="D148">
        <v>30</v>
      </c>
      <c r="E148">
        <v>10</v>
      </c>
      <c r="F148">
        <v>328</v>
      </c>
      <c r="G148">
        <v>0</v>
      </c>
      <c r="H148">
        <v>133</v>
      </c>
      <c r="I148">
        <v>1</v>
      </c>
      <c r="J148">
        <v>2</v>
      </c>
      <c r="K148">
        <v>4</v>
      </c>
      <c r="L148">
        <v>12</v>
      </c>
      <c r="M148">
        <v>1</v>
      </c>
      <c r="N148">
        <v>1</v>
      </c>
      <c r="O148">
        <v>4.5</v>
      </c>
      <c r="P148">
        <v>21</v>
      </c>
      <c r="Q148">
        <v>46.5</v>
      </c>
    </row>
    <row r="149" spans="1:17" x14ac:dyDescent="0.2">
      <c r="A149" t="s">
        <v>430</v>
      </c>
      <c r="B149" t="s">
        <v>439</v>
      </c>
      <c r="C149">
        <v>17</v>
      </c>
      <c r="D149">
        <v>13</v>
      </c>
      <c r="E149">
        <v>12</v>
      </c>
      <c r="F149">
        <v>309</v>
      </c>
      <c r="G149">
        <v>4</v>
      </c>
      <c r="H149">
        <v>57</v>
      </c>
      <c r="I149">
        <v>2</v>
      </c>
      <c r="J149">
        <v>5</v>
      </c>
      <c r="K149">
        <v>2</v>
      </c>
      <c r="L149">
        <v>8</v>
      </c>
      <c r="M149">
        <v>1</v>
      </c>
      <c r="N149">
        <v>1</v>
      </c>
      <c r="O149">
        <v>2.5</v>
      </c>
      <c r="P149">
        <v>20</v>
      </c>
      <c r="Q149">
        <v>42.5</v>
      </c>
    </row>
    <row r="150" spans="1:17" x14ac:dyDescent="0.2">
      <c r="A150" t="s">
        <v>441</v>
      </c>
      <c r="B150" t="s">
        <v>439</v>
      </c>
      <c r="C150">
        <v>18</v>
      </c>
      <c r="D150">
        <v>17</v>
      </c>
      <c r="E150">
        <v>13</v>
      </c>
      <c r="F150">
        <v>318</v>
      </c>
      <c r="G150">
        <v>3</v>
      </c>
      <c r="H150">
        <v>78</v>
      </c>
      <c r="I150">
        <v>1</v>
      </c>
      <c r="J150">
        <v>5</v>
      </c>
      <c r="K150">
        <v>4</v>
      </c>
      <c r="L150">
        <v>11</v>
      </c>
      <c r="M150">
        <v>0</v>
      </c>
      <c r="N150">
        <v>1</v>
      </c>
      <c r="O150">
        <v>-3.5</v>
      </c>
      <c r="P150">
        <v>22.5</v>
      </c>
      <c r="Q150">
        <v>41.5</v>
      </c>
    </row>
    <row r="151" spans="1:17" x14ac:dyDescent="0.2">
      <c r="A151" t="s">
        <v>441</v>
      </c>
      <c r="B151" t="s">
        <v>430</v>
      </c>
      <c r="C151">
        <v>14</v>
      </c>
      <c r="D151">
        <v>25</v>
      </c>
      <c r="E151">
        <v>13</v>
      </c>
      <c r="F151">
        <v>347</v>
      </c>
      <c r="G151">
        <v>1</v>
      </c>
      <c r="H151">
        <v>96</v>
      </c>
      <c r="I151">
        <v>3</v>
      </c>
      <c r="J151">
        <v>4</v>
      </c>
      <c r="K151">
        <v>5</v>
      </c>
      <c r="L151">
        <v>13</v>
      </c>
      <c r="M151">
        <v>1</v>
      </c>
      <c r="N151">
        <v>1</v>
      </c>
      <c r="O151">
        <v>2.5</v>
      </c>
      <c r="P151">
        <v>19.5</v>
      </c>
      <c r="Q151">
        <v>41.5</v>
      </c>
    </row>
    <row r="152" spans="1:17" x14ac:dyDescent="0.2">
      <c r="A152" t="s">
        <v>452</v>
      </c>
      <c r="B152" t="s">
        <v>430</v>
      </c>
      <c r="C152">
        <v>15</v>
      </c>
      <c r="D152">
        <v>20</v>
      </c>
      <c r="E152">
        <v>9</v>
      </c>
      <c r="F152">
        <v>284</v>
      </c>
      <c r="G152">
        <v>1</v>
      </c>
      <c r="H152">
        <v>60</v>
      </c>
      <c r="I152">
        <v>2</v>
      </c>
      <c r="J152">
        <v>2</v>
      </c>
      <c r="K152">
        <v>6</v>
      </c>
      <c r="L152">
        <v>12</v>
      </c>
      <c r="M152">
        <v>0</v>
      </c>
      <c r="N152">
        <v>2</v>
      </c>
      <c r="O152">
        <v>3.5</v>
      </c>
      <c r="P152">
        <v>19</v>
      </c>
      <c r="Q152">
        <v>41.5</v>
      </c>
    </row>
    <row r="153" spans="1:17" x14ac:dyDescent="0.2">
      <c r="A153" t="s">
        <v>427</v>
      </c>
      <c r="B153" t="s">
        <v>430</v>
      </c>
      <c r="C153">
        <v>16</v>
      </c>
      <c r="D153">
        <v>12</v>
      </c>
      <c r="E153">
        <v>10</v>
      </c>
      <c r="F153">
        <v>286</v>
      </c>
      <c r="G153">
        <v>4</v>
      </c>
      <c r="H153">
        <v>37</v>
      </c>
      <c r="I153">
        <v>2</v>
      </c>
      <c r="J153">
        <v>2</v>
      </c>
      <c r="K153">
        <v>10</v>
      </c>
      <c r="L153">
        <v>19</v>
      </c>
      <c r="M153">
        <v>1</v>
      </c>
      <c r="N153">
        <v>2</v>
      </c>
      <c r="O153">
        <v>1.5</v>
      </c>
      <c r="P153">
        <v>21</v>
      </c>
      <c r="Q153">
        <v>43.5</v>
      </c>
    </row>
    <row r="154" spans="1:17" x14ac:dyDescent="0.2">
      <c r="A154" t="s">
        <v>439</v>
      </c>
      <c r="B154" t="s">
        <v>430</v>
      </c>
      <c r="C154">
        <v>17</v>
      </c>
      <c r="D154">
        <v>23</v>
      </c>
      <c r="E154">
        <v>12</v>
      </c>
      <c r="F154">
        <v>208</v>
      </c>
      <c r="G154">
        <v>0</v>
      </c>
      <c r="H154">
        <v>108</v>
      </c>
      <c r="I154">
        <v>1</v>
      </c>
      <c r="J154">
        <v>6</v>
      </c>
      <c r="K154">
        <v>8</v>
      </c>
      <c r="L154">
        <v>18</v>
      </c>
      <c r="M154">
        <v>0</v>
      </c>
      <c r="N154">
        <v>0</v>
      </c>
      <c r="O154">
        <v>-2.5</v>
      </c>
      <c r="P154">
        <v>22.5</v>
      </c>
      <c r="Q154">
        <v>42.5</v>
      </c>
    </row>
    <row r="155" spans="1:17" x14ac:dyDescent="0.2">
      <c r="A155" t="s">
        <v>435</v>
      </c>
      <c r="B155" t="s">
        <v>430</v>
      </c>
      <c r="C155">
        <v>18</v>
      </c>
      <c r="D155">
        <v>0</v>
      </c>
      <c r="E155">
        <v>9</v>
      </c>
      <c r="F155">
        <v>94</v>
      </c>
      <c r="G155">
        <v>2</v>
      </c>
      <c r="H155">
        <v>131</v>
      </c>
      <c r="I155">
        <v>3</v>
      </c>
      <c r="J155">
        <v>6</v>
      </c>
      <c r="K155">
        <v>2</v>
      </c>
      <c r="L155">
        <v>12</v>
      </c>
      <c r="M155">
        <v>2</v>
      </c>
      <c r="N155">
        <v>2</v>
      </c>
      <c r="O155">
        <v>-5.5</v>
      </c>
      <c r="P155">
        <v>21</v>
      </c>
      <c r="Q155">
        <v>36.5</v>
      </c>
    </row>
    <row r="156" spans="1:17" x14ac:dyDescent="0.2">
      <c r="A156" t="s">
        <v>436</v>
      </c>
      <c r="B156" t="s">
        <v>430</v>
      </c>
      <c r="C156" t="s">
        <v>398</v>
      </c>
      <c r="D156">
        <v>9</v>
      </c>
      <c r="E156">
        <v>11</v>
      </c>
      <c r="F156">
        <v>250</v>
      </c>
      <c r="G156">
        <v>0</v>
      </c>
      <c r="H156">
        <v>42</v>
      </c>
      <c r="I156">
        <v>3</v>
      </c>
      <c r="J156">
        <v>4</v>
      </c>
      <c r="K156">
        <v>0</v>
      </c>
      <c r="L156">
        <v>9</v>
      </c>
      <c r="M156">
        <v>0</v>
      </c>
      <c r="N156">
        <v>2</v>
      </c>
      <c r="O156">
        <v>3.5</v>
      </c>
      <c r="P156">
        <v>20</v>
      </c>
      <c r="Q156">
        <v>43.5</v>
      </c>
    </row>
    <row r="157" spans="1:17" x14ac:dyDescent="0.2">
      <c r="A157" t="s">
        <v>447</v>
      </c>
      <c r="B157" t="s">
        <v>430</v>
      </c>
      <c r="C157" t="s">
        <v>72</v>
      </c>
      <c r="D157">
        <v>31</v>
      </c>
      <c r="E157">
        <v>12</v>
      </c>
      <c r="F157">
        <v>287</v>
      </c>
      <c r="G157">
        <v>0</v>
      </c>
      <c r="H157">
        <v>114</v>
      </c>
      <c r="I157">
        <v>2</v>
      </c>
      <c r="J157">
        <v>5</v>
      </c>
      <c r="K157">
        <v>6</v>
      </c>
      <c r="L157">
        <v>14</v>
      </c>
      <c r="M157">
        <v>1</v>
      </c>
      <c r="N157">
        <v>1</v>
      </c>
      <c r="O157">
        <v>6.5</v>
      </c>
      <c r="P157">
        <v>21.5</v>
      </c>
      <c r="Q157">
        <v>49.5</v>
      </c>
    </row>
    <row r="158" spans="1:17" x14ac:dyDescent="0.2">
      <c r="A158" t="s">
        <v>451</v>
      </c>
      <c r="B158" t="s">
        <v>448</v>
      </c>
      <c r="C158">
        <v>15</v>
      </c>
      <c r="D158">
        <v>45</v>
      </c>
      <c r="E158">
        <v>10</v>
      </c>
      <c r="F158">
        <v>262</v>
      </c>
      <c r="G158">
        <v>0</v>
      </c>
      <c r="H158">
        <v>144</v>
      </c>
      <c r="I158">
        <v>0</v>
      </c>
      <c r="J158">
        <v>2</v>
      </c>
      <c r="K158">
        <v>4</v>
      </c>
      <c r="L158">
        <v>7</v>
      </c>
      <c r="M158">
        <v>0</v>
      </c>
      <c r="N158">
        <v>0</v>
      </c>
      <c r="O158">
        <v>13.5</v>
      </c>
      <c r="P158">
        <v>17.5</v>
      </c>
      <c r="Q158">
        <v>48.5</v>
      </c>
    </row>
    <row r="159" spans="1:17" x14ac:dyDescent="0.2">
      <c r="A159" t="s">
        <v>453</v>
      </c>
      <c r="B159" t="s">
        <v>448</v>
      </c>
      <c r="C159">
        <v>16</v>
      </c>
      <c r="D159">
        <v>27</v>
      </c>
      <c r="E159">
        <v>11</v>
      </c>
      <c r="F159">
        <v>170</v>
      </c>
      <c r="G159">
        <v>1</v>
      </c>
      <c r="H159">
        <v>250</v>
      </c>
      <c r="I159">
        <v>1</v>
      </c>
      <c r="J159">
        <v>5</v>
      </c>
      <c r="K159">
        <v>8</v>
      </c>
      <c r="L159">
        <v>15</v>
      </c>
      <c r="M159">
        <v>0</v>
      </c>
      <c r="N159">
        <v>0</v>
      </c>
      <c r="O159">
        <v>5.5</v>
      </c>
      <c r="P159">
        <v>18.5</v>
      </c>
      <c r="Q159">
        <v>42.5</v>
      </c>
    </row>
    <row r="160" spans="1:17" x14ac:dyDescent="0.2">
      <c r="A160" t="s">
        <v>436</v>
      </c>
      <c r="B160" t="s">
        <v>448</v>
      </c>
      <c r="C160">
        <v>17</v>
      </c>
      <c r="D160">
        <v>31</v>
      </c>
      <c r="E160">
        <v>7</v>
      </c>
      <c r="F160">
        <v>184</v>
      </c>
      <c r="G160">
        <v>1</v>
      </c>
      <c r="H160">
        <v>91</v>
      </c>
      <c r="I160">
        <v>0</v>
      </c>
      <c r="J160">
        <v>2</v>
      </c>
      <c r="K160">
        <v>4</v>
      </c>
      <c r="L160">
        <v>9</v>
      </c>
      <c r="M160">
        <v>1</v>
      </c>
      <c r="N160">
        <v>1</v>
      </c>
      <c r="O160">
        <v>12.5</v>
      </c>
      <c r="P160">
        <v>17.5</v>
      </c>
      <c r="Q160">
        <v>47.5</v>
      </c>
    </row>
    <row r="161" spans="1:17" x14ac:dyDescent="0.2">
      <c r="A161" t="s">
        <v>449</v>
      </c>
      <c r="B161" t="s">
        <v>448</v>
      </c>
      <c r="C161">
        <v>18</v>
      </c>
      <c r="D161">
        <v>21</v>
      </c>
      <c r="E161">
        <v>9</v>
      </c>
      <c r="F161">
        <v>189</v>
      </c>
      <c r="G161">
        <v>0</v>
      </c>
      <c r="H161">
        <v>138</v>
      </c>
      <c r="I161">
        <v>0</v>
      </c>
      <c r="J161">
        <v>5</v>
      </c>
      <c r="K161">
        <v>6</v>
      </c>
      <c r="L161">
        <v>12</v>
      </c>
      <c r="M161">
        <v>0</v>
      </c>
      <c r="N161">
        <v>0</v>
      </c>
      <c r="O161">
        <v>2.5</v>
      </c>
      <c r="P161">
        <v>23</v>
      </c>
      <c r="Q161">
        <v>48.5</v>
      </c>
    </row>
    <row r="162" spans="1:17" x14ac:dyDescent="0.2">
      <c r="A162" t="s">
        <v>425</v>
      </c>
      <c r="B162" t="s">
        <v>450</v>
      </c>
      <c r="C162">
        <v>15</v>
      </c>
      <c r="D162">
        <v>20</v>
      </c>
      <c r="E162">
        <v>12</v>
      </c>
      <c r="F162">
        <v>226</v>
      </c>
      <c r="G162">
        <v>1</v>
      </c>
      <c r="H162">
        <v>79</v>
      </c>
      <c r="I162">
        <v>1</v>
      </c>
      <c r="J162">
        <v>5</v>
      </c>
      <c r="K162">
        <v>3</v>
      </c>
      <c r="L162">
        <v>14</v>
      </c>
      <c r="M162">
        <v>3</v>
      </c>
      <c r="N162">
        <v>5</v>
      </c>
      <c r="O162">
        <v>-6.5</v>
      </c>
      <c r="P162">
        <v>27.5</v>
      </c>
      <c r="Q162">
        <v>48.5</v>
      </c>
    </row>
    <row r="163" spans="1:17" x14ac:dyDescent="0.2">
      <c r="A163" t="s">
        <v>439</v>
      </c>
      <c r="B163" t="s">
        <v>450</v>
      </c>
      <c r="C163">
        <v>16</v>
      </c>
      <c r="D163">
        <v>22</v>
      </c>
      <c r="E163">
        <v>10</v>
      </c>
      <c r="F163">
        <v>319</v>
      </c>
      <c r="G163">
        <v>1</v>
      </c>
      <c r="H163">
        <v>35</v>
      </c>
      <c r="I163">
        <v>2</v>
      </c>
      <c r="J163">
        <v>2</v>
      </c>
      <c r="K163">
        <v>5</v>
      </c>
      <c r="L163">
        <v>11</v>
      </c>
      <c r="M163">
        <v>0</v>
      </c>
      <c r="N163">
        <v>3</v>
      </c>
      <c r="O163">
        <v>-4.5</v>
      </c>
      <c r="P163">
        <v>25.5</v>
      </c>
      <c r="Q163">
        <v>46.5</v>
      </c>
    </row>
    <row r="164" spans="1:17" x14ac:dyDescent="0.2">
      <c r="A164" t="s">
        <v>428</v>
      </c>
      <c r="B164" t="s">
        <v>450</v>
      </c>
      <c r="C164">
        <v>17</v>
      </c>
      <c r="D164">
        <v>25</v>
      </c>
      <c r="E164">
        <v>13</v>
      </c>
      <c r="F164">
        <v>319</v>
      </c>
      <c r="G164">
        <v>1</v>
      </c>
      <c r="H164">
        <v>105</v>
      </c>
      <c r="I164">
        <v>6</v>
      </c>
      <c r="J164">
        <v>5</v>
      </c>
      <c r="K164">
        <v>5</v>
      </c>
      <c r="L164">
        <v>16</v>
      </c>
      <c r="M164">
        <v>1</v>
      </c>
      <c r="N164">
        <v>3</v>
      </c>
      <c r="O164">
        <v>-6.5</v>
      </c>
      <c r="P164">
        <v>24.5</v>
      </c>
      <c r="Q164">
        <v>42.5</v>
      </c>
    </row>
    <row r="165" spans="1:17" x14ac:dyDescent="0.2">
      <c r="A165" t="s">
        <v>451</v>
      </c>
      <c r="B165" t="s">
        <v>450</v>
      </c>
      <c r="C165">
        <v>18</v>
      </c>
      <c r="D165">
        <v>20</v>
      </c>
      <c r="E165">
        <v>8</v>
      </c>
      <c r="F165">
        <v>189</v>
      </c>
      <c r="G165">
        <v>1</v>
      </c>
      <c r="H165">
        <v>125</v>
      </c>
      <c r="I165">
        <v>3</v>
      </c>
      <c r="J165">
        <v>3</v>
      </c>
      <c r="K165">
        <v>5</v>
      </c>
      <c r="L165">
        <v>10</v>
      </c>
      <c r="M165">
        <v>1</v>
      </c>
      <c r="N165">
        <v>1</v>
      </c>
      <c r="O165">
        <v>5.5</v>
      </c>
      <c r="P165">
        <v>17.5</v>
      </c>
      <c r="Q165">
        <v>40.5</v>
      </c>
    </row>
    <row r="166" spans="1:17" x14ac:dyDescent="0.2">
      <c r="A166" t="s">
        <v>447</v>
      </c>
      <c r="B166" t="s">
        <v>450</v>
      </c>
      <c r="C166" t="s">
        <v>398</v>
      </c>
      <c r="D166">
        <v>24</v>
      </c>
      <c r="E166">
        <v>8</v>
      </c>
      <c r="F166">
        <v>277</v>
      </c>
      <c r="G166">
        <v>0</v>
      </c>
      <c r="H166">
        <v>79</v>
      </c>
      <c r="I166">
        <v>3</v>
      </c>
      <c r="J166">
        <v>3</v>
      </c>
      <c r="K166">
        <v>3</v>
      </c>
      <c r="L166">
        <v>9</v>
      </c>
      <c r="M166">
        <v>1</v>
      </c>
      <c r="N166">
        <v>1</v>
      </c>
      <c r="O166">
        <v>3.5</v>
      </c>
      <c r="P166">
        <v>25</v>
      </c>
      <c r="Q166">
        <v>53.5</v>
      </c>
    </row>
    <row r="167" spans="1:17" x14ac:dyDescent="0.2">
      <c r="A167" t="s">
        <v>449</v>
      </c>
      <c r="B167" t="s">
        <v>451</v>
      </c>
      <c r="C167">
        <v>14</v>
      </c>
      <c r="D167">
        <v>16</v>
      </c>
      <c r="E167">
        <v>12</v>
      </c>
      <c r="F167">
        <v>269</v>
      </c>
      <c r="G167">
        <v>2</v>
      </c>
      <c r="H167">
        <v>70</v>
      </c>
      <c r="I167">
        <v>4</v>
      </c>
      <c r="J167">
        <v>6</v>
      </c>
      <c r="K167">
        <v>2</v>
      </c>
      <c r="L167">
        <v>11</v>
      </c>
      <c r="M167">
        <v>0</v>
      </c>
      <c r="N167">
        <v>1</v>
      </c>
      <c r="O167">
        <v>-14.5</v>
      </c>
      <c r="P167">
        <v>29.5</v>
      </c>
      <c r="Q167">
        <v>44.5</v>
      </c>
    </row>
    <row r="168" spans="1:17" x14ac:dyDescent="0.2">
      <c r="A168" t="s">
        <v>448</v>
      </c>
      <c r="B168" t="s">
        <v>451</v>
      </c>
      <c r="C168">
        <v>15</v>
      </c>
      <c r="D168">
        <v>29</v>
      </c>
      <c r="E168">
        <v>10</v>
      </c>
      <c r="F168">
        <v>211</v>
      </c>
      <c r="G168">
        <v>2</v>
      </c>
      <c r="H168">
        <v>234</v>
      </c>
      <c r="I168">
        <v>3</v>
      </c>
      <c r="J168">
        <v>2</v>
      </c>
      <c r="K168">
        <v>7</v>
      </c>
      <c r="L168">
        <v>16</v>
      </c>
      <c r="M168">
        <v>3</v>
      </c>
      <c r="N168">
        <v>4</v>
      </c>
      <c r="O168">
        <v>-13.5</v>
      </c>
      <c r="P168">
        <v>31</v>
      </c>
      <c r="Q168">
        <v>48.5</v>
      </c>
    </row>
    <row r="169" spans="1:17" x14ac:dyDescent="0.2">
      <c r="A169" t="s">
        <v>443</v>
      </c>
      <c r="B169" t="s">
        <v>451</v>
      </c>
      <c r="C169">
        <v>16</v>
      </c>
      <c r="D169">
        <v>33</v>
      </c>
      <c r="E169">
        <v>12</v>
      </c>
      <c r="F169">
        <v>252</v>
      </c>
      <c r="G169">
        <v>0</v>
      </c>
      <c r="H169">
        <v>102</v>
      </c>
      <c r="I169">
        <v>2</v>
      </c>
      <c r="J169">
        <v>3</v>
      </c>
      <c r="K169">
        <v>4</v>
      </c>
      <c r="L169">
        <v>11</v>
      </c>
      <c r="M169">
        <v>1</v>
      </c>
      <c r="N169">
        <v>1</v>
      </c>
      <c r="O169">
        <v>-6.5</v>
      </c>
      <c r="P169">
        <v>27</v>
      </c>
      <c r="Q169">
        <v>47.5</v>
      </c>
    </row>
    <row r="170" spans="1:17" x14ac:dyDescent="0.2">
      <c r="A170" t="s">
        <v>425</v>
      </c>
      <c r="B170" t="s">
        <v>451</v>
      </c>
      <c r="C170">
        <v>17</v>
      </c>
      <c r="D170">
        <v>10</v>
      </c>
      <c r="E170">
        <v>9</v>
      </c>
      <c r="F170">
        <v>169</v>
      </c>
      <c r="G170">
        <v>2</v>
      </c>
      <c r="H170">
        <v>62</v>
      </c>
      <c r="I170">
        <v>1</v>
      </c>
      <c r="J170">
        <v>3</v>
      </c>
      <c r="K170">
        <v>3</v>
      </c>
      <c r="L170">
        <v>9</v>
      </c>
      <c r="M170">
        <v>0</v>
      </c>
      <c r="N170">
        <v>1</v>
      </c>
      <c r="O170">
        <v>-14.5</v>
      </c>
      <c r="P170">
        <v>32</v>
      </c>
      <c r="Q170">
        <v>49.5</v>
      </c>
    </row>
    <row r="171" spans="1:17" x14ac:dyDescent="0.2">
      <c r="A171" t="s">
        <v>450</v>
      </c>
      <c r="B171" t="s">
        <v>451</v>
      </c>
      <c r="C171">
        <v>18</v>
      </c>
      <c r="D171">
        <v>21</v>
      </c>
      <c r="E171">
        <v>9</v>
      </c>
      <c r="F171">
        <v>163</v>
      </c>
      <c r="G171">
        <v>1</v>
      </c>
      <c r="H171">
        <v>109</v>
      </c>
      <c r="I171">
        <v>2</v>
      </c>
      <c r="J171">
        <v>2</v>
      </c>
      <c r="K171">
        <v>9</v>
      </c>
      <c r="L171">
        <v>15</v>
      </c>
      <c r="M171">
        <v>3</v>
      </c>
      <c r="N171">
        <v>4</v>
      </c>
      <c r="O171">
        <v>-5.5</v>
      </c>
      <c r="P171">
        <v>23</v>
      </c>
      <c r="Q171">
        <v>40.5</v>
      </c>
    </row>
    <row r="172" spans="1:17" x14ac:dyDescent="0.2">
      <c r="A172" t="s">
        <v>452</v>
      </c>
      <c r="B172" t="s">
        <v>451</v>
      </c>
      <c r="C172" t="s">
        <v>72</v>
      </c>
      <c r="D172">
        <v>21</v>
      </c>
      <c r="E172">
        <v>10</v>
      </c>
      <c r="F172">
        <v>194</v>
      </c>
      <c r="G172">
        <v>2</v>
      </c>
      <c r="H172">
        <v>136</v>
      </c>
      <c r="I172">
        <v>0</v>
      </c>
      <c r="J172">
        <v>1</v>
      </c>
      <c r="K172">
        <v>7</v>
      </c>
      <c r="L172">
        <v>13</v>
      </c>
      <c r="M172">
        <v>0</v>
      </c>
      <c r="N172">
        <v>1</v>
      </c>
      <c r="O172">
        <v>-10.5</v>
      </c>
      <c r="P172">
        <v>30.5</v>
      </c>
      <c r="Q172">
        <v>50.5</v>
      </c>
    </row>
    <row r="173" spans="1:17" x14ac:dyDescent="0.2">
      <c r="A173" t="s">
        <v>447</v>
      </c>
      <c r="B173" t="s">
        <v>451</v>
      </c>
      <c r="C173" t="s">
        <v>343</v>
      </c>
      <c r="D173">
        <v>31</v>
      </c>
      <c r="E173">
        <v>10</v>
      </c>
      <c r="F173">
        <v>273</v>
      </c>
      <c r="G173">
        <v>1</v>
      </c>
      <c r="H173">
        <v>182</v>
      </c>
      <c r="I173">
        <v>2</v>
      </c>
      <c r="J173">
        <v>2</v>
      </c>
      <c r="K173">
        <v>6</v>
      </c>
      <c r="L173">
        <v>12</v>
      </c>
      <c r="M173">
        <v>1</v>
      </c>
      <c r="N173">
        <v>3</v>
      </c>
      <c r="O173">
        <v>-7.5</v>
      </c>
      <c r="P173">
        <v>30.5</v>
      </c>
      <c r="Q173">
        <v>53.5</v>
      </c>
    </row>
    <row r="174" spans="1:17" x14ac:dyDescent="0.2">
      <c r="A174" t="s">
        <v>437</v>
      </c>
      <c r="B174" t="s">
        <v>451</v>
      </c>
      <c r="C174" t="s">
        <v>1148</v>
      </c>
      <c r="D174">
        <v>25</v>
      </c>
      <c r="E174">
        <v>13</v>
      </c>
      <c r="F174">
        <v>317</v>
      </c>
      <c r="G174">
        <v>2</v>
      </c>
      <c r="H174">
        <v>130</v>
      </c>
      <c r="I174">
        <v>3</v>
      </c>
      <c r="J174">
        <v>5</v>
      </c>
      <c r="K174">
        <v>9</v>
      </c>
      <c r="L174">
        <v>19</v>
      </c>
      <c r="M174">
        <v>1</v>
      </c>
      <c r="N174">
        <v>1</v>
      </c>
      <c r="O174">
        <v>14.5</v>
      </c>
      <c r="P174">
        <v>15</v>
      </c>
      <c r="Q174">
        <v>44.5</v>
      </c>
    </row>
    <row r="175" spans="1:17" x14ac:dyDescent="0.2">
      <c r="A175" t="s">
        <v>451</v>
      </c>
      <c r="B175" t="s">
        <v>449</v>
      </c>
      <c r="C175">
        <v>14</v>
      </c>
      <c r="D175">
        <v>28</v>
      </c>
      <c r="E175">
        <v>12</v>
      </c>
      <c r="F175">
        <v>368</v>
      </c>
      <c r="G175">
        <v>2</v>
      </c>
      <c r="H175">
        <v>173</v>
      </c>
      <c r="I175">
        <v>3</v>
      </c>
      <c r="J175">
        <v>5</v>
      </c>
      <c r="K175">
        <v>6</v>
      </c>
      <c r="L175">
        <v>11</v>
      </c>
      <c r="M175">
        <v>0</v>
      </c>
      <c r="N175">
        <v>0</v>
      </c>
      <c r="O175">
        <v>-1.5</v>
      </c>
      <c r="P175">
        <v>24</v>
      </c>
      <c r="Q175">
        <v>46.5</v>
      </c>
    </row>
    <row r="176" spans="1:17" x14ac:dyDescent="0.2">
      <c r="A176" t="s">
        <v>436</v>
      </c>
      <c r="B176" t="s">
        <v>449</v>
      </c>
      <c r="C176">
        <v>15</v>
      </c>
      <c r="D176">
        <v>17</v>
      </c>
      <c r="E176">
        <v>10</v>
      </c>
      <c r="F176">
        <v>143</v>
      </c>
      <c r="G176">
        <v>2</v>
      </c>
      <c r="H176">
        <v>178</v>
      </c>
      <c r="I176">
        <v>0</v>
      </c>
      <c r="J176">
        <v>5</v>
      </c>
      <c r="K176">
        <v>9</v>
      </c>
      <c r="L176">
        <v>16</v>
      </c>
      <c r="M176">
        <v>1</v>
      </c>
      <c r="N176">
        <v>1</v>
      </c>
      <c r="O176">
        <v>4.5</v>
      </c>
      <c r="P176">
        <v>21.5</v>
      </c>
      <c r="Q176">
        <v>47.5</v>
      </c>
    </row>
    <row r="177" spans="1:17" x14ac:dyDescent="0.2">
      <c r="A177" t="s">
        <v>446</v>
      </c>
      <c r="B177" t="s">
        <v>449</v>
      </c>
      <c r="C177">
        <v>16</v>
      </c>
      <c r="D177">
        <v>17</v>
      </c>
      <c r="E177">
        <v>8</v>
      </c>
      <c r="F177">
        <v>164</v>
      </c>
      <c r="G177">
        <v>0</v>
      </c>
      <c r="H177">
        <v>162</v>
      </c>
      <c r="I177">
        <v>6</v>
      </c>
      <c r="J177">
        <v>3</v>
      </c>
      <c r="K177">
        <v>6</v>
      </c>
      <c r="L177">
        <v>12</v>
      </c>
      <c r="M177">
        <v>1</v>
      </c>
      <c r="N177">
        <v>1</v>
      </c>
      <c r="O177">
        <v>-2.5</v>
      </c>
      <c r="P177">
        <v>22.5</v>
      </c>
      <c r="Q177">
        <v>42.5</v>
      </c>
    </row>
    <row r="178" spans="1:17" x14ac:dyDescent="0.2">
      <c r="A178" t="s">
        <v>445</v>
      </c>
      <c r="B178" t="s">
        <v>449</v>
      </c>
      <c r="C178">
        <v>17</v>
      </c>
      <c r="D178">
        <v>30</v>
      </c>
      <c r="E178">
        <v>10</v>
      </c>
      <c r="F178">
        <v>274</v>
      </c>
      <c r="G178">
        <v>0</v>
      </c>
      <c r="H178">
        <v>202</v>
      </c>
      <c r="I178">
        <v>1</v>
      </c>
      <c r="J178">
        <v>1</v>
      </c>
      <c r="K178">
        <v>6</v>
      </c>
      <c r="L178">
        <v>13</v>
      </c>
      <c r="M178">
        <v>2</v>
      </c>
      <c r="N178">
        <v>3</v>
      </c>
      <c r="O178">
        <v>-4.5</v>
      </c>
      <c r="P178">
        <v>22.5</v>
      </c>
      <c r="Q178">
        <v>40.5</v>
      </c>
    </row>
    <row r="179" spans="1:17" x14ac:dyDescent="0.2">
      <c r="A179" t="s">
        <v>448</v>
      </c>
      <c r="B179" t="s">
        <v>449</v>
      </c>
      <c r="C179">
        <v>18</v>
      </c>
      <c r="D179">
        <v>20</v>
      </c>
      <c r="E179">
        <v>9</v>
      </c>
      <c r="F179">
        <v>262</v>
      </c>
      <c r="G179">
        <v>0</v>
      </c>
      <c r="H179">
        <v>206</v>
      </c>
      <c r="I179">
        <v>1</v>
      </c>
      <c r="J179">
        <v>3</v>
      </c>
      <c r="K179">
        <v>5</v>
      </c>
      <c r="L179">
        <v>13</v>
      </c>
      <c r="M179">
        <v>2</v>
      </c>
      <c r="N179">
        <v>2</v>
      </c>
      <c r="O179">
        <v>-2.5</v>
      </c>
      <c r="P179">
        <v>25.5</v>
      </c>
      <c r="Q179">
        <v>48.5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B88-7757-8740-BBAD-581D4D3B4FE0}">
  <dimension ref="A1:Q177"/>
  <sheetViews>
    <sheetView workbookViewId="0">
      <selection sqref="A1:Q177"/>
    </sheetView>
  </sheetViews>
  <sheetFormatPr baseColWidth="10" defaultRowHeight="15" x14ac:dyDescent="0.2"/>
  <sheetData>
    <row r="1" spans="1:17" x14ac:dyDescent="0.2">
      <c r="A1" t="s">
        <v>414</v>
      </c>
      <c r="B1" t="s">
        <v>413</v>
      </c>
      <c r="C1" t="s">
        <v>35</v>
      </c>
      <c r="D1" t="s">
        <v>455</v>
      </c>
      <c r="E1" t="s">
        <v>825</v>
      </c>
      <c r="F1" t="s">
        <v>458</v>
      </c>
      <c r="G1" t="s">
        <v>459</v>
      </c>
      <c r="H1" t="s">
        <v>460</v>
      </c>
      <c r="I1" t="s">
        <v>461</v>
      </c>
      <c r="J1" t="s">
        <v>456</v>
      </c>
      <c r="K1" t="s">
        <v>466</v>
      </c>
      <c r="L1" t="s">
        <v>465</v>
      </c>
      <c r="M1" t="s">
        <v>826</v>
      </c>
      <c r="N1" t="s">
        <v>463</v>
      </c>
      <c r="O1" t="s">
        <v>462</v>
      </c>
      <c r="P1" t="s">
        <v>457</v>
      </c>
      <c r="Q1" t="s">
        <v>827</v>
      </c>
    </row>
    <row r="2" spans="1:17" x14ac:dyDescent="0.2">
      <c r="A2" t="s">
        <v>470</v>
      </c>
      <c r="B2" t="s">
        <v>468</v>
      </c>
      <c r="C2">
        <v>14</v>
      </c>
      <c r="D2" s="62" t="s">
        <v>828</v>
      </c>
      <c r="E2">
        <f t="shared" ref="E2:E33" si="0">G2-J2</f>
        <v>25.5</v>
      </c>
      <c r="F2">
        <v>37</v>
      </c>
      <c r="G2">
        <v>49.5</v>
      </c>
      <c r="H2" s="62" t="s">
        <v>829</v>
      </c>
      <c r="I2" t="s">
        <v>75</v>
      </c>
      <c r="J2">
        <v>24</v>
      </c>
      <c r="K2">
        <v>17</v>
      </c>
      <c r="L2" s="62" t="s">
        <v>830</v>
      </c>
      <c r="M2">
        <v>1.5</v>
      </c>
      <c r="N2" s="62" t="s">
        <v>831</v>
      </c>
      <c r="O2">
        <f t="shared" ref="O2:O33" si="1">F2-K2</f>
        <v>20</v>
      </c>
      <c r="P2" t="s">
        <v>75</v>
      </c>
      <c r="Q2" t="s">
        <v>74</v>
      </c>
    </row>
    <row r="3" spans="1:17" x14ac:dyDescent="0.2">
      <c r="A3" t="s">
        <v>596</v>
      </c>
      <c r="B3" t="s">
        <v>491</v>
      </c>
      <c r="C3">
        <v>14</v>
      </c>
      <c r="D3">
        <v>-10.500966524317899</v>
      </c>
      <c r="E3">
        <f t="shared" si="0"/>
        <v>15.5</v>
      </c>
      <c r="F3">
        <v>55</v>
      </c>
      <c r="G3">
        <v>44.5</v>
      </c>
      <c r="H3" s="62" t="s">
        <v>832</v>
      </c>
      <c r="I3" t="s">
        <v>74</v>
      </c>
      <c r="J3">
        <v>29</v>
      </c>
      <c r="K3">
        <v>28</v>
      </c>
      <c r="L3" s="62" t="s">
        <v>833</v>
      </c>
      <c r="M3">
        <v>-13.5</v>
      </c>
      <c r="N3" s="62" t="s">
        <v>834</v>
      </c>
      <c r="O3">
        <f t="shared" si="1"/>
        <v>27</v>
      </c>
      <c r="P3" t="s">
        <v>74</v>
      </c>
      <c r="Q3" t="s">
        <v>74</v>
      </c>
    </row>
    <row r="4" spans="1:17" x14ac:dyDescent="0.2">
      <c r="A4" t="s">
        <v>640</v>
      </c>
      <c r="B4" t="s">
        <v>474</v>
      </c>
      <c r="C4">
        <v>14</v>
      </c>
      <c r="D4" s="62" t="s">
        <v>835</v>
      </c>
      <c r="E4">
        <f t="shared" si="0"/>
        <v>18</v>
      </c>
      <c r="F4">
        <v>39</v>
      </c>
      <c r="G4">
        <v>30.5</v>
      </c>
      <c r="H4">
        <v>34.613162906020499</v>
      </c>
      <c r="I4" t="s">
        <v>74</v>
      </c>
      <c r="J4">
        <v>12.5</v>
      </c>
      <c r="K4">
        <v>18</v>
      </c>
      <c r="L4" s="62" t="s">
        <v>836</v>
      </c>
      <c r="M4">
        <v>5.5</v>
      </c>
      <c r="N4">
        <v>15.779056583668</v>
      </c>
      <c r="O4">
        <f t="shared" si="1"/>
        <v>21</v>
      </c>
      <c r="P4" t="s">
        <v>74</v>
      </c>
      <c r="Q4" t="s">
        <v>74</v>
      </c>
    </row>
    <row r="5" spans="1:17" x14ac:dyDescent="0.2">
      <c r="A5" t="s">
        <v>582</v>
      </c>
      <c r="B5" t="s">
        <v>587</v>
      </c>
      <c r="C5">
        <v>14</v>
      </c>
      <c r="D5">
        <v>18.6143126585091</v>
      </c>
      <c r="E5">
        <f t="shared" si="0"/>
        <v>18.5</v>
      </c>
      <c r="F5">
        <v>36</v>
      </c>
      <c r="G5">
        <v>33.5</v>
      </c>
      <c r="H5" s="62" t="s">
        <v>837</v>
      </c>
      <c r="I5" t="s">
        <v>74</v>
      </c>
      <c r="J5">
        <v>15</v>
      </c>
      <c r="K5">
        <v>6</v>
      </c>
      <c r="L5">
        <v>24.6143126585091</v>
      </c>
      <c r="M5">
        <v>3.5</v>
      </c>
      <c r="N5" s="62" t="s">
        <v>838</v>
      </c>
      <c r="O5">
        <f t="shared" si="1"/>
        <v>30</v>
      </c>
      <c r="P5" t="s">
        <v>75</v>
      </c>
      <c r="Q5" t="s">
        <v>75</v>
      </c>
    </row>
    <row r="6" spans="1:17" x14ac:dyDescent="0.2">
      <c r="A6" t="s">
        <v>663</v>
      </c>
      <c r="B6" t="s">
        <v>482</v>
      </c>
      <c r="C6">
        <v>14</v>
      </c>
      <c r="D6" s="62" t="s">
        <v>839</v>
      </c>
      <c r="E6">
        <f t="shared" si="0"/>
        <v>21.5</v>
      </c>
      <c r="F6">
        <v>48</v>
      </c>
      <c r="G6">
        <v>45.5</v>
      </c>
      <c r="H6" s="62" t="s">
        <v>840</v>
      </c>
      <c r="I6" t="s">
        <v>75</v>
      </c>
      <c r="J6">
        <v>24</v>
      </c>
      <c r="K6">
        <v>14</v>
      </c>
      <c r="L6" s="62" t="s">
        <v>841</v>
      </c>
      <c r="M6">
        <v>-2.5</v>
      </c>
      <c r="N6" s="62" t="s">
        <v>842</v>
      </c>
      <c r="O6">
        <f t="shared" si="1"/>
        <v>34</v>
      </c>
      <c r="P6" t="s">
        <v>75</v>
      </c>
      <c r="Q6" t="s">
        <v>75</v>
      </c>
    </row>
    <row r="7" spans="1:17" x14ac:dyDescent="0.2">
      <c r="A7" t="s">
        <v>571</v>
      </c>
      <c r="B7" t="s">
        <v>572</v>
      </c>
      <c r="C7">
        <v>14</v>
      </c>
      <c r="D7">
        <v>-5.9676394356470102</v>
      </c>
      <c r="E7">
        <f t="shared" si="0"/>
        <v>17</v>
      </c>
      <c r="F7">
        <v>58</v>
      </c>
      <c r="G7">
        <v>36.5</v>
      </c>
      <c r="H7" s="62" t="s">
        <v>843</v>
      </c>
      <c r="I7" t="s">
        <v>75</v>
      </c>
      <c r="J7">
        <v>19.5</v>
      </c>
      <c r="K7">
        <v>27</v>
      </c>
      <c r="L7" s="62" t="s">
        <v>844</v>
      </c>
      <c r="M7">
        <v>-2.5</v>
      </c>
      <c r="N7" s="62" t="s">
        <v>845</v>
      </c>
      <c r="O7">
        <f t="shared" si="1"/>
        <v>31</v>
      </c>
      <c r="P7" t="s">
        <v>75</v>
      </c>
      <c r="Q7" t="s">
        <v>75</v>
      </c>
    </row>
    <row r="8" spans="1:17" x14ac:dyDescent="0.2">
      <c r="A8" t="s">
        <v>474</v>
      </c>
      <c r="B8" t="s">
        <v>640</v>
      </c>
      <c r="C8">
        <v>14</v>
      </c>
      <c r="D8">
        <v>-5.2209434163320001</v>
      </c>
      <c r="E8">
        <f t="shared" si="0"/>
        <v>12.5</v>
      </c>
      <c r="F8">
        <v>39</v>
      </c>
      <c r="G8">
        <v>30.5</v>
      </c>
      <c r="H8">
        <v>34.613162906020499</v>
      </c>
      <c r="I8" t="s">
        <v>74</v>
      </c>
      <c r="J8">
        <v>18</v>
      </c>
      <c r="K8">
        <v>21</v>
      </c>
      <c r="L8">
        <v>15.779056583668</v>
      </c>
      <c r="M8">
        <v>-5.5</v>
      </c>
      <c r="N8" s="62" t="s">
        <v>836</v>
      </c>
      <c r="O8">
        <f t="shared" si="1"/>
        <v>18</v>
      </c>
      <c r="P8" t="s">
        <v>578</v>
      </c>
      <c r="Q8" t="s">
        <v>74</v>
      </c>
    </row>
    <row r="9" spans="1:17" x14ac:dyDescent="0.2">
      <c r="A9" t="s">
        <v>587</v>
      </c>
      <c r="B9" t="s">
        <v>582</v>
      </c>
      <c r="C9">
        <v>14</v>
      </c>
      <c r="D9">
        <v>-17.206051121850201</v>
      </c>
      <c r="E9">
        <f t="shared" si="0"/>
        <v>15</v>
      </c>
      <c r="F9">
        <v>36</v>
      </c>
      <c r="G9">
        <v>33.5</v>
      </c>
      <c r="H9" s="62" t="s">
        <v>837</v>
      </c>
      <c r="I9" t="s">
        <v>74</v>
      </c>
      <c r="J9">
        <v>18.5</v>
      </c>
      <c r="K9">
        <v>30</v>
      </c>
      <c r="L9" s="62" t="s">
        <v>838</v>
      </c>
      <c r="M9">
        <v>-3.5</v>
      </c>
      <c r="N9">
        <v>24.6143126585091</v>
      </c>
      <c r="O9">
        <f t="shared" si="1"/>
        <v>6</v>
      </c>
      <c r="P9" t="s">
        <v>75</v>
      </c>
      <c r="Q9" t="s">
        <v>75</v>
      </c>
    </row>
    <row r="10" spans="1:17" x14ac:dyDescent="0.2">
      <c r="A10" t="s">
        <v>482</v>
      </c>
      <c r="B10" t="s">
        <v>663</v>
      </c>
      <c r="C10">
        <v>14</v>
      </c>
      <c r="D10">
        <v>-14.3896603825879</v>
      </c>
      <c r="E10">
        <f t="shared" si="0"/>
        <v>24</v>
      </c>
      <c r="F10">
        <v>48</v>
      </c>
      <c r="G10">
        <v>45.5</v>
      </c>
      <c r="H10" s="62" t="s">
        <v>840</v>
      </c>
      <c r="I10" t="s">
        <v>75</v>
      </c>
      <c r="J10">
        <v>21.5</v>
      </c>
      <c r="K10">
        <v>34</v>
      </c>
      <c r="L10" s="62" t="s">
        <v>842</v>
      </c>
      <c r="M10">
        <v>2.5</v>
      </c>
      <c r="N10" s="62" t="s">
        <v>841</v>
      </c>
      <c r="O10">
        <f t="shared" si="1"/>
        <v>14</v>
      </c>
      <c r="P10" t="s">
        <v>75</v>
      </c>
      <c r="Q10" t="s">
        <v>75</v>
      </c>
    </row>
    <row r="11" spans="1:17" x14ac:dyDescent="0.2">
      <c r="A11" t="s">
        <v>572</v>
      </c>
      <c r="B11" t="s">
        <v>571</v>
      </c>
      <c r="C11">
        <v>14</v>
      </c>
      <c r="D11">
        <v>-12.456898513298601</v>
      </c>
      <c r="E11">
        <f t="shared" si="0"/>
        <v>19.5</v>
      </c>
      <c r="F11">
        <v>58</v>
      </c>
      <c r="G11">
        <v>36.5</v>
      </c>
      <c r="H11" s="62" t="s">
        <v>843</v>
      </c>
      <c r="I11" t="s">
        <v>74</v>
      </c>
      <c r="J11">
        <v>17</v>
      </c>
      <c r="K11">
        <v>31</v>
      </c>
      <c r="L11" s="62" t="s">
        <v>845</v>
      </c>
      <c r="M11">
        <v>2.5</v>
      </c>
      <c r="N11" s="62" t="s">
        <v>844</v>
      </c>
      <c r="O11">
        <f t="shared" si="1"/>
        <v>27</v>
      </c>
      <c r="P11" t="s">
        <v>74</v>
      </c>
      <c r="Q11" t="s">
        <v>74</v>
      </c>
    </row>
    <row r="12" spans="1:17" x14ac:dyDescent="0.2">
      <c r="A12" t="s">
        <v>491</v>
      </c>
      <c r="B12" t="s">
        <v>596</v>
      </c>
      <c r="C12">
        <v>14</v>
      </c>
      <c r="D12" s="62" t="s">
        <v>846</v>
      </c>
      <c r="E12">
        <f t="shared" si="0"/>
        <v>29</v>
      </c>
      <c r="F12">
        <v>55</v>
      </c>
      <c r="G12">
        <v>44.5</v>
      </c>
      <c r="H12" s="62" t="s">
        <v>832</v>
      </c>
      <c r="I12" t="s">
        <v>74</v>
      </c>
      <c r="J12">
        <v>15.5</v>
      </c>
      <c r="K12">
        <v>27</v>
      </c>
      <c r="L12" s="62" t="s">
        <v>834</v>
      </c>
      <c r="M12">
        <v>13.5</v>
      </c>
      <c r="N12" s="62" t="s">
        <v>833</v>
      </c>
      <c r="O12">
        <f t="shared" si="1"/>
        <v>28</v>
      </c>
      <c r="P12" t="s">
        <v>74</v>
      </c>
      <c r="Q12" t="s">
        <v>74</v>
      </c>
    </row>
    <row r="13" spans="1:17" x14ac:dyDescent="0.2">
      <c r="A13" t="s">
        <v>487</v>
      </c>
      <c r="B13" t="s">
        <v>613</v>
      </c>
      <c r="C13">
        <v>14</v>
      </c>
      <c r="D13" s="62" t="s">
        <v>847</v>
      </c>
      <c r="E13">
        <f t="shared" si="0"/>
        <v>24.5</v>
      </c>
      <c r="F13">
        <v>31</v>
      </c>
      <c r="G13">
        <v>45.5</v>
      </c>
      <c r="H13" s="62" t="s">
        <v>848</v>
      </c>
      <c r="I13" t="s">
        <v>74</v>
      </c>
      <c r="J13">
        <v>21</v>
      </c>
      <c r="K13">
        <v>7</v>
      </c>
      <c r="L13" s="62" t="s">
        <v>849</v>
      </c>
      <c r="M13">
        <v>3.5</v>
      </c>
      <c r="N13" s="62" t="s">
        <v>850</v>
      </c>
      <c r="O13">
        <f t="shared" si="1"/>
        <v>24</v>
      </c>
      <c r="P13" t="s">
        <v>75</v>
      </c>
      <c r="Q13" t="s">
        <v>75</v>
      </c>
    </row>
    <row r="14" spans="1:17" x14ac:dyDescent="0.2">
      <c r="A14" t="s">
        <v>468</v>
      </c>
      <c r="B14" t="s">
        <v>470</v>
      </c>
      <c r="C14">
        <v>14</v>
      </c>
      <c r="D14">
        <v>8.1788794034580903</v>
      </c>
      <c r="E14">
        <f t="shared" si="0"/>
        <v>24</v>
      </c>
      <c r="F14">
        <v>37</v>
      </c>
      <c r="G14">
        <v>49.5</v>
      </c>
      <c r="H14" s="62" t="s">
        <v>829</v>
      </c>
      <c r="I14" t="s">
        <v>75</v>
      </c>
      <c r="J14">
        <v>25.5</v>
      </c>
      <c r="K14">
        <v>20</v>
      </c>
      <c r="L14" s="62" t="s">
        <v>831</v>
      </c>
      <c r="M14">
        <v>-1.5</v>
      </c>
      <c r="N14" s="62" t="s">
        <v>830</v>
      </c>
      <c r="O14">
        <f t="shared" si="1"/>
        <v>17</v>
      </c>
      <c r="P14" t="s">
        <v>74</v>
      </c>
      <c r="Q14" t="s">
        <v>74</v>
      </c>
    </row>
    <row r="15" spans="1:17" x14ac:dyDescent="0.2">
      <c r="A15" t="s">
        <v>616</v>
      </c>
      <c r="B15" t="s">
        <v>478</v>
      </c>
      <c r="C15">
        <v>14</v>
      </c>
      <c r="D15" s="62" t="s">
        <v>851</v>
      </c>
      <c r="E15">
        <f t="shared" si="0"/>
        <v>22</v>
      </c>
      <c r="F15">
        <v>3</v>
      </c>
      <c r="G15">
        <v>40.5</v>
      </c>
      <c r="H15" s="62" t="s">
        <v>852</v>
      </c>
      <c r="I15" t="s">
        <v>74</v>
      </c>
      <c r="J15">
        <v>18.5</v>
      </c>
      <c r="K15">
        <v>3</v>
      </c>
      <c r="L15" s="62" t="s">
        <v>853</v>
      </c>
      <c r="M15">
        <v>3.5</v>
      </c>
      <c r="N15" s="62" t="s">
        <v>854</v>
      </c>
      <c r="O15">
        <f t="shared" si="1"/>
        <v>0</v>
      </c>
      <c r="P15" t="s">
        <v>74</v>
      </c>
      <c r="Q15" t="s">
        <v>74</v>
      </c>
    </row>
    <row r="16" spans="1:17" x14ac:dyDescent="0.2">
      <c r="A16" t="s">
        <v>613</v>
      </c>
      <c r="B16" t="s">
        <v>487</v>
      </c>
      <c r="C16">
        <v>14</v>
      </c>
      <c r="D16">
        <v>-3.9729838958902799</v>
      </c>
      <c r="E16">
        <f t="shared" si="0"/>
        <v>21</v>
      </c>
      <c r="F16">
        <v>31</v>
      </c>
      <c r="G16">
        <v>45.5</v>
      </c>
      <c r="H16" s="62" t="s">
        <v>848</v>
      </c>
      <c r="I16" t="s">
        <v>74</v>
      </c>
      <c r="J16">
        <v>24.5</v>
      </c>
      <c r="K16">
        <v>24</v>
      </c>
      <c r="L16" s="62" t="s">
        <v>850</v>
      </c>
      <c r="M16">
        <v>-3.5</v>
      </c>
      <c r="N16" s="62" t="s">
        <v>849</v>
      </c>
      <c r="O16">
        <f t="shared" si="1"/>
        <v>7</v>
      </c>
      <c r="P16" t="s">
        <v>74</v>
      </c>
      <c r="Q16" t="s">
        <v>75</v>
      </c>
    </row>
    <row r="17" spans="1:17" x14ac:dyDescent="0.2">
      <c r="A17" t="s">
        <v>525</v>
      </c>
      <c r="B17" t="s">
        <v>534</v>
      </c>
      <c r="C17">
        <v>14</v>
      </c>
      <c r="D17" s="62" t="s">
        <v>855</v>
      </c>
      <c r="E17">
        <f t="shared" si="0"/>
        <v>21.5</v>
      </c>
      <c r="F17">
        <v>46</v>
      </c>
      <c r="G17">
        <v>37.5</v>
      </c>
      <c r="H17" s="62" t="s">
        <v>856</v>
      </c>
      <c r="I17" t="s">
        <v>74</v>
      </c>
      <c r="J17">
        <v>16</v>
      </c>
      <c r="K17">
        <v>22</v>
      </c>
      <c r="L17" s="62" t="s">
        <v>857</v>
      </c>
      <c r="M17">
        <v>5.5</v>
      </c>
      <c r="N17" s="62" t="s">
        <v>858</v>
      </c>
      <c r="O17">
        <f t="shared" si="1"/>
        <v>24</v>
      </c>
      <c r="P17" t="s">
        <v>75</v>
      </c>
      <c r="Q17" t="s">
        <v>74</v>
      </c>
    </row>
    <row r="18" spans="1:17" x14ac:dyDescent="0.2">
      <c r="A18" t="s">
        <v>516</v>
      </c>
      <c r="B18" t="s">
        <v>576</v>
      </c>
      <c r="C18">
        <v>14</v>
      </c>
      <c r="D18" s="62" t="s">
        <v>859</v>
      </c>
      <c r="E18">
        <f t="shared" si="0"/>
        <v>24</v>
      </c>
      <c r="F18">
        <v>41</v>
      </c>
      <c r="G18">
        <v>44.5</v>
      </c>
      <c r="H18" s="62" t="s">
        <v>860</v>
      </c>
      <c r="I18" t="s">
        <v>75</v>
      </c>
      <c r="J18">
        <v>20.5</v>
      </c>
      <c r="K18">
        <v>13</v>
      </c>
      <c r="L18" s="62" t="s">
        <v>861</v>
      </c>
      <c r="M18">
        <v>3.5</v>
      </c>
      <c r="N18" s="62" t="s">
        <v>862</v>
      </c>
      <c r="O18">
        <f t="shared" si="1"/>
        <v>28</v>
      </c>
      <c r="P18" t="s">
        <v>75</v>
      </c>
      <c r="Q18" t="s">
        <v>75</v>
      </c>
    </row>
    <row r="19" spans="1:17" x14ac:dyDescent="0.2">
      <c r="A19" t="s">
        <v>576</v>
      </c>
      <c r="B19" t="s">
        <v>516</v>
      </c>
      <c r="C19">
        <v>14</v>
      </c>
      <c r="D19">
        <v>-7.6708810186554004</v>
      </c>
      <c r="E19">
        <f t="shared" si="0"/>
        <v>20.5</v>
      </c>
      <c r="F19">
        <v>41</v>
      </c>
      <c r="G19">
        <v>44.5</v>
      </c>
      <c r="H19" s="62" t="s">
        <v>860</v>
      </c>
      <c r="I19" t="s">
        <v>75</v>
      </c>
      <c r="J19">
        <v>24</v>
      </c>
      <c r="K19">
        <v>28</v>
      </c>
      <c r="L19" s="62" t="s">
        <v>862</v>
      </c>
      <c r="M19">
        <v>-3.5</v>
      </c>
      <c r="N19" s="62" t="s">
        <v>861</v>
      </c>
      <c r="O19">
        <f t="shared" si="1"/>
        <v>13</v>
      </c>
      <c r="P19" t="s">
        <v>75</v>
      </c>
      <c r="Q19" t="s">
        <v>75</v>
      </c>
    </row>
    <row r="20" spans="1:17" x14ac:dyDescent="0.2">
      <c r="A20" t="s">
        <v>534</v>
      </c>
      <c r="B20" t="s">
        <v>525</v>
      </c>
      <c r="C20">
        <v>14</v>
      </c>
      <c r="D20">
        <v>-8.6354716777197709</v>
      </c>
      <c r="E20">
        <f t="shared" si="0"/>
        <v>16</v>
      </c>
      <c r="F20">
        <v>46</v>
      </c>
      <c r="G20">
        <v>37.5</v>
      </c>
      <c r="H20" s="62" t="s">
        <v>856</v>
      </c>
      <c r="I20" t="s">
        <v>74</v>
      </c>
      <c r="J20">
        <v>21.5</v>
      </c>
      <c r="K20">
        <v>24</v>
      </c>
      <c r="L20" s="62" t="s">
        <v>858</v>
      </c>
      <c r="M20">
        <v>-5.5</v>
      </c>
      <c r="N20" s="62" t="s">
        <v>857</v>
      </c>
      <c r="O20">
        <f t="shared" si="1"/>
        <v>22</v>
      </c>
      <c r="P20" t="s">
        <v>74</v>
      </c>
      <c r="Q20" t="s">
        <v>74</v>
      </c>
    </row>
    <row r="21" spans="1:17" x14ac:dyDescent="0.2">
      <c r="A21" t="s">
        <v>478</v>
      </c>
      <c r="B21" t="s">
        <v>616</v>
      </c>
      <c r="C21">
        <v>14</v>
      </c>
      <c r="D21" s="62" t="s">
        <v>854</v>
      </c>
      <c r="E21">
        <f t="shared" si="0"/>
        <v>18.5</v>
      </c>
      <c r="F21">
        <v>3</v>
      </c>
      <c r="G21">
        <v>40.5</v>
      </c>
      <c r="H21" s="62" t="s">
        <v>852</v>
      </c>
      <c r="I21" t="s">
        <v>74</v>
      </c>
      <c r="J21">
        <v>22</v>
      </c>
      <c r="K21">
        <v>0</v>
      </c>
      <c r="L21" s="62" t="s">
        <v>854</v>
      </c>
      <c r="M21">
        <v>-3.5</v>
      </c>
      <c r="N21" s="62" t="s">
        <v>853</v>
      </c>
      <c r="O21">
        <f t="shared" si="1"/>
        <v>3</v>
      </c>
      <c r="P21" t="s">
        <v>74</v>
      </c>
      <c r="Q21" t="s">
        <v>74</v>
      </c>
    </row>
    <row r="22" spans="1:17" x14ac:dyDescent="0.2">
      <c r="A22" t="s">
        <v>544</v>
      </c>
      <c r="B22" t="s">
        <v>705</v>
      </c>
      <c r="C22">
        <v>14</v>
      </c>
      <c r="D22">
        <v>-9.7554082451924202</v>
      </c>
      <c r="E22">
        <f t="shared" si="0"/>
        <v>19.5</v>
      </c>
      <c r="F22">
        <v>54</v>
      </c>
      <c r="G22">
        <v>41.5</v>
      </c>
      <c r="H22" s="62" t="s">
        <v>863</v>
      </c>
      <c r="I22" t="s">
        <v>75</v>
      </c>
      <c r="J22">
        <v>22</v>
      </c>
      <c r="K22">
        <v>29</v>
      </c>
      <c r="L22" s="62" t="s">
        <v>864</v>
      </c>
      <c r="M22">
        <v>-2.5</v>
      </c>
      <c r="N22" s="62" t="s">
        <v>865</v>
      </c>
      <c r="O22">
        <f t="shared" si="1"/>
        <v>25</v>
      </c>
      <c r="P22" t="s">
        <v>75</v>
      </c>
      <c r="Q22" t="s">
        <v>75</v>
      </c>
    </row>
    <row r="23" spans="1:17" x14ac:dyDescent="0.2">
      <c r="A23" t="s">
        <v>691</v>
      </c>
      <c r="B23" t="s">
        <v>689</v>
      </c>
      <c r="C23">
        <v>14</v>
      </c>
      <c r="D23">
        <v>-5.9658613183651301</v>
      </c>
      <c r="E23">
        <f t="shared" si="0"/>
        <v>22.5</v>
      </c>
      <c r="F23">
        <v>34</v>
      </c>
      <c r="G23">
        <v>39.5</v>
      </c>
      <c r="H23" s="62" t="s">
        <v>866</v>
      </c>
      <c r="I23" t="s">
        <v>74</v>
      </c>
      <c r="J23">
        <v>17</v>
      </c>
      <c r="K23">
        <v>28</v>
      </c>
      <c r="L23" s="62" t="s">
        <v>867</v>
      </c>
      <c r="M23">
        <v>5.5</v>
      </c>
      <c r="N23" s="62" t="s">
        <v>868</v>
      </c>
      <c r="O23">
        <f t="shared" si="1"/>
        <v>6</v>
      </c>
      <c r="P23" t="s">
        <v>74</v>
      </c>
      <c r="Q23" t="s">
        <v>74</v>
      </c>
    </row>
    <row r="24" spans="1:17" x14ac:dyDescent="0.2">
      <c r="A24" t="s">
        <v>689</v>
      </c>
      <c r="B24" t="s">
        <v>691</v>
      </c>
      <c r="C24">
        <v>14</v>
      </c>
      <c r="D24">
        <v>8.9304207531735607</v>
      </c>
      <c r="E24">
        <f t="shared" si="0"/>
        <v>17</v>
      </c>
      <c r="F24">
        <v>34</v>
      </c>
      <c r="G24">
        <v>39.5</v>
      </c>
      <c r="H24" s="62" t="s">
        <v>866</v>
      </c>
      <c r="I24" t="s">
        <v>74</v>
      </c>
      <c r="J24">
        <v>22.5</v>
      </c>
      <c r="K24">
        <v>6</v>
      </c>
      <c r="L24" s="62" t="s">
        <v>868</v>
      </c>
      <c r="M24">
        <v>-5.5</v>
      </c>
      <c r="N24" s="62" t="s">
        <v>867</v>
      </c>
      <c r="O24">
        <f t="shared" si="1"/>
        <v>28</v>
      </c>
      <c r="P24" t="s">
        <v>75</v>
      </c>
      <c r="Q24" t="s">
        <v>74</v>
      </c>
    </row>
    <row r="25" spans="1:17" x14ac:dyDescent="0.2">
      <c r="A25" t="s">
        <v>705</v>
      </c>
      <c r="B25" t="s">
        <v>544</v>
      </c>
      <c r="C25">
        <v>14</v>
      </c>
      <c r="D25">
        <v>-3.42510442175334</v>
      </c>
      <c r="E25">
        <f t="shared" si="0"/>
        <v>22</v>
      </c>
      <c r="F25">
        <v>54</v>
      </c>
      <c r="G25">
        <v>41.5</v>
      </c>
      <c r="H25" s="62" t="s">
        <v>863</v>
      </c>
      <c r="I25" t="s">
        <v>75</v>
      </c>
      <c r="J25">
        <v>19.5</v>
      </c>
      <c r="K25">
        <v>25</v>
      </c>
      <c r="L25" s="62" t="s">
        <v>865</v>
      </c>
      <c r="M25">
        <v>2.5</v>
      </c>
      <c r="N25" s="62" t="s">
        <v>864</v>
      </c>
      <c r="O25">
        <f t="shared" si="1"/>
        <v>29</v>
      </c>
      <c r="P25" t="s">
        <v>75</v>
      </c>
      <c r="Q25" t="s">
        <v>75</v>
      </c>
    </row>
    <row r="26" spans="1:17" x14ac:dyDescent="0.2">
      <c r="A26" t="s">
        <v>528</v>
      </c>
      <c r="B26" t="s">
        <v>451</v>
      </c>
      <c r="C26">
        <v>14</v>
      </c>
      <c r="D26">
        <v>5.3656282784190097</v>
      </c>
      <c r="E26">
        <f t="shared" si="0"/>
        <v>15</v>
      </c>
      <c r="F26">
        <v>44</v>
      </c>
      <c r="G26">
        <v>44.5</v>
      </c>
      <c r="H26" s="62" t="s">
        <v>869</v>
      </c>
      <c r="I26" t="s">
        <v>75</v>
      </c>
      <c r="J26">
        <v>29.5</v>
      </c>
      <c r="K26">
        <v>16</v>
      </c>
      <c r="L26" s="62" t="s">
        <v>870</v>
      </c>
      <c r="M26">
        <v>-14.5</v>
      </c>
      <c r="N26" s="62" t="s">
        <v>871</v>
      </c>
      <c r="O26">
        <f t="shared" si="1"/>
        <v>28</v>
      </c>
      <c r="P26" t="s">
        <v>75</v>
      </c>
      <c r="Q26" t="s">
        <v>74</v>
      </c>
    </row>
    <row r="27" spans="1:17" x14ac:dyDescent="0.2">
      <c r="A27" t="s">
        <v>451</v>
      </c>
      <c r="B27" t="s">
        <v>528</v>
      </c>
      <c r="C27">
        <v>14</v>
      </c>
      <c r="D27" s="62" t="s">
        <v>872</v>
      </c>
      <c r="E27">
        <f t="shared" si="0"/>
        <v>22.5</v>
      </c>
      <c r="F27">
        <v>44</v>
      </c>
      <c r="G27">
        <v>46.5</v>
      </c>
      <c r="H27" s="62" t="s">
        <v>869</v>
      </c>
      <c r="I27" t="s">
        <v>75</v>
      </c>
      <c r="J27">
        <v>24</v>
      </c>
      <c r="K27">
        <v>28</v>
      </c>
      <c r="L27" s="62" t="s">
        <v>871</v>
      </c>
      <c r="M27">
        <v>14.5</v>
      </c>
      <c r="N27" s="62" t="s">
        <v>870</v>
      </c>
      <c r="O27">
        <f t="shared" si="1"/>
        <v>16</v>
      </c>
      <c r="P27" t="s">
        <v>74</v>
      </c>
      <c r="Q27" t="s">
        <v>74</v>
      </c>
    </row>
    <row r="28" spans="1:17" x14ac:dyDescent="0.2">
      <c r="A28" t="s">
        <v>508</v>
      </c>
      <c r="B28" t="s">
        <v>468</v>
      </c>
      <c r="C28">
        <v>15</v>
      </c>
      <c r="D28" s="62" t="s">
        <v>873</v>
      </c>
      <c r="E28">
        <f t="shared" si="0"/>
        <v>23.5</v>
      </c>
      <c r="F28">
        <v>41</v>
      </c>
      <c r="G28">
        <v>49.5</v>
      </c>
      <c r="H28" s="62" t="s">
        <v>874</v>
      </c>
      <c r="I28" t="s">
        <v>75</v>
      </c>
      <c r="J28">
        <v>26</v>
      </c>
      <c r="K28">
        <v>10</v>
      </c>
      <c r="L28" s="62" t="s">
        <v>875</v>
      </c>
      <c r="M28">
        <v>-2.5</v>
      </c>
      <c r="N28" s="62" t="s">
        <v>876</v>
      </c>
      <c r="O28">
        <f t="shared" si="1"/>
        <v>31</v>
      </c>
      <c r="P28" t="s">
        <v>74</v>
      </c>
      <c r="Q28" t="s">
        <v>74</v>
      </c>
    </row>
    <row r="29" spans="1:17" x14ac:dyDescent="0.2">
      <c r="A29" t="s">
        <v>587</v>
      </c>
      <c r="B29" t="s">
        <v>491</v>
      </c>
      <c r="C29">
        <v>15</v>
      </c>
      <c r="D29" s="62" t="s">
        <v>877</v>
      </c>
      <c r="E29">
        <f t="shared" si="0"/>
        <v>14.5</v>
      </c>
      <c r="F29">
        <v>30</v>
      </c>
      <c r="G29">
        <v>36.5</v>
      </c>
      <c r="H29">
        <v>42.017810285417902</v>
      </c>
      <c r="I29" t="s">
        <v>75</v>
      </c>
      <c r="J29">
        <v>22</v>
      </c>
      <c r="K29">
        <v>0</v>
      </c>
      <c r="L29" s="62" t="s">
        <v>877</v>
      </c>
      <c r="M29">
        <v>-7.5</v>
      </c>
      <c r="N29" s="62" t="s">
        <v>878</v>
      </c>
      <c r="O29">
        <f t="shared" si="1"/>
        <v>30</v>
      </c>
      <c r="P29" t="s">
        <v>74</v>
      </c>
      <c r="Q29" t="s">
        <v>74</v>
      </c>
    </row>
    <row r="30" spans="1:17" x14ac:dyDescent="0.2">
      <c r="A30" t="s">
        <v>470</v>
      </c>
      <c r="B30" t="s">
        <v>474</v>
      </c>
      <c r="C30">
        <v>15</v>
      </c>
      <c r="D30">
        <v>-4.3776319753731103</v>
      </c>
      <c r="E30">
        <f t="shared" si="0"/>
        <v>25</v>
      </c>
      <c r="F30">
        <v>44</v>
      </c>
      <c r="G30">
        <v>39.5</v>
      </c>
      <c r="H30">
        <v>38.718706017195302</v>
      </c>
      <c r="I30" t="s">
        <v>75</v>
      </c>
      <c r="J30">
        <v>14.5</v>
      </c>
      <c r="K30">
        <v>27</v>
      </c>
      <c r="L30" s="62" t="s">
        <v>879</v>
      </c>
      <c r="M30">
        <v>10.5</v>
      </c>
      <c r="N30" s="62" t="s">
        <v>880</v>
      </c>
      <c r="O30">
        <f t="shared" si="1"/>
        <v>17</v>
      </c>
      <c r="P30" t="s">
        <v>74</v>
      </c>
      <c r="Q30" t="s">
        <v>74</v>
      </c>
    </row>
    <row r="31" spans="1:17" x14ac:dyDescent="0.2">
      <c r="A31" t="s">
        <v>491</v>
      </c>
      <c r="B31" t="s">
        <v>587</v>
      </c>
      <c r="C31">
        <v>15</v>
      </c>
      <c r="D31">
        <v>-2.2989618287299201</v>
      </c>
      <c r="E31">
        <f t="shared" si="0"/>
        <v>22</v>
      </c>
      <c r="F31">
        <v>30</v>
      </c>
      <c r="G31">
        <v>36.5</v>
      </c>
      <c r="H31">
        <v>42.017810285417902</v>
      </c>
      <c r="I31" t="s">
        <v>75</v>
      </c>
      <c r="J31">
        <v>14.5</v>
      </c>
      <c r="K31">
        <v>30</v>
      </c>
      <c r="L31" s="62" t="s">
        <v>878</v>
      </c>
      <c r="M31">
        <v>7.5</v>
      </c>
      <c r="N31" s="62" t="s">
        <v>877</v>
      </c>
      <c r="O31">
        <f t="shared" si="1"/>
        <v>0</v>
      </c>
      <c r="P31" t="s">
        <v>74</v>
      </c>
      <c r="Q31" t="s">
        <v>74</v>
      </c>
    </row>
    <row r="32" spans="1:17" x14ac:dyDescent="0.2">
      <c r="A32" t="s">
        <v>571</v>
      </c>
      <c r="B32" t="s">
        <v>500</v>
      </c>
      <c r="C32">
        <v>15</v>
      </c>
      <c r="D32" s="62" t="s">
        <v>881</v>
      </c>
      <c r="E32">
        <f t="shared" si="0"/>
        <v>18.75</v>
      </c>
      <c r="F32">
        <v>30</v>
      </c>
      <c r="G32">
        <v>41.5</v>
      </c>
      <c r="H32" s="62" t="s">
        <v>882</v>
      </c>
      <c r="I32" t="s">
        <v>75</v>
      </c>
      <c r="J32">
        <v>22.75</v>
      </c>
      <c r="K32">
        <v>7</v>
      </c>
      <c r="L32" s="62" t="s">
        <v>883</v>
      </c>
      <c r="M32">
        <v>-4</v>
      </c>
      <c r="N32" s="62" t="s">
        <v>884</v>
      </c>
      <c r="O32">
        <f t="shared" si="1"/>
        <v>23</v>
      </c>
      <c r="P32" t="s">
        <v>74</v>
      </c>
      <c r="Q32" t="s">
        <v>74</v>
      </c>
    </row>
    <row r="33" spans="1:17" x14ac:dyDescent="0.2">
      <c r="A33" t="s">
        <v>576</v>
      </c>
      <c r="B33" t="s">
        <v>572</v>
      </c>
      <c r="C33">
        <v>15</v>
      </c>
      <c r="D33" s="62" t="s">
        <v>885</v>
      </c>
      <c r="E33">
        <f t="shared" si="0"/>
        <v>17.5</v>
      </c>
      <c r="F33">
        <v>37</v>
      </c>
      <c r="G33">
        <v>37.5</v>
      </c>
      <c r="H33" s="62" t="s">
        <v>886</v>
      </c>
      <c r="I33" t="s">
        <v>75</v>
      </c>
      <c r="J33">
        <v>20</v>
      </c>
      <c r="K33">
        <v>17</v>
      </c>
      <c r="L33" s="62" t="s">
        <v>887</v>
      </c>
      <c r="M33">
        <v>-2.5</v>
      </c>
      <c r="N33" s="62" t="s">
        <v>888</v>
      </c>
      <c r="O33">
        <f t="shared" si="1"/>
        <v>20</v>
      </c>
      <c r="P33" t="s">
        <v>578</v>
      </c>
      <c r="Q33" t="s">
        <v>74</v>
      </c>
    </row>
    <row r="34" spans="1:17" x14ac:dyDescent="0.2">
      <c r="A34" t="s">
        <v>663</v>
      </c>
      <c r="B34" t="s">
        <v>640</v>
      </c>
      <c r="C34">
        <v>15</v>
      </c>
      <c r="D34">
        <v>-8.5509534983167192</v>
      </c>
      <c r="E34">
        <f t="shared" ref="E34:E65" si="2">G34-J34</f>
        <v>21.5</v>
      </c>
      <c r="F34">
        <v>43</v>
      </c>
      <c r="G34">
        <v>41.5</v>
      </c>
      <c r="H34" s="62" t="s">
        <v>889</v>
      </c>
      <c r="I34" t="s">
        <v>75</v>
      </c>
      <c r="J34">
        <v>20</v>
      </c>
      <c r="K34">
        <v>30</v>
      </c>
      <c r="L34" s="62" t="s">
        <v>890</v>
      </c>
      <c r="M34">
        <v>1.5</v>
      </c>
      <c r="N34" s="62" t="s">
        <v>891</v>
      </c>
      <c r="O34">
        <f t="shared" ref="O34:O65" si="3">F34-K34</f>
        <v>13</v>
      </c>
      <c r="P34" t="s">
        <v>74</v>
      </c>
      <c r="Q34" t="s">
        <v>74</v>
      </c>
    </row>
    <row r="35" spans="1:17" x14ac:dyDescent="0.2">
      <c r="A35" t="s">
        <v>640</v>
      </c>
      <c r="B35" t="s">
        <v>663</v>
      </c>
      <c r="C35">
        <v>15</v>
      </c>
      <c r="D35" s="62" t="s">
        <v>892</v>
      </c>
      <c r="E35">
        <f t="shared" si="2"/>
        <v>20</v>
      </c>
      <c r="F35">
        <v>43</v>
      </c>
      <c r="G35">
        <v>41.5</v>
      </c>
      <c r="H35" s="62" t="s">
        <v>889</v>
      </c>
      <c r="I35" t="s">
        <v>75</v>
      </c>
      <c r="J35">
        <v>21.5</v>
      </c>
      <c r="K35">
        <v>13</v>
      </c>
      <c r="L35" s="62" t="s">
        <v>891</v>
      </c>
      <c r="M35">
        <v>-1.5</v>
      </c>
      <c r="N35" s="62" t="s">
        <v>890</v>
      </c>
      <c r="O35">
        <f t="shared" si="3"/>
        <v>30</v>
      </c>
      <c r="P35" t="s">
        <v>75</v>
      </c>
      <c r="Q35" t="s">
        <v>74</v>
      </c>
    </row>
    <row r="36" spans="1:17" x14ac:dyDescent="0.2">
      <c r="A36" t="s">
        <v>500</v>
      </c>
      <c r="B36" t="s">
        <v>571</v>
      </c>
      <c r="C36">
        <v>15</v>
      </c>
      <c r="D36" s="62" t="s">
        <v>893</v>
      </c>
      <c r="E36">
        <f t="shared" si="2"/>
        <v>22.75</v>
      </c>
      <c r="F36">
        <v>30</v>
      </c>
      <c r="G36">
        <v>41.5</v>
      </c>
      <c r="H36" s="62" t="s">
        <v>882</v>
      </c>
      <c r="I36" t="s">
        <v>75</v>
      </c>
      <c r="J36">
        <v>18.75</v>
      </c>
      <c r="K36">
        <v>23</v>
      </c>
      <c r="L36" s="62" t="s">
        <v>884</v>
      </c>
      <c r="M36">
        <v>4</v>
      </c>
      <c r="N36" s="62" t="s">
        <v>883</v>
      </c>
      <c r="O36">
        <f t="shared" si="3"/>
        <v>7</v>
      </c>
      <c r="P36" t="s">
        <v>75</v>
      </c>
      <c r="Q36" t="s">
        <v>74</v>
      </c>
    </row>
    <row r="37" spans="1:17" x14ac:dyDescent="0.2">
      <c r="A37" t="s">
        <v>516</v>
      </c>
      <c r="B37" t="s">
        <v>613</v>
      </c>
      <c r="C37">
        <v>15</v>
      </c>
      <c r="D37">
        <v>-17.441628953841398</v>
      </c>
      <c r="E37">
        <f t="shared" si="2"/>
        <v>27.5</v>
      </c>
      <c r="F37">
        <v>59</v>
      </c>
      <c r="G37">
        <v>49.5</v>
      </c>
      <c r="H37" s="62" t="s">
        <v>894</v>
      </c>
      <c r="I37" t="s">
        <v>75</v>
      </c>
      <c r="J37">
        <v>22</v>
      </c>
      <c r="K37">
        <v>42</v>
      </c>
      <c r="L37" s="62" t="s">
        <v>895</v>
      </c>
      <c r="M37">
        <v>5.5</v>
      </c>
      <c r="N37" s="62" t="s">
        <v>896</v>
      </c>
      <c r="O37">
        <f t="shared" si="3"/>
        <v>17</v>
      </c>
      <c r="P37" t="s">
        <v>74</v>
      </c>
      <c r="Q37" t="s">
        <v>74</v>
      </c>
    </row>
    <row r="38" spans="1:17" x14ac:dyDescent="0.2">
      <c r="A38" t="s">
        <v>474</v>
      </c>
      <c r="B38" t="s">
        <v>470</v>
      </c>
      <c r="C38">
        <v>15</v>
      </c>
      <c r="D38">
        <v>-0.90366200743158398</v>
      </c>
      <c r="E38">
        <f t="shared" si="2"/>
        <v>14.5</v>
      </c>
      <c r="F38">
        <v>44</v>
      </c>
      <c r="G38">
        <v>39.5</v>
      </c>
      <c r="H38">
        <v>38.718706017195302</v>
      </c>
      <c r="I38" t="s">
        <v>75</v>
      </c>
      <c r="J38">
        <v>25</v>
      </c>
      <c r="K38">
        <v>17</v>
      </c>
      <c r="L38" s="62" t="s">
        <v>880</v>
      </c>
      <c r="M38">
        <v>-10.5</v>
      </c>
      <c r="N38" s="62" t="s">
        <v>879</v>
      </c>
      <c r="O38">
        <f t="shared" si="3"/>
        <v>27</v>
      </c>
      <c r="P38" t="s">
        <v>75</v>
      </c>
      <c r="Q38" t="s">
        <v>74</v>
      </c>
    </row>
    <row r="39" spans="1:17" x14ac:dyDescent="0.2">
      <c r="A39" t="s">
        <v>487</v>
      </c>
      <c r="B39" t="s">
        <v>478</v>
      </c>
      <c r="C39">
        <v>15</v>
      </c>
      <c r="D39" s="62" t="s">
        <v>897</v>
      </c>
      <c r="E39">
        <f t="shared" si="2"/>
        <v>16.5</v>
      </c>
      <c r="F39">
        <v>84</v>
      </c>
      <c r="G39">
        <v>36.5</v>
      </c>
      <c r="H39" s="62" t="s">
        <v>898</v>
      </c>
      <c r="I39" t="s">
        <v>74</v>
      </c>
      <c r="J39">
        <v>20</v>
      </c>
      <c r="K39">
        <v>21</v>
      </c>
      <c r="L39" s="62" t="s">
        <v>899</v>
      </c>
      <c r="M39">
        <v>-3.5</v>
      </c>
      <c r="N39" s="62" t="s">
        <v>900</v>
      </c>
      <c r="O39">
        <f t="shared" si="3"/>
        <v>63</v>
      </c>
      <c r="P39" t="s">
        <v>75</v>
      </c>
      <c r="Q39" t="s">
        <v>75</v>
      </c>
    </row>
    <row r="40" spans="1:17" x14ac:dyDescent="0.2">
      <c r="A40" t="s">
        <v>478</v>
      </c>
      <c r="B40" t="s">
        <v>487</v>
      </c>
      <c r="C40">
        <v>15</v>
      </c>
      <c r="D40">
        <v>-46.519603819485297</v>
      </c>
      <c r="E40">
        <f t="shared" si="2"/>
        <v>20</v>
      </c>
      <c r="F40">
        <v>84</v>
      </c>
      <c r="G40">
        <v>36.5</v>
      </c>
      <c r="H40" s="62" t="s">
        <v>898</v>
      </c>
      <c r="I40" t="s">
        <v>74</v>
      </c>
      <c r="J40">
        <v>16.5</v>
      </c>
      <c r="K40">
        <v>63</v>
      </c>
      <c r="L40" s="62" t="s">
        <v>900</v>
      </c>
      <c r="M40">
        <v>3.5</v>
      </c>
      <c r="N40" s="62" t="s">
        <v>899</v>
      </c>
      <c r="O40">
        <f t="shared" si="3"/>
        <v>21</v>
      </c>
      <c r="P40" t="s">
        <v>74</v>
      </c>
      <c r="Q40" t="s">
        <v>75</v>
      </c>
    </row>
    <row r="41" spans="1:17" x14ac:dyDescent="0.2">
      <c r="A41" t="s">
        <v>468</v>
      </c>
      <c r="B41" t="s">
        <v>508</v>
      </c>
      <c r="C41">
        <v>15</v>
      </c>
      <c r="D41">
        <v>-3.1798255028957798</v>
      </c>
      <c r="E41">
        <f t="shared" si="2"/>
        <v>26</v>
      </c>
      <c r="F41">
        <v>41</v>
      </c>
      <c r="G41">
        <v>49.5</v>
      </c>
      <c r="H41" s="62" t="s">
        <v>874</v>
      </c>
      <c r="I41" t="s">
        <v>75</v>
      </c>
      <c r="J41">
        <v>23.5</v>
      </c>
      <c r="K41">
        <v>31</v>
      </c>
      <c r="L41" s="62" t="s">
        <v>876</v>
      </c>
      <c r="M41">
        <v>2.5</v>
      </c>
      <c r="N41" s="62" t="s">
        <v>875</v>
      </c>
      <c r="O41">
        <f t="shared" si="3"/>
        <v>10</v>
      </c>
      <c r="P41" t="s">
        <v>75</v>
      </c>
      <c r="Q41" t="s">
        <v>74</v>
      </c>
    </row>
    <row r="42" spans="1:17" x14ac:dyDescent="0.2">
      <c r="A42" t="s">
        <v>691</v>
      </c>
      <c r="B42" t="s">
        <v>534</v>
      </c>
      <c r="C42">
        <v>15</v>
      </c>
      <c r="D42">
        <v>-1.9441659620998499</v>
      </c>
      <c r="E42">
        <f t="shared" si="2"/>
        <v>23</v>
      </c>
      <c r="F42">
        <v>30</v>
      </c>
      <c r="G42">
        <v>39.5</v>
      </c>
      <c r="H42" s="62" t="s">
        <v>901</v>
      </c>
      <c r="I42" t="s">
        <v>74</v>
      </c>
      <c r="J42">
        <v>16.5</v>
      </c>
      <c r="K42">
        <v>24</v>
      </c>
      <c r="L42" s="62" t="s">
        <v>902</v>
      </c>
      <c r="M42">
        <v>6.5</v>
      </c>
      <c r="N42" s="62" t="s">
        <v>903</v>
      </c>
      <c r="O42">
        <f t="shared" si="3"/>
        <v>6</v>
      </c>
      <c r="P42" t="s">
        <v>74</v>
      </c>
      <c r="Q42" t="s">
        <v>74</v>
      </c>
    </row>
    <row r="43" spans="1:17" x14ac:dyDescent="0.2">
      <c r="A43" t="s">
        <v>528</v>
      </c>
      <c r="B43" t="s">
        <v>530</v>
      </c>
      <c r="C43">
        <v>15</v>
      </c>
      <c r="D43" s="62" t="s">
        <v>904</v>
      </c>
      <c r="E43">
        <f t="shared" si="2"/>
        <v>21.5</v>
      </c>
      <c r="F43">
        <v>37</v>
      </c>
      <c r="G43">
        <v>47.5</v>
      </c>
      <c r="H43" s="62" t="s">
        <v>905</v>
      </c>
      <c r="I43" t="s">
        <v>74</v>
      </c>
      <c r="J43">
        <v>26</v>
      </c>
      <c r="K43">
        <v>20</v>
      </c>
      <c r="L43" s="62" t="s">
        <v>906</v>
      </c>
      <c r="M43">
        <v>-4.5</v>
      </c>
      <c r="N43" s="62" t="s">
        <v>907</v>
      </c>
      <c r="O43">
        <f t="shared" si="3"/>
        <v>17</v>
      </c>
      <c r="P43" t="s">
        <v>74</v>
      </c>
      <c r="Q43" t="s">
        <v>74</v>
      </c>
    </row>
    <row r="44" spans="1:17" x14ac:dyDescent="0.2">
      <c r="A44" t="s">
        <v>559</v>
      </c>
      <c r="B44" t="s">
        <v>520</v>
      </c>
      <c r="C44">
        <v>15</v>
      </c>
      <c r="D44">
        <v>-5.6241063421247999</v>
      </c>
      <c r="E44">
        <f t="shared" si="2"/>
        <v>27.5</v>
      </c>
      <c r="F44">
        <v>48</v>
      </c>
      <c r="G44">
        <v>48.5</v>
      </c>
      <c r="H44" s="62" t="s">
        <v>908</v>
      </c>
      <c r="I44" t="s">
        <v>74</v>
      </c>
      <c r="J44">
        <v>21</v>
      </c>
      <c r="K44">
        <v>28</v>
      </c>
      <c r="L44">
        <v>22.375893657875199</v>
      </c>
      <c r="M44">
        <v>6.5</v>
      </c>
      <c r="N44" s="62" t="s">
        <v>909</v>
      </c>
      <c r="O44">
        <f t="shared" si="3"/>
        <v>20</v>
      </c>
      <c r="P44" t="s">
        <v>74</v>
      </c>
      <c r="Q44" t="s">
        <v>74</v>
      </c>
    </row>
    <row r="45" spans="1:17" x14ac:dyDescent="0.2">
      <c r="A45" t="s">
        <v>572</v>
      </c>
      <c r="B45" t="s">
        <v>576</v>
      </c>
      <c r="C45">
        <v>15</v>
      </c>
      <c r="D45">
        <v>-0.67753780214844594</v>
      </c>
      <c r="E45">
        <f t="shared" si="2"/>
        <v>20</v>
      </c>
      <c r="F45">
        <v>37</v>
      </c>
      <c r="G45">
        <v>37.5</v>
      </c>
      <c r="H45" s="62" t="s">
        <v>886</v>
      </c>
      <c r="I45" t="s">
        <v>75</v>
      </c>
      <c r="J45">
        <v>17.5</v>
      </c>
      <c r="K45">
        <v>20</v>
      </c>
      <c r="L45" s="62" t="s">
        <v>888</v>
      </c>
      <c r="M45">
        <v>2.5</v>
      </c>
      <c r="N45" s="62" t="s">
        <v>887</v>
      </c>
      <c r="O45">
        <f t="shared" si="3"/>
        <v>17</v>
      </c>
      <c r="P45" t="s">
        <v>75</v>
      </c>
      <c r="Q45" t="s">
        <v>74</v>
      </c>
    </row>
    <row r="46" spans="1:17" x14ac:dyDescent="0.2">
      <c r="A46" t="s">
        <v>613</v>
      </c>
      <c r="B46" t="s">
        <v>516</v>
      </c>
      <c r="C46">
        <v>15</v>
      </c>
      <c r="D46" s="62" t="s">
        <v>910</v>
      </c>
      <c r="E46">
        <f t="shared" si="2"/>
        <v>22</v>
      </c>
      <c r="F46">
        <v>59</v>
      </c>
      <c r="G46">
        <v>49.5</v>
      </c>
      <c r="H46" s="62" t="s">
        <v>894</v>
      </c>
      <c r="I46" t="s">
        <v>75</v>
      </c>
      <c r="J46">
        <v>27.5</v>
      </c>
      <c r="K46">
        <v>17</v>
      </c>
      <c r="L46" s="62" t="s">
        <v>896</v>
      </c>
      <c r="M46">
        <v>-5.5</v>
      </c>
      <c r="N46" s="62" t="s">
        <v>895</v>
      </c>
      <c r="O46">
        <f t="shared" si="3"/>
        <v>42</v>
      </c>
      <c r="P46" t="s">
        <v>75</v>
      </c>
      <c r="Q46" t="s">
        <v>74</v>
      </c>
    </row>
    <row r="47" spans="1:17" x14ac:dyDescent="0.2">
      <c r="A47" t="s">
        <v>544</v>
      </c>
      <c r="B47" t="s">
        <v>525</v>
      </c>
      <c r="C47">
        <v>15</v>
      </c>
      <c r="D47">
        <v>-14.379459290697501</v>
      </c>
      <c r="E47">
        <f t="shared" si="2"/>
        <v>19</v>
      </c>
      <c r="F47">
        <v>54</v>
      </c>
      <c r="G47">
        <v>41.5</v>
      </c>
      <c r="H47" s="62" t="s">
        <v>911</v>
      </c>
      <c r="I47" t="s">
        <v>74</v>
      </c>
      <c r="J47">
        <v>22.5</v>
      </c>
      <c r="K47">
        <v>34</v>
      </c>
      <c r="L47" s="62" t="s">
        <v>912</v>
      </c>
      <c r="M47">
        <v>-3.5</v>
      </c>
      <c r="N47" s="62" t="s">
        <v>913</v>
      </c>
      <c r="O47">
        <f t="shared" si="3"/>
        <v>20</v>
      </c>
      <c r="P47" t="s">
        <v>75</v>
      </c>
      <c r="Q47" t="s">
        <v>75</v>
      </c>
    </row>
    <row r="48" spans="1:17" x14ac:dyDescent="0.2">
      <c r="A48" t="s">
        <v>689</v>
      </c>
      <c r="B48" t="s">
        <v>705</v>
      </c>
      <c r="C48">
        <v>15</v>
      </c>
      <c r="D48" s="62" t="s">
        <v>914</v>
      </c>
      <c r="E48">
        <f t="shared" si="2"/>
        <v>15</v>
      </c>
      <c r="F48">
        <v>16</v>
      </c>
      <c r="G48">
        <v>32.5</v>
      </c>
      <c r="H48" s="62" t="s">
        <v>915</v>
      </c>
      <c r="I48" t="s">
        <v>75</v>
      </c>
      <c r="J48">
        <v>17.5</v>
      </c>
      <c r="K48">
        <v>9</v>
      </c>
      <c r="L48" s="62" t="s">
        <v>916</v>
      </c>
      <c r="M48">
        <v>-2.5</v>
      </c>
      <c r="N48" s="62" t="s">
        <v>917</v>
      </c>
      <c r="O48">
        <f t="shared" si="3"/>
        <v>7</v>
      </c>
      <c r="P48" t="s">
        <v>75</v>
      </c>
      <c r="Q48" t="s">
        <v>74</v>
      </c>
    </row>
    <row r="49" spans="1:17" x14ac:dyDescent="0.2">
      <c r="A49" t="s">
        <v>705</v>
      </c>
      <c r="B49" t="s">
        <v>689</v>
      </c>
      <c r="C49">
        <v>15</v>
      </c>
      <c r="D49" s="62" t="s">
        <v>918</v>
      </c>
      <c r="E49">
        <f t="shared" si="2"/>
        <v>17.5</v>
      </c>
      <c r="F49">
        <v>16</v>
      </c>
      <c r="G49">
        <v>32.5</v>
      </c>
      <c r="H49" s="62" t="s">
        <v>915</v>
      </c>
      <c r="I49" t="s">
        <v>75</v>
      </c>
      <c r="J49">
        <v>15</v>
      </c>
      <c r="K49">
        <v>7</v>
      </c>
      <c r="L49" s="62" t="s">
        <v>917</v>
      </c>
      <c r="M49">
        <v>2.5</v>
      </c>
      <c r="N49" s="62" t="s">
        <v>916</v>
      </c>
      <c r="O49">
        <f t="shared" si="3"/>
        <v>9</v>
      </c>
      <c r="P49" t="s">
        <v>74</v>
      </c>
      <c r="Q49" t="s">
        <v>74</v>
      </c>
    </row>
    <row r="50" spans="1:17" x14ac:dyDescent="0.2">
      <c r="A50" t="s">
        <v>534</v>
      </c>
      <c r="B50" t="s">
        <v>691</v>
      </c>
      <c r="C50">
        <v>15</v>
      </c>
      <c r="D50" s="62" t="s">
        <v>919</v>
      </c>
      <c r="E50">
        <f t="shared" si="2"/>
        <v>16.5</v>
      </c>
      <c r="F50">
        <v>30</v>
      </c>
      <c r="G50">
        <v>39.5</v>
      </c>
      <c r="H50" s="62" t="s">
        <v>901</v>
      </c>
      <c r="I50" t="s">
        <v>74</v>
      </c>
      <c r="J50">
        <v>23</v>
      </c>
      <c r="K50">
        <v>6</v>
      </c>
      <c r="L50" s="62" t="s">
        <v>903</v>
      </c>
      <c r="M50">
        <v>-6.5</v>
      </c>
      <c r="N50" s="62" t="s">
        <v>902</v>
      </c>
      <c r="O50">
        <f t="shared" si="3"/>
        <v>24</v>
      </c>
      <c r="P50" t="s">
        <v>75</v>
      </c>
      <c r="Q50" t="s">
        <v>74</v>
      </c>
    </row>
    <row r="51" spans="1:17" x14ac:dyDescent="0.2">
      <c r="A51" t="s">
        <v>525</v>
      </c>
      <c r="B51" t="s">
        <v>544</v>
      </c>
      <c r="C51">
        <v>15</v>
      </c>
      <c r="D51" s="62" t="s">
        <v>920</v>
      </c>
      <c r="E51">
        <f t="shared" si="2"/>
        <v>22.5</v>
      </c>
      <c r="F51">
        <v>54</v>
      </c>
      <c r="G51">
        <v>41.5</v>
      </c>
      <c r="H51" s="62" t="s">
        <v>911</v>
      </c>
      <c r="I51" t="s">
        <v>74</v>
      </c>
      <c r="J51">
        <v>19</v>
      </c>
      <c r="K51">
        <v>20</v>
      </c>
      <c r="L51" s="62" t="s">
        <v>913</v>
      </c>
      <c r="M51">
        <v>3.5</v>
      </c>
      <c r="N51" s="62" t="s">
        <v>912</v>
      </c>
      <c r="O51">
        <f t="shared" si="3"/>
        <v>34</v>
      </c>
      <c r="P51" t="s">
        <v>74</v>
      </c>
      <c r="Q51" t="s">
        <v>75</v>
      </c>
    </row>
    <row r="52" spans="1:17" x14ac:dyDescent="0.2">
      <c r="A52" t="s">
        <v>451</v>
      </c>
      <c r="B52" t="s">
        <v>538</v>
      </c>
      <c r="C52">
        <v>15</v>
      </c>
      <c r="D52">
        <v>-13.560878636486301</v>
      </c>
      <c r="E52">
        <f t="shared" si="2"/>
        <v>31</v>
      </c>
      <c r="F52">
        <v>74</v>
      </c>
      <c r="G52">
        <v>48.5</v>
      </c>
      <c r="H52" s="62" t="s">
        <v>921</v>
      </c>
      <c r="I52" t="s">
        <v>74</v>
      </c>
      <c r="J52">
        <v>17.5</v>
      </c>
      <c r="K52">
        <v>45</v>
      </c>
      <c r="L52" s="62" t="s">
        <v>922</v>
      </c>
      <c r="M52">
        <v>13.5</v>
      </c>
      <c r="N52" s="62" t="s">
        <v>923</v>
      </c>
      <c r="O52">
        <f t="shared" si="3"/>
        <v>29</v>
      </c>
      <c r="P52" t="s">
        <v>74</v>
      </c>
      <c r="Q52" t="s">
        <v>74</v>
      </c>
    </row>
    <row r="53" spans="1:17" x14ac:dyDescent="0.2">
      <c r="A53" t="s">
        <v>520</v>
      </c>
      <c r="B53" t="s">
        <v>559</v>
      </c>
      <c r="C53">
        <v>15</v>
      </c>
      <c r="D53">
        <v>0.73621580011614896</v>
      </c>
      <c r="E53">
        <f t="shared" si="2"/>
        <v>21</v>
      </c>
      <c r="F53">
        <v>48</v>
      </c>
      <c r="G53">
        <v>48.5</v>
      </c>
      <c r="H53" s="62" t="s">
        <v>908</v>
      </c>
      <c r="I53" t="s">
        <v>74</v>
      </c>
      <c r="J53">
        <v>27.5</v>
      </c>
      <c r="K53">
        <v>20</v>
      </c>
      <c r="L53" s="62" t="s">
        <v>909</v>
      </c>
      <c r="M53">
        <v>-6.5</v>
      </c>
      <c r="N53">
        <v>22.375893657875199</v>
      </c>
      <c r="O53">
        <f t="shared" si="3"/>
        <v>28</v>
      </c>
      <c r="P53" t="s">
        <v>75</v>
      </c>
      <c r="Q53" t="s">
        <v>74</v>
      </c>
    </row>
    <row r="54" spans="1:17" x14ac:dyDescent="0.2">
      <c r="A54" t="s">
        <v>538</v>
      </c>
      <c r="B54" t="s">
        <v>451</v>
      </c>
      <c r="C54">
        <v>15</v>
      </c>
      <c r="D54">
        <v>-9.5325833946244298</v>
      </c>
      <c r="E54">
        <f t="shared" si="2"/>
        <v>17.5</v>
      </c>
      <c r="F54">
        <v>74</v>
      </c>
      <c r="G54">
        <v>48.5</v>
      </c>
      <c r="H54" s="62" t="s">
        <v>921</v>
      </c>
      <c r="I54" t="s">
        <v>74</v>
      </c>
      <c r="J54">
        <v>31</v>
      </c>
      <c r="K54">
        <v>29</v>
      </c>
      <c r="L54" s="62" t="s">
        <v>923</v>
      </c>
      <c r="M54">
        <v>-13.5</v>
      </c>
      <c r="N54" s="62" t="s">
        <v>922</v>
      </c>
      <c r="O54">
        <f t="shared" si="3"/>
        <v>45</v>
      </c>
      <c r="P54" t="s">
        <v>74</v>
      </c>
      <c r="Q54" t="s">
        <v>74</v>
      </c>
    </row>
    <row r="55" spans="1:17" x14ac:dyDescent="0.2">
      <c r="A55" t="s">
        <v>530</v>
      </c>
      <c r="B55" t="s">
        <v>528</v>
      </c>
      <c r="C55">
        <v>15</v>
      </c>
      <c r="D55" s="62" t="s">
        <v>924</v>
      </c>
      <c r="E55">
        <f t="shared" si="2"/>
        <v>26</v>
      </c>
      <c r="F55">
        <v>37</v>
      </c>
      <c r="G55">
        <v>47.5</v>
      </c>
      <c r="H55" s="62" t="s">
        <v>905</v>
      </c>
      <c r="I55" t="s">
        <v>74</v>
      </c>
      <c r="J55">
        <v>21.5</v>
      </c>
      <c r="K55">
        <v>17</v>
      </c>
      <c r="L55" s="62" t="s">
        <v>907</v>
      </c>
      <c r="M55">
        <v>4.5</v>
      </c>
      <c r="N55" s="62" t="s">
        <v>906</v>
      </c>
      <c r="O55">
        <f t="shared" si="3"/>
        <v>20</v>
      </c>
      <c r="P55" t="s">
        <v>74</v>
      </c>
      <c r="Q55" t="s">
        <v>74</v>
      </c>
    </row>
    <row r="56" spans="1:17" x14ac:dyDescent="0.2">
      <c r="A56" t="s">
        <v>487</v>
      </c>
      <c r="B56" t="s">
        <v>468</v>
      </c>
      <c r="C56">
        <v>16</v>
      </c>
      <c r="D56">
        <v>-0.66010022537644597</v>
      </c>
      <c r="E56">
        <f t="shared" si="2"/>
        <v>16.5</v>
      </c>
      <c r="F56">
        <v>46</v>
      </c>
      <c r="G56">
        <v>45.5</v>
      </c>
      <c r="H56" s="62" t="s">
        <v>925</v>
      </c>
      <c r="I56" t="s">
        <v>74</v>
      </c>
      <c r="J56">
        <v>29</v>
      </c>
      <c r="K56">
        <v>22</v>
      </c>
      <c r="L56" s="62" t="s">
        <v>926</v>
      </c>
      <c r="M56">
        <v>-12.5</v>
      </c>
      <c r="N56" s="62" t="s">
        <v>927</v>
      </c>
      <c r="O56">
        <f t="shared" si="3"/>
        <v>24</v>
      </c>
      <c r="P56" t="s">
        <v>74</v>
      </c>
      <c r="Q56" t="s">
        <v>74</v>
      </c>
    </row>
    <row r="57" spans="1:17" x14ac:dyDescent="0.2">
      <c r="A57" t="s">
        <v>508</v>
      </c>
      <c r="B57" t="s">
        <v>491</v>
      </c>
      <c r="C57">
        <v>16</v>
      </c>
      <c r="D57" s="62" t="s">
        <v>928</v>
      </c>
      <c r="E57">
        <f t="shared" si="2"/>
        <v>24</v>
      </c>
      <c r="F57">
        <v>42</v>
      </c>
      <c r="G57">
        <v>49.5</v>
      </c>
      <c r="H57" s="62" t="s">
        <v>929</v>
      </c>
      <c r="I57" t="s">
        <v>75</v>
      </c>
      <c r="J57">
        <v>25.5</v>
      </c>
      <c r="K57">
        <v>20</v>
      </c>
      <c r="L57" s="62" t="s">
        <v>930</v>
      </c>
      <c r="M57">
        <v>-1.5</v>
      </c>
      <c r="N57" s="62" t="s">
        <v>931</v>
      </c>
      <c r="O57">
        <f t="shared" si="3"/>
        <v>22</v>
      </c>
      <c r="P57" t="s">
        <v>75</v>
      </c>
      <c r="Q57" t="s">
        <v>74</v>
      </c>
    </row>
    <row r="58" spans="1:17" x14ac:dyDescent="0.2">
      <c r="A58" t="s">
        <v>613</v>
      </c>
      <c r="B58" t="s">
        <v>474</v>
      </c>
      <c r="C58">
        <v>16</v>
      </c>
      <c r="D58">
        <v>-2.52938949721998</v>
      </c>
      <c r="E58">
        <f t="shared" si="2"/>
        <v>22.5</v>
      </c>
      <c r="F58">
        <v>49</v>
      </c>
      <c r="G58">
        <v>37.5</v>
      </c>
      <c r="H58" s="62" t="s">
        <v>932</v>
      </c>
      <c r="I58" t="s">
        <v>75</v>
      </c>
      <c r="J58">
        <v>15</v>
      </c>
      <c r="K58">
        <v>23</v>
      </c>
      <c r="L58" s="62" t="s">
        <v>933</v>
      </c>
      <c r="M58">
        <v>7.5</v>
      </c>
      <c r="N58" s="62" t="s">
        <v>934</v>
      </c>
      <c r="O58">
        <f t="shared" si="3"/>
        <v>26</v>
      </c>
      <c r="P58" t="s">
        <v>74</v>
      </c>
      <c r="Q58" t="s">
        <v>74</v>
      </c>
    </row>
    <row r="59" spans="1:17" x14ac:dyDescent="0.2">
      <c r="A59" t="s">
        <v>520</v>
      </c>
      <c r="B59" t="s">
        <v>587</v>
      </c>
      <c r="C59">
        <v>16</v>
      </c>
      <c r="D59">
        <v>-7.2240571018196302</v>
      </c>
      <c r="E59">
        <f t="shared" si="2"/>
        <v>17</v>
      </c>
      <c r="F59">
        <v>58</v>
      </c>
      <c r="G59">
        <v>36.5</v>
      </c>
      <c r="H59" s="62" t="s">
        <v>935</v>
      </c>
      <c r="I59" t="s">
        <v>75</v>
      </c>
      <c r="J59">
        <v>19.5</v>
      </c>
      <c r="K59">
        <v>28</v>
      </c>
      <c r="L59" s="62" t="s">
        <v>936</v>
      </c>
      <c r="M59">
        <v>-2.5</v>
      </c>
      <c r="N59" s="62" t="s">
        <v>937</v>
      </c>
      <c r="O59">
        <f t="shared" si="3"/>
        <v>30</v>
      </c>
      <c r="P59" t="s">
        <v>75</v>
      </c>
      <c r="Q59" t="s">
        <v>75</v>
      </c>
    </row>
    <row r="60" spans="1:17" x14ac:dyDescent="0.2">
      <c r="A60" t="s">
        <v>451</v>
      </c>
      <c r="B60" t="s">
        <v>500</v>
      </c>
      <c r="C60">
        <v>16</v>
      </c>
      <c r="D60" s="62" t="s">
        <v>938</v>
      </c>
      <c r="E60">
        <f t="shared" si="2"/>
        <v>27</v>
      </c>
      <c r="F60">
        <v>52</v>
      </c>
      <c r="G60">
        <v>47.5</v>
      </c>
      <c r="H60" s="62" t="s">
        <v>939</v>
      </c>
      <c r="I60" t="s">
        <v>74</v>
      </c>
      <c r="J60">
        <v>20.5</v>
      </c>
      <c r="K60">
        <v>19</v>
      </c>
      <c r="L60">
        <v>32.082573564952298</v>
      </c>
      <c r="M60">
        <v>6.5</v>
      </c>
      <c r="N60" s="62" t="s">
        <v>940</v>
      </c>
      <c r="O60">
        <f t="shared" si="3"/>
        <v>33</v>
      </c>
      <c r="P60" t="s">
        <v>74</v>
      </c>
      <c r="Q60" t="s">
        <v>75</v>
      </c>
    </row>
    <row r="61" spans="1:17" x14ac:dyDescent="0.2">
      <c r="A61" t="s">
        <v>640</v>
      </c>
      <c r="B61" t="s">
        <v>482</v>
      </c>
      <c r="C61">
        <v>16</v>
      </c>
      <c r="D61">
        <v>-11.711440554504099</v>
      </c>
      <c r="E61">
        <f t="shared" si="2"/>
        <v>18.5</v>
      </c>
      <c r="F61">
        <v>42</v>
      </c>
      <c r="G61">
        <v>39.5</v>
      </c>
      <c r="H61" s="62" t="s">
        <v>941</v>
      </c>
      <c r="I61" t="s">
        <v>74</v>
      </c>
      <c r="J61">
        <v>21</v>
      </c>
      <c r="K61">
        <v>31</v>
      </c>
      <c r="L61" s="62" t="s">
        <v>942</v>
      </c>
      <c r="M61">
        <v>-2.5</v>
      </c>
      <c r="N61" s="62" t="s">
        <v>943</v>
      </c>
      <c r="O61">
        <f t="shared" si="3"/>
        <v>11</v>
      </c>
      <c r="P61" t="s">
        <v>74</v>
      </c>
      <c r="Q61" t="s">
        <v>75</v>
      </c>
    </row>
    <row r="62" spans="1:17" x14ac:dyDescent="0.2">
      <c r="A62" t="s">
        <v>582</v>
      </c>
      <c r="B62" t="s">
        <v>572</v>
      </c>
      <c r="C62">
        <v>16</v>
      </c>
      <c r="D62" s="62" t="s">
        <v>944</v>
      </c>
      <c r="E62">
        <f t="shared" si="2"/>
        <v>18</v>
      </c>
      <c r="F62">
        <v>58</v>
      </c>
      <c r="G62">
        <v>39.5</v>
      </c>
      <c r="H62" s="62" t="s">
        <v>945</v>
      </c>
      <c r="I62" t="s">
        <v>74</v>
      </c>
      <c r="J62">
        <v>21.5</v>
      </c>
      <c r="K62">
        <v>22</v>
      </c>
      <c r="L62" s="62" t="s">
        <v>946</v>
      </c>
      <c r="M62">
        <v>-3.5</v>
      </c>
      <c r="N62" s="62" t="s">
        <v>947</v>
      </c>
      <c r="O62">
        <f t="shared" si="3"/>
        <v>36</v>
      </c>
      <c r="P62" t="s">
        <v>75</v>
      </c>
      <c r="Q62" t="s">
        <v>75</v>
      </c>
    </row>
    <row r="63" spans="1:17" x14ac:dyDescent="0.2">
      <c r="A63" t="s">
        <v>482</v>
      </c>
      <c r="B63" t="s">
        <v>640</v>
      </c>
      <c r="C63">
        <v>16</v>
      </c>
      <c r="D63" s="62" t="s">
        <v>948</v>
      </c>
      <c r="E63">
        <f t="shared" si="2"/>
        <v>21</v>
      </c>
      <c r="F63">
        <v>42</v>
      </c>
      <c r="G63">
        <v>39.5</v>
      </c>
      <c r="H63" s="62" t="s">
        <v>941</v>
      </c>
      <c r="I63" t="s">
        <v>74</v>
      </c>
      <c r="J63">
        <v>18.5</v>
      </c>
      <c r="K63">
        <v>11</v>
      </c>
      <c r="L63" s="62" t="s">
        <v>943</v>
      </c>
      <c r="M63">
        <v>2.5</v>
      </c>
      <c r="N63" s="62" t="s">
        <v>942</v>
      </c>
      <c r="O63">
        <f t="shared" si="3"/>
        <v>31</v>
      </c>
      <c r="P63" t="s">
        <v>74</v>
      </c>
      <c r="Q63" t="s">
        <v>75</v>
      </c>
    </row>
    <row r="64" spans="1:17" x14ac:dyDescent="0.2">
      <c r="A64" t="s">
        <v>572</v>
      </c>
      <c r="B64" t="s">
        <v>582</v>
      </c>
      <c r="C64">
        <v>16</v>
      </c>
      <c r="D64">
        <v>-16.4824038506259</v>
      </c>
      <c r="E64">
        <f t="shared" si="2"/>
        <v>21.5</v>
      </c>
      <c r="F64">
        <v>58</v>
      </c>
      <c r="G64">
        <v>39.5</v>
      </c>
      <c r="H64" s="62" t="s">
        <v>945</v>
      </c>
      <c r="I64" t="s">
        <v>74</v>
      </c>
      <c r="J64">
        <v>18</v>
      </c>
      <c r="K64">
        <v>36</v>
      </c>
      <c r="L64" s="62" t="s">
        <v>947</v>
      </c>
      <c r="M64">
        <v>3.5</v>
      </c>
      <c r="N64" s="62" t="s">
        <v>946</v>
      </c>
      <c r="O64">
        <f t="shared" si="3"/>
        <v>22</v>
      </c>
      <c r="P64" t="s">
        <v>74</v>
      </c>
      <c r="Q64" t="s">
        <v>75</v>
      </c>
    </row>
    <row r="65" spans="1:17" x14ac:dyDescent="0.2">
      <c r="A65" t="s">
        <v>705</v>
      </c>
      <c r="B65" t="s">
        <v>663</v>
      </c>
      <c r="C65">
        <v>16</v>
      </c>
      <c r="D65">
        <v>-7.0795261196973103</v>
      </c>
      <c r="E65">
        <f t="shared" si="2"/>
        <v>23.5</v>
      </c>
      <c r="F65">
        <v>39</v>
      </c>
      <c r="G65">
        <v>44.5</v>
      </c>
      <c r="H65" s="62" t="s">
        <v>949</v>
      </c>
      <c r="I65" t="s">
        <v>74</v>
      </c>
      <c r="J65">
        <v>21</v>
      </c>
      <c r="K65">
        <v>29</v>
      </c>
      <c r="L65" s="62" t="s">
        <v>950</v>
      </c>
      <c r="M65">
        <v>2.5</v>
      </c>
      <c r="N65" s="62" t="s">
        <v>951</v>
      </c>
      <c r="O65">
        <f t="shared" si="3"/>
        <v>10</v>
      </c>
      <c r="P65" t="s">
        <v>75</v>
      </c>
      <c r="Q65" t="s">
        <v>74</v>
      </c>
    </row>
    <row r="66" spans="1:17" x14ac:dyDescent="0.2">
      <c r="A66" t="s">
        <v>544</v>
      </c>
      <c r="B66" t="s">
        <v>571</v>
      </c>
      <c r="C66">
        <v>16</v>
      </c>
      <c r="D66">
        <v>-9.27724935186958</v>
      </c>
      <c r="E66">
        <f t="shared" ref="E66:E97" si="4">G66-J66</f>
        <v>21</v>
      </c>
      <c r="F66">
        <v>42</v>
      </c>
      <c r="G66">
        <v>43.5</v>
      </c>
      <c r="H66" s="62" t="s">
        <v>952</v>
      </c>
      <c r="I66" t="s">
        <v>74</v>
      </c>
      <c r="J66">
        <v>22.5</v>
      </c>
      <c r="K66">
        <v>30</v>
      </c>
      <c r="L66" s="62" t="s">
        <v>953</v>
      </c>
      <c r="M66">
        <v>-1.5</v>
      </c>
      <c r="N66" s="62" t="s">
        <v>954</v>
      </c>
      <c r="O66">
        <f t="shared" ref="O66:O97" si="5">F66-K66</f>
        <v>12</v>
      </c>
      <c r="P66" t="s">
        <v>74</v>
      </c>
      <c r="Q66" t="s">
        <v>75</v>
      </c>
    </row>
    <row r="67" spans="1:17" x14ac:dyDescent="0.2">
      <c r="A67" t="s">
        <v>528</v>
      </c>
      <c r="B67" t="s">
        <v>596</v>
      </c>
      <c r="C67">
        <v>16</v>
      </c>
      <c r="D67" s="62" t="s">
        <v>955</v>
      </c>
      <c r="E67">
        <f t="shared" si="4"/>
        <v>22.5</v>
      </c>
      <c r="F67">
        <v>37</v>
      </c>
      <c r="G67">
        <v>42.5</v>
      </c>
      <c r="H67" s="62" t="s">
        <v>956</v>
      </c>
      <c r="I67" t="s">
        <v>74</v>
      </c>
      <c r="J67">
        <v>20</v>
      </c>
      <c r="K67">
        <v>20</v>
      </c>
      <c r="L67" s="62" t="s">
        <v>957</v>
      </c>
      <c r="M67">
        <v>2.5</v>
      </c>
      <c r="N67" s="62" t="s">
        <v>958</v>
      </c>
      <c r="O67">
        <f t="shared" si="5"/>
        <v>17</v>
      </c>
      <c r="P67" t="s">
        <v>74</v>
      </c>
      <c r="Q67" t="s">
        <v>74</v>
      </c>
    </row>
    <row r="68" spans="1:17" x14ac:dyDescent="0.2">
      <c r="A68" t="s">
        <v>474</v>
      </c>
      <c r="B68" t="s">
        <v>613</v>
      </c>
      <c r="C68">
        <v>16</v>
      </c>
      <c r="D68">
        <v>-9.2317085637880396</v>
      </c>
      <c r="E68">
        <f t="shared" si="4"/>
        <v>15</v>
      </c>
      <c r="F68">
        <v>49</v>
      </c>
      <c r="G68">
        <v>37.5</v>
      </c>
      <c r="H68" s="62" t="s">
        <v>932</v>
      </c>
      <c r="I68" t="s">
        <v>75</v>
      </c>
      <c r="J68">
        <v>22.5</v>
      </c>
      <c r="K68">
        <v>26</v>
      </c>
      <c r="L68" s="62" t="s">
        <v>934</v>
      </c>
      <c r="M68">
        <v>-7.5</v>
      </c>
      <c r="N68" s="62" t="s">
        <v>933</v>
      </c>
      <c r="O68">
        <f t="shared" si="5"/>
        <v>23</v>
      </c>
      <c r="P68" t="s">
        <v>75</v>
      </c>
      <c r="Q68" t="s">
        <v>74</v>
      </c>
    </row>
    <row r="69" spans="1:17" x14ac:dyDescent="0.2">
      <c r="A69" t="s">
        <v>478</v>
      </c>
      <c r="B69" t="s">
        <v>470</v>
      </c>
      <c r="C69">
        <v>16</v>
      </c>
      <c r="D69">
        <v>-2.3901822237586798</v>
      </c>
      <c r="E69">
        <f t="shared" si="4"/>
        <v>14.5</v>
      </c>
      <c r="F69">
        <v>34</v>
      </c>
      <c r="G69">
        <v>40.5</v>
      </c>
      <c r="H69">
        <v>40.403291166439203</v>
      </c>
      <c r="I69" t="s">
        <v>74</v>
      </c>
      <c r="J69">
        <v>26</v>
      </c>
      <c r="K69">
        <v>20</v>
      </c>
      <c r="L69" s="62" t="s">
        <v>959</v>
      </c>
      <c r="M69">
        <v>-11.5</v>
      </c>
      <c r="N69" s="62" t="s">
        <v>960</v>
      </c>
      <c r="O69">
        <f t="shared" si="5"/>
        <v>14</v>
      </c>
      <c r="P69" t="s">
        <v>74</v>
      </c>
      <c r="Q69" t="s">
        <v>74</v>
      </c>
    </row>
    <row r="70" spans="1:17" x14ac:dyDescent="0.2">
      <c r="A70" t="s">
        <v>470</v>
      </c>
      <c r="B70" t="s">
        <v>478</v>
      </c>
      <c r="C70">
        <v>16</v>
      </c>
      <c r="D70" s="62" t="s">
        <v>961</v>
      </c>
      <c r="E70">
        <f t="shared" si="4"/>
        <v>26</v>
      </c>
      <c r="F70">
        <v>34</v>
      </c>
      <c r="G70">
        <v>40.5</v>
      </c>
      <c r="H70">
        <v>40.403291166439203</v>
      </c>
      <c r="I70" t="s">
        <v>74</v>
      </c>
      <c r="J70">
        <v>14.5</v>
      </c>
      <c r="K70">
        <v>14</v>
      </c>
      <c r="L70" s="62" t="s">
        <v>960</v>
      </c>
      <c r="M70">
        <v>11.5</v>
      </c>
      <c r="N70" s="62" t="s">
        <v>959</v>
      </c>
      <c r="O70">
        <f t="shared" si="5"/>
        <v>20</v>
      </c>
      <c r="P70" t="s">
        <v>74</v>
      </c>
      <c r="Q70" t="s">
        <v>74</v>
      </c>
    </row>
    <row r="71" spans="1:17" x14ac:dyDescent="0.2">
      <c r="A71" t="s">
        <v>468</v>
      </c>
      <c r="B71" t="s">
        <v>487</v>
      </c>
      <c r="C71">
        <v>16</v>
      </c>
      <c r="D71">
        <v>4.3113893724484598</v>
      </c>
      <c r="E71">
        <f t="shared" si="4"/>
        <v>29</v>
      </c>
      <c r="F71">
        <v>46</v>
      </c>
      <c r="G71">
        <v>45.5</v>
      </c>
      <c r="H71" s="62" t="s">
        <v>925</v>
      </c>
      <c r="I71" t="s">
        <v>74</v>
      </c>
      <c r="J71">
        <v>16.5</v>
      </c>
      <c r="K71">
        <v>24</v>
      </c>
      <c r="L71" s="62" t="s">
        <v>927</v>
      </c>
      <c r="M71">
        <v>12.5</v>
      </c>
      <c r="N71" s="62" t="s">
        <v>926</v>
      </c>
      <c r="O71">
        <f t="shared" si="5"/>
        <v>22</v>
      </c>
      <c r="P71" t="s">
        <v>74</v>
      </c>
      <c r="Q71" t="s">
        <v>74</v>
      </c>
    </row>
    <row r="72" spans="1:17" x14ac:dyDescent="0.2">
      <c r="A72" t="s">
        <v>491</v>
      </c>
      <c r="B72" t="s">
        <v>508</v>
      </c>
      <c r="C72">
        <v>16</v>
      </c>
      <c r="D72" s="62" t="s">
        <v>962</v>
      </c>
      <c r="E72">
        <f t="shared" si="4"/>
        <v>25.5</v>
      </c>
      <c r="F72">
        <v>42</v>
      </c>
      <c r="G72">
        <v>49.5</v>
      </c>
      <c r="H72" s="62" t="s">
        <v>929</v>
      </c>
      <c r="I72" t="s">
        <v>75</v>
      </c>
      <c r="J72">
        <v>24</v>
      </c>
      <c r="K72">
        <v>22</v>
      </c>
      <c r="L72" s="62" t="s">
        <v>931</v>
      </c>
      <c r="M72">
        <v>1.5</v>
      </c>
      <c r="N72" s="62" t="s">
        <v>930</v>
      </c>
      <c r="O72">
        <f t="shared" si="5"/>
        <v>20</v>
      </c>
      <c r="P72" t="s">
        <v>75</v>
      </c>
      <c r="Q72" t="s">
        <v>74</v>
      </c>
    </row>
    <row r="73" spans="1:17" x14ac:dyDescent="0.2">
      <c r="A73" t="s">
        <v>530</v>
      </c>
      <c r="B73" t="s">
        <v>534</v>
      </c>
      <c r="C73">
        <v>16</v>
      </c>
      <c r="D73">
        <v>-8.8214016047006201</v>
      </c>
      <c r="E73">
        <f t="shared" si="4"/>
        <v>27.5</v>
      </c>
      <c r="F73">
        <v>58</v>
      </c>
      <c r="G73">
        <v>41.5</v>
      </c>
      <c r="H73" s="62" t="s">
        <v>963</v>
      </c>
      <c r="I73" t="s">
        <v>75</v>
      </c>
      <c r="J73">
        <v>14</v>
      </c>
      <c r="K73">
        <v>33</v>
      </c>
      <c r="L73" s="62" t="s">
        <v>964</v>
      </c>
      <c r="M73">
        <v>13.5</v>
      </c>
      <c r="N73" s="62" t="s">
        <v>965</v>
      </c>
      <c r="O73">
        <f t="shared" si="5"/>
        <v>25</v>
      </c>
      <c r="P73" t="s">
        <v>74</v>
      </c>
      <c r="Q73" t="s">
        <v>74</v>
      </c>
    </row>
    <row r="74" spans="1:17" x14ac:dyDescent="0.2">
      <c r="A74" t="s">
        <v>534</v>
      </c>
      <c r="B74" t="s">
        <v>530</v>
      </c>
      <c r="C74">
        <v>16</v>
      </c>
      <c r="D74">
        <v>-9.7382936853693796</v>
      </c>
      <c r="E74">
        <f t="shared" si="4"/>
        <v>14</v>
      </c>
      <c r="F74">
        <v>58</v>
      </c>
      <c r="G74">
        <v>41.5</v>
      </c>
      <c r="H74" s="62" t="s">
        <v>963</v>
      </c>
      <c r="I74" t="s">
        <v>75</v>
      </c>
      <c r="J74">
        <v>27.5</v>
      </c>
      <c r="K74">
        <v>25</v>
      </c>
      <c r="L74" s="62" t="s">
        <v>965</v>
      </c>
      <c r="M74">
        <v>-13.5</v>
      </c>
      <c r="N74" s="62" t="s">
        <v>964</v>
      </c>
      <c r="O74">
        <f t="shared" si="5"/>
        <v>33</v>
      </c>
      <c r="P74" t="s">
        <v>75</v>
      </c>
      <c r="Q74" t="s">
        <v>74</v>
      </c>
    </row>
    <row r="75" spans="1:17" x14ac:dyDescent="0.2">
      <c r="A75" t="s">
        <v>587</v>
      </c>
      <c r="B75" t="s">
        <v>520</v>
      </c>
      <c r="C75">
        <v>16</v>
      </c>
      <c r="D75">
        <v>-17.078246141552501</v>
      </c>
      <c r="E75">
        <f t="shared" si="4"/>
        <v>19.5</v>
      </c>
      <c r="F75">
        <v>58</v>
      </c>
      <c r="G75">
        <v>36.5</v>
      </c>
      <c r="H75" s="62" t="s">
        <v>935</v>
      </c>
      <c r="I75" t="s">
        <v>75</v>
      </c>
      <c r="J75">
        <v>17</v>
      </c>
      <c r="K75">
        <v>30</v>
      </c>
      <c r="L75" s="62" t="s">
        <v>937</v>
      </c>
      <c r="M75">
        <v>2.5</v>
      </c>
      <c r="N75" s="62" t="s">
        <v>936</v>
      </c>
      <c r="O75">
        <f t="shared" si="5"/>
        <v>28</v>
      </c>
      <c r="P75" t="s">
        <v>74</v>
      </c>
      <c r="Q75" t="s">
        <v>75</v>
      </c>
    </row>
    <row r="76" spans="1:17" x14ac:dyDescent="0.2">
      <c r="A76" t="s">
        <v>538</v>
      </c>
      <c r="B76" t="s">
        <v>576</v>
      </c>
      <c r="C76">
        <v>16</v>
      </c>
      <c r="D76" s="62" t="s">
        <v>966</v>
      </c>
      <c r="E76">
        <f t="shared" si="4"/>
        <v>18.5</v>
      </c>
      <c r="F76">
        <v>43</v>
      </c>
      <c r="G76">
        <v>42.5</v>
      </c>
      <c r="H76" s="62" t="s">
        <v>967</v>
      </c>
      <c r="I76" t="s">
        <v>75</v>
      </c>
      <c r="J76">
        <v>24</v>
      </c>
      <c r="K76">
        <v>16</v>
      </c>
      <c r="L76" s="62" t="s">
        <v>968</v>
      </c>
      <c r="M76">
        <v>-5.5</v>
      </c>
      <c r="N76" s="62" t="s">
        <v>969</v>
      </c>
      <c r="O76">
        <f t="shared" si="5"/>
        <v>27</v>
      </c>
      <c r="P76" t="s">
        <v>75</v>
      </c>
      <c r="Q76" t="s">
        <v>74</v>
      </c>
    </row>
    <row r="77" spans="1:17" x14ac:dyDescent="0.2">
      <c r="A77" t="s">
        <v>616</v>
      </c>
      <c r="B77" t="s">
        <v>516</v>
      </c>
      <c r="C77">
        <v>16</v>
      </c>
      <c r="D77">
        <v>-4.3536437731286597</v>
      </c>
      <c r="E77">
        <f t="shared" si="4"/>
        <v>22.5</v>
      </c>
      <c r="F77">
        <v>54</v>
      </c>
      <c r="G77">
        <v>47.5</v>
      </c>
      <c r="H77" s="62" t="s">
        <v>970</v>
      </c>
      <c r="I77" t="s">
        <v>75</v>
      </c>
      <c r="J77">
        <v>25</v>
      </c>
      <c r="K77">
        <v>24</v>
      </c>
      <c r="L77" s="62" t="s">
        <v>971</v>
      </c>
      <c r="M77">
        <v>-2.5</v>
      </c>
      <c r="N77" s="62" t="s">
        <v>972</v>
      </c>
      <c r="O77">
        <f t="shared" si="5"/>
        <v>30</v>
      </c>
      <c r="P77" t="s">
        <v>74</v>
      </c>
      <c r="Q77" t="s">
        <v>74</v>
      </c>
    </row>
    <row r="78" spans="1:17" x14ac:dyDescent="0.2">
      <c r="A78" t="s">
        <v>689</v>
      </c>
      <c r="B78" t="s">
        <v>525</v>
      </c>
      <c r="C78">
        <v>16</v>
      </c>
      <c r="D78">
        <v>-15.4913341195056</v>
      </c>
      <c r="E78">
        <f t="shared" si="4"/>
        <v>18</v>
      </c>
      <c r="F78">
        <v>63</v>
      </c>
      <c r="G78">
        <v>39.5</v>
      </c>
      <c r="H78" s="62" t="s">
        <v>973</v>
      </c>
      <c r="I78" t="s">
        <v>75</v>
      </c>
      <c r="J78">
        <v>21.5</v>
      </c>
      <c r="K78">
        <v>30</v>
      </c>
      <c r="L78" s="62" t="s">
        <v>974</v>
      </c>
      <c r="M78">
        <v>-3.5</v>
      </c>
      <c r="N78" s="62" t="s">
        <v>975</v>
      </c>
      <c r="O78">
        <f t="shared" si="5"/>
        <v>33</v>
      </c>
      <c r="P78" t="s">
        <v>74</v>
      </c>
      <c r="Q78" t="s">
        <v>74</v>
      </c>
    </row>
    <row r="79" spans="1:17" x14ac:dyDescent="0.2">
      <c r="A79" t="s">
        <v>516</v>
      </c>
      <c r="B79" t="s">
        <v>616</v>
      </c>
      <c r="C79">
        <v>16</v>
      </c>
      <c r="D79">
        <v>-4.4815912343799402</v>
      </c>
      <c r="E79">
        <f t="shared" si="4"/>
        <v>25</v>
      </c>
      <c r="F79">
        <v>54</v>
      </c>
      <c r="G79">
        <v>47.5</v>
      </c>
      <c r="H79" s="62" t="s">
        <v>970</v>
      </c>
      <c r="I79" t="s">
        <v>75</v>
      </c>
      <c r="J79">
        <v>22.5</v>
      </c>
      <c r="K79">
        <v>30</v>
      </c>
      <c r="L79" s="62" t="s">
        <v>972</v>
      </c>
      <c r="M79">
        <v>2.5</v>
      </c>
      <c r="N79" s="62" t="s">
        <v>971</v>
      </c>
      <c r="O79">
        <f t="shared" si="5"/>
        <v>24</v>
      </c>
      <c r="P79" t="s">
        <v>75</v>
      </c>
      <c r="Q79" t="s">
        <v>74</v>
      </c>
    </row>
    <row r="80" spans="1:17" x14ac:dyDescent="0.2">
      <c r="A80" t="s">
        <v>663</v>
      </c>
      <c r="B80" t="s">
        <v>705</v>
      </c>
      <c r="C80">
        <v>16</v>
      </c>
      <c r="D80" s="62" t="s">
        <v>976</v>
      </c>
      <c r="E80">
        <f t="shared" si="4"/>
        <v>21</v>
      </c>
      <c r="F80">
        <v>39</v>
      </c>
      <c r="G80">
        <v>44.5</v>
      </c>
      <c r="H80" s="62" t="s">
        <v>949</v>
      </c>
      <c r="I80" t="s">
        <v>74</v>
      </c>
      <c r="J80">
        <v>23.5</v>
      </c>
      <c r="K80">
        <v>10</v>
      </c>
      <c r="L80" s="62" t="s">
        <v>951</v>
      </c>
      <c r="M80">
        <v>-2.5</v>
      </c>
      <c r="N80" s="62" t="s">
        <v>950</v>
      </c>
      <c r="O80">
        <f t="shared" si="5"/>
        <v>29</v>
      </c>
      <c r="P80" t="s">
        <v>75</v>
      </c>
      <c r="Q80" t="s">
        <v>74</v>
      </c>
    </row>
    <row r="81" spans="1:17" x14ac:dyDescent="0.2">
      <c r="A81" t="s">
        <v>525</v>
      </c>
      <c r="B81" t="s">
        <v>689</v>
      </c>
      <c r="C81">
        <v>16</v>
      </c>
      <c r="D81">
        <v>-10.507858737845501</v>
      </c>
      <c r="E81">
        <f t="shared" si="4"/>
        <v>21.5</v>
      </c>
      <c r="F81">
        <v>63</v>
      </c>
      <c r="G81">
        <v>39.5</v>
      </c>
      <c r="H81" s="62" t="s">
        <v>973</v>
      </c>
      <c r="I81" t="s">
        <v>75</v>
      </c>
      <c r="J81">
        <v>18</v>
      </c>
      <c r="K81">
        <v>33</v>
      </c>
      <c r="L81" s="62" t="s">
        <v>975</v>
      </c>
      <c r="M81">
        <v>3.5</v>
      </c>
      <c r="N81" s="62" t="s">
        <v>974</v>
      </c>
      <c r="O81">
        <f t="shared" si="5"/>
        <v>30</v>
      </c>
      <c r="P81" t="s">
        <v>75</v>
      </c>
      <c r="Q81" t="s">
        <v>74</v>
      </c>
    </row>
    <row r="82" spans="1:17" x14ac:dyDescent="0.2">
      <c r="A82" t="s">
        <v>559</v>
      </c>
      <c r="B82" t="s">
        <v>691</v>
      </c>
      <c r="C82">
        <v>16</v>
      </c>
      <c r="D82">
        <v>-6.9710997290127903</v>
      </c>
      <c r="E82">
        <f t="shared" si="4"/>
        <v>25.5</v>
      </c>
      <c r="F82">
        <v>52</v>
      </c>
      <c r="G82">
        <v>46.5</v>
      </c>
      <c r="H82" s="62" t="s">
        <v>977</v>
      </c>
      <c r="I82" t="s">
        <v>75</v>
      </c>
      <c r="J82">
        <v>21</v>
      </c>
      <c r="K82">
        <v>30</v>
      </c>
      <c r="L82" s="62" t="s">
        <v>978</v>
      </c>
      <c r="M82">
        <v>4.5</v>
      </c>
      <c r="N82" s="62" t="s">
        <v>979</v>
      </c>
      <c r="O82">
        <f t="shared" si="5"/>
        <v>22</v>
      </c>
      <c r="P82" t="s">
        <v>74</v>
      </c>
      <c r="Q82" t="s">
        <v>74</v>
      </c>
    </row>
    <row r="83" spans="1:17" x14ac:dyDescent="0.2">
      <c r="A83" t="s">
        <v>571</v>
      </c>
      <c r="B83" t="s">
        <v>544</v>
      </c>
      <c r="C83">
        <v>16</v>
      </c>
      <c r="D83" s="62" t="s">
        <v>980</v>
      </c>
      <c r="E83">
        <f t="shared" si="4"/>
        <v>22.5</v>
      </c>
      <c r="F83">
        <v>42</v>
      </c>
      <c r="G83">
        <v>43.5</v>
      </c>
      <c r="H83" s="62" t="s">
        <v>952</v>
      </c>
      <c r="I83" t="s">
        <v>74</v>
      </c>
      <c r="J83">
        <v>21</v>
      </c>
      <c r="K83">
        <v>12</v>
      </c>
      <c r="L83" s="62" t="s">
        <v>954</v>
      </c>
      <c r="M83">
        <v>1.5</v>
      </c>
      <c r="N83" s="62" t="s">
        <v>953</v>
      </c>
      <c r="O83">
        <f t="shared" si="5"/>
        <v>30</v>
      </c>
      <c r="P83" t="s">
        <v>75</v>
      </c>
      <c r="Q83" t="s">
        <v>75</v>
      </c>
    </row>
    <row r="84" spans="1:17" x14ac:dyDescent="0.2">
      <c r="A84" t="s">
        <v>576</v>
      </c>
      <c r="B84" t="s">
        <v>538</v>
      </c>
      <c r="C84">
        <v>16</v>
      </c>
      <c r="D84">
        <v>-7.0810375220239603</v>
      </c>
      <c r="E84">
        <f t="shared" si="4"/>
        <v>24</v>
      </c>
      <c r="F84">
        <v>43</v>
      </c>
      <c r="G84">
        <v>42.5</v>
      </c>
      <c r="H84" s="62" t="s">
        <v>967</v>
      </c>
      <c r="I84" t="s">
        <v>75</v>
      </c>
      <c r="J84">
        <v>18.5</v>
      </c>
      <c r="K84">
        <v>27</v>
      </c>
      <c r="L84" s="62" t="s">
        <v>969</v>
      </c>
      <c r="M84">
        <v>5.5</v>
      </c>
      <c r="N84" s="62" t="s">
        <v>968</v>
      </c>
      <c r="O84">
        <f t="shared" si="5"/>
        <v>16</v>
      </c>
      <c r="P84" t="s">
        <v>75</v>
      </c>
      <c r="Q84" t="s">
        <v>74</v>
      </c>
    </row>
    <row r="85" spans="1:17" x14ac:dyDescent="0.2">
      <c r="A85" t="s">
        <v>691</v>
      </c>
      <c r="B85" t="s">
        <v>559</v>
      </c>
      <c r="C85">
        <v>16</v>
      </c>
      <c r="D85" s="62" t="s">
        <v>981</v>
      </c>
      <c r="E85">
        <f t="shared" si="4"/>
        <v>21</v>
      </c>
      <c r="F85">
        <v>52</v>
      </c>
      <c r="G85">
        <v>46.5</v>
      </c>
      <c r="H85" s="62" t="s">
        <v>977</v>
      </c>
      <c r="I85" t="s">
        <v>75</v>
      </c>
      <c r="J85">
        <v>25.5</v>
      </c>
      <c r="K85">
        <v>22</v>
      </c>
      <c r="L85" s="62" t="s">
        <v>979</v>
      </c>
      <c r="M85">
        <v>-4.5</v>
      </c>
      <c r="N85" s="62" t="s">
        <v>978</v>
      </c>
      <c r="O85">
        <f t="shared" si="5"/>
        <v>30</v>
      </c>
      <c r="P85" t="s">
        <v>75</v>
      </c>
      <c r="Q85" t="s">
        <v>74</v>
      </c>
    </row>
    <row r="86" spans="1:17" x14ac:dyDescent="0.2">
      <c r="A86" t="s">
        <v>500</v>
      </c>
      <c r="B86" t="s">
        <v>451</v>
      </c>
      <c r="C86">
        <v>16</v>
      </c>
      <c r="D86">
        <v>-5.8757468654407301</v>
      </c>
      <c r="E86">
        <f t="shared" si="4"/>
        <v>20.5</v>
      </c>
      <c r="F86">
        <v>52</v>
      </c>
      <c r="G86">
        <v>47.5</v>
      </c>
      <c r="H86" s="62" t="s">
        <v>939</v>
      </c>
      <c r="I86" t="s">
        <v>74</v>
      </c>
      <c r="J86">
        <v>27</v>
      </c>
      <c r="K86">
        <v>33</v>
      </c>
      <c r="L86" s="62" t="s">
        <v>940</v>
      </c>
      <c r="M86">
        <v>-6.5</v>
      </c>
      <c r="N86">
        <v>32.082573564952298</v>
      </c>
      <c r="O86">
        <f t="shared" si="5"/>
        <v>19</v>
      </c>
      <c r="P86" t="s">
        <v>75</v>
      </c>
      <c r="Q86" t="s">
        <v>75</v>
      </c>
    </row>
    <row r="87" spans="1:17" x14ac:dyDescent="0.2">
      <c r="A87" t="s">
        <v>596</v>
      </c>
      <c r="B87" t="s">
        <v>528</v>
      </c>
      <c r="C87">
        <v>16</v>
      </c>
      <c r="D87" s="62" t="s">
        <v>982</v>
      </c>
      <c r="E87">
        <f t="shared" si="4"/>
        <v>20</v>
      </c>
      <c r="F87">
        <v>37</v>
      </c>
      <c r="G87">
        <v>42.5</v>
      </c>
      <c r="H87" s="62" t="s">
        <v>956</v>
      </c>
      <c r="I87" t="s">
        <v>74</v>
      </c>
      <c r="J87">
        <v>22.5</v>
      </c>
      <c r="K87">
        <v>17</v>
      </c>
      <c r="L87" s="62" t="s">
        <v>958</v>
      </c>
      <c r="M87">
        <v>-2.5</v>
      </c>
      <c r="N87" s="62" t="s">
        <v>957</v>
      </c>
      <c r="O87">
        <f t="shared" si="5"/>
        <v>20</v>
      </c>
      <c r="P87" t="s">
        <v>74</v>
      </c>
      <c r="Q87" t="s">
        <v>74</v>
      </c>
    </row>
    <row r="88" spans="1:17" x14ac:dyDescent="0.2">
      <c r="A88" t="s">
        <v>474</v>
      </c>
      <c r="B88" t="s">
        <v>468</v>
      </c>
      <c r="C88">
        <v>17</v>
      </c>
      <c r="D88">
        <v>-3.8181666072002498</v>
      </c>
      <c r="E88">
        <f t="shared" si="4"/>
        <v>12.5</v>
      </c>
      <c r="F88">
        <v>48</v>
      </c>
      <c r="G88">
        <v>40.5</v>
      </c>
      <c r="H88" s="62" t="s">
        <v>983</v>
      </c>
      <c r="I88" t="s">
        <v>74</v>
      </c>
      <c r="J88">
        <v>28</v>
      </c>
      <c r="K88">
        <v>21</v>
      </c>
      <c r="L88" s="62" t="s">
        <v>984</v>
      </c>
      <c r="M88">
        <v>-15.5</v>
      </c>
      <c r="N88" s="62" t="s">
        <v>985</v>
      </c>
      <c r="O88">
        <f t="shared" si="5"/>
        <v>27</v>
      </c>
      <c r="P88" t="s">
        <v>74</v>
      </c>
      <c r="Q88" t="s">
        <v>74</v>
      </c>
    </row>
    <row r="89" spans="1:17" x14ac:dyDescent="0.2">
      <c r="A89" t="s">
        <v>500</v>
      </c>
      <c r="B89" t="s">
        <v>491</v>
      </c>
      <c r="C89">
        <v>17</v>
      </c>
      <c r="D89">
        <v>-28.2494034958996</v>
      </c>
      <c r="E89">
        <f t="shared" si="4"/>
        <v>25.5</v>
      </c>
      <c r="F89">
        <v>75</v>
      </c>
      <c r="G89">
        <v>47.5</v>
      </c>
      <c r="H89" s="62" t="s">
        <v>986</v>
      </c>
      <c r="I89" t="s">
        <v>74</v>
      </c>
      <c r="J89">
        <v>22</v>
      </c>
      <c r="K89">
        <v>56</v>
      </c>
      <c r="L89" s="62" t="s">
        <v>987</v>
      </c>
      <c r="M89">
        <v>3.5</v>
      </c>
      <c r="N89" s="62" t="s">
        <v>988</v>
      </c>
      <c r="O89">
        <f t="shared" si="5"/>
        <v>19</v>
      </c>
      <c r="P89" t="s">
        <v>75</v>
      </c>
      <c r="Q89" t="s">
        <v>75</v>
      </c>
    </row>
    <row r="90" spans="1:17" x14ac:dyDescent="0.2">
      <c r="A90" t="s">
        <v>468</v>
      </c>
      <c r="B90" t="s">
        <v>474</v>
      </c>
      <c r="C90">
        <v>17</v>
      </c>
      <c r="D90" s="62" t="s">
        <v>989</v>
      </c>
      <c r="E90">
        <f t="shared" si="4"/>
        <v>28</v>
      </c>
      <c r="F90">
        <v>48</v>
      </c>
      <c r="G90">
        <v>40.5</v>
      </c>
      <c r="H90" s="62" t="s">
        <v>983</v>
      </c>
      <c r="I90" t="s">
        <v>74</v>
      </c>
      <c r="J90">
        <v>12.5</v>
      </c>
      <c r="K90">
        <v>27</v>
      </c>
      <c r="L90" s="62" t="s">
        <v>985</v>
      </c>
      <c r="M90">
        <v>15.5</v>
      </c>
      <c r="N90" s="62" t="s">
        <v>984</v>
      </c>
      <c r="O90">
        <f t="shared" si="5"/>
        <v>21</v>
      </c>
      <c r="P90" t="s">
        <v>74</v>
      </c>
      <c r="Q90" t="s">
        <v>74</v>
      </c>
    </row>
    <row r="91" spans="1:17" x14ac:dyDescent="0.2">
      <c r="A91" t="s">
        <v>572</v>
      </c>
      <c r="B91" t="s">
        <v>587</v>
      </c>
      <c r="C91">
        <v>17</v>
      </c>
      <c r="D91">
        <v>-16.512334183680601</v>
      </c>
      <c r="E91">
        <f t="shared" si="4"/>
        <v>20</v>
      </c>
      <c r="F91">
        <v>57</v>
      </c>
      <c r="G91">
        <v>33.5</v>
      </c>
      <c r="H91" s="62" t="s">
        <v>990</v>
      </c>
      <c r="I91" t="s">
        <v>74</v>
      </c>
      <c r="J91">
        <v>13.5</v>
      </c>
      <c r="K91">
        <v>37</v>
      </c>
      <c r="L91" s="62" t="s">
        <v>991</v>
      </c>
      <c r="M91">
        <v>6.5</v>
      </c>
      <c r="N91" s="62" t="s">
        <v>992</v>
      </c>
      <c r="O91">
        <f t="shared" si="5"/>
        <v>20</v>
      </c>
      <c r="P91" t="s">
        <v>74</v>
      </c>
      <c r="Q91" t="s">
        <v>74</v>
      </c>
    </row>
    <row r="92" spans="1:17" x14ac:dyDescent="0.2">
      <c r="A92" t="s">
        <v>491</v>
      </c>
      <c r="B92" t="s">
        <v>500</v>
      </c>
      <c r="C92">
        <v>17</v>
      </c>
      <c r="D92" s="62" t="s">
        <v>993</v>
      </c>
      <c r="E92">
        <f t="shared" si="4"/>
        <v>22</v>
      </c>
      <c r="F92">
        <v>75</v>
      </c>
      <c r="G92">
        <v>47.5</v>
      </c>
      <c r="H92" s="62" t="s">
        <v>986</v>
      </c>
      <c r="I92" t="s">
        <v>74</v>
      </c>
      <c r="J92">
        <v>25.5</v>
      </c>
      <c r="K92">
        <v>19</v>
      </c>
      <c r="L92" s="62" t="s">
        <v>988</v>
      </c>
      <c r="M92">
        <v>-3.5</v>
      </c>
      <c r="N92" s="62" t="s">
        <v>987</v>
      </c>
      <c r="O92">
        <f t="shared" si="5"/>
        <v>56</v>
      </c>
      <c r="P92" t="s">
        <v>74</v>
      </c>
      <c r="Q92" t="s">
        <v>74</v>
      </c>
    </row>
    <row r="93" spans="1:17" x14ac:dyDescent="0.2">
      <c r="A93" t="s">
        <v>470</v>
      </c>
      <c r="B93" t="s">
        <v>482</v>
      </c>
      <c r="C93">
        <v>17</v>
      </c>
      <c r="D93">
        <v>-2.5233683830310798</v>
      </c>
      <c r="E93">
        <f t="shared" si="4"/>
        <v>26.5</v>
      </c>
      <c r="F93">
        <v>42</v>
      </c>
      <c r="G93">
        <v>45.5</v>
      </c>
      <c r="H93" s="62" t="s">
        <v>994</v>
      </c>
      <c r="I93" t="s">
        <v>74</v>
      </c>
      <c r="J93">
        <v>19</v>
      </c>
      <c r="K93">
        <v>25</v>
      </c>
      <c r="L93" s="62" t="s">
        <v>995</v>
      </c>
      <c r="M93">
        <v>7.5</v>
      </c>
      <c r="N93" s="62" t="s">
        <v>996</v>
      </c>
      <c r="O93">
        <f t="shared" si="5"/>
        <v>17</v>
      </c>
      <c r="P93" t="s">
        <v>75</v>
      </c>
      <c r="Q93" t="s">
        <v>74</v>
      </c>
    </row>
    <row r="94" spans="1:17" x14ac:dyDescent="0.2">
      <c r="A94" t="s">
        <v>587</v>
      </c>
      <c r="B94" t="s">
        <v>572</v>
      </c>
      <c r="C94">
        <v>17</v>
      </c>
      <c r="D94">
        <v>-5.5914023785164098</v>
      </c>
      <c r="E94">
        <f t="shared" si="4"/>
        <v>13.5</v>
      </c>
      <c r="F94">
        <v>57</v>
      </c>
      <c r="G94">
        <v>33.5</v>
      </c>
      <c r="H94" s="62" t="s">
        <v>990</v>
      </c>
      <c r="I94" t="s">
        <v>74</v>
      </c>
      <c r="J94">
        <v>20</v>
      </c>
      <c r="K94">
        <v>20</v>
      </c>
      <c r="L94" s="62" t="s">
        <v>992</v>
      </c>
      <c r="M94">
        <v>-6.5</v>
      </c>
      <c r="N94" s="62" t="s">
        <v>991</v>
      </c>
      <c r="O94">
        <f t="shared" si="5"/>
        <v>37</v>
      </c>
      <c r="P94" t="s">
        <v>74</v>
      </c>
      <c r="Q94" t="s">
        <v>74</v>
      </c>
    </row>
    <row r="95" spans="1:17" x14ac:dyDescent="0.2">
      <c r="A95" t="s">
        <v>528</v>
      </c>
      <c r="B95" t="s">
        <v>640</v>
      </c>
      <c r="C95">
        <v>17</v>
      </c>
      <c r="D95">
        <v>-2.6012612094300902</v>
      </c>
      <c r="E95">
        <f t="shared" si="4"/>
        <v>22.5</v>
      </c>
      <c r="F95">
        <v>53</v>
      </c>
      <c r="G95">
        <v>40.5</v>
      </c>
      <c r="H95" s="62" t="s">
        <v>997</v>
      </c>
      <c r="I95" t="s">
        <v>75</v>
      </c>
      <c r="J95">
        <v>18</v>
      </c>
      <c r="K95">
        <v>23</v>
      </c>
      <c r="L95" s="62" t="s">
        <v>998</v>
      </c>
      <c r="M95">
        <v>4.5</v>
      </c>
      <c r="N95" s="62" t="s">
        <v>999</v>
      </c>
      <c r="O95">
        <f t="shared" si="5"/>
        <v>30</v>
      </c>
      <c r="P95" t="s">
        <v>74</v>
      </c>
      <c r="Q95" t="s">
        <v>75</v>
      </c>
    </row>
    <row r="96" spans="1:17" x14ac:dyDescent="0.2">
      <c r="A96" t="s">
        <v>596</v>
      </c>
      <c r="B96" t="s">
        <v>582</v>
      </c>
      <c r="C96">
        <v>17</v>
      </c>
      <c r="D96" s="62" t="s">
        <v>1000</v>
      </c>
      <c r="E96">
        <f t="shared" si="4"/>
        <v>19</v>
      </c>
      <c r="F96">
        <v>29</v>
      </c>
      <c r="G96">
        <v>43.5</v>
      </c>
      <c r="H96" s="62" t="s">
        <v>1001</v>
      </c>
      <c r="I96" t="s">
        <v>74</v>
      </c>
      <c r="J96">
        <v>24.5</v>
      </c>
      <c r="K96">
        <v>3</v>
      </c>
      <c r="L96" s="62" t="s">
        <v>1002</v>
      </c>
      <c r="M96">
        <v>-5.5</v>
      </c>
      <c r="N96" s="62" t="s">
        <v>1003</v>
      </c>
      <c r="O96">
        <f t="shared" si="5"/>
        <v>26</v>
      </c>
      <c r="P96" t="s">
        <v>75</v>
      </c>
      <c r="Q96" t="s">
        <v>74</v>
      </c>
    </row>
    <row r="97" spans="1:17" x14ac:dyDescent="0.2">
      <c r="A97" t="s">
        <v>478</v>
      </c>
      <c r="B97" t="s">
        <v>663</v>
      </c>
      <c r="C97">
        <v>17</v>
      </c>
      <c r="D97">
        <v>-2.3491875888335998</v>
      </c>
      <c r="E97">
        <f t="shared" si="4"/>
        <v>19.5</v>
      </c>
      <c r="F97">
        <v>43</v>
      </c>
      <c r="G97">
        <v>42.5</v>
      </c>
      <c r="H97" s="62" t="s">
        <v>1004</v>
      </c>
      <c r="I97" t="s">
        <v>75</v>
      </c>
      <c r="J97">
        <v>23</v>
      </c>
      <c r="K97">
        <v>20</v>
      </c>
      <c r="L97">
        <v>17.650812411166399</v>
      </c>
      <c r="M97">
        <v>-3.5</v>
      </c>
      <c r="N97" s="62" t="s">
        <v>1005</v>
      </c>
      <c r="O97">
        <f t="shared" si="5"/>
        <v>23</v>
      </c>
      <c r="P97" t="s">
        <v>75</v>
      </c>
      <c r="Q97" t="s">
        <v>74</v>
      </c>
    </row>
    <row r="98" spans="1:17" x14ac:dyDescent="0.2">
      <c r="A98" t="s">
        <v>689</v>
      </c>
      <c r="B98" t="s">
        <v>571</v>
      </c>
      <c r="C98">
        <v>17</v>
      </c>
      <c r="D98" s="62" t="s">
        <v>1006</v>
      </c>
      <c r="E98">
        <f t="shared" ref="E98:E129" si="6">G98-J98</f>
        <v>17</v>
      </c>
      <c r="F98">
        <v>26</v>
      </c>
      <c r="G98">
        <v>37.5</v>
      </c>
      <c r="H98" s="62" t="s">
        <v>1007</v>
      </c>
      <c r="I98" t="s">
        <v>74</v>
      </c>
      <c r="J98">
        <v>20.5</v>
      </c>
      <c r="K98">
        <v>0</v>
      </c>
      <c r="L98" s="62" t="s">
        <v>1006</v>
      </c>
      <c r="M98">
        <v>-3.5</v>
      </c>
      <c r="N98" s="62" t="s">
        <v>1008</v>
      </c>
      <c r="O98">
        <f t="shared" ref="O98:O129" si="7">F98-K98</f>
        <v>26</v>
      </c>
      <c r="P98" t="s">
        <v>75</v>
      </c>
      <c r="Q98" t="s">
        <v>74</v>
      </c>
    </row>
    <row r="99" spans="1:17" x14ac:dyDescent="0.2">
      <c r="A99" t="s">
        <v>582</v>
      </c>
      <c r="B99" t="s">
        <v>596</v>
      </c>
      <c r="C99">
        <v>17</v>
      </c>
      <c r="D99">
        <v>-2.8849536111594398</v>
      </c>
      <c r="E99">
        <f t="shared" si="6"/>
        <v>24.5</v>
      </c>
      <c r="F99">
        <v>29</v>
      </c>
      <c r="G99">
        <v>43.5</v>
      </c>
      <c r="H99" s="62" t="s">
        <v>1001</v>
      </c>
      <c r="I99" t="s">
        <v>74</v>
      </c>
      <c r="J99">
        <v>19</v>
      </c>
      <c r="K99">
        <v>26</v>
      </c>
      <c r="L99" s="62" t="s">
        <v>1003</v>
      </c>
      <c r="M99">
        <v>5.5</v>
      </c>
      <c r="N99" s="62" t="s">
        <v>1002</v>
      </c>
      <c r="O99">
        <f t="shared" si="7"/>
        <v>3</v>
      </c>
      <c r="P99" t="s">
        <v>74</v>
      </c>
      <c r="Q99" t="s">
        <v>74</v>
      </c>
    </row>
    <row r="100" spans="1:17" x14ac:dyDescent="0.2">
      <c r="A100" t="s">
        <v>487</v>
      </c>
      <c r="B100" t="s">
        <v>613</v>
      </c>
      <c r="C100">
        <v>17</v>
      </c>
      <c r="D100" s="62" t="s">
        <v>1009</v>
      </c>
      <c r="E100">
        <f t="shared" si="6"/>
        <v>17.5</v>
      </c>
      <c r="F100">
        <v>25</v>
      </c>
      <c r="G100">
        <v>38.5</v>
      </c>
      <c r="H100" s="62" t="s">
        <v>1010</v>
      </c>
      <c r="I100" t="s">
        <v>75</v>
      </c>
      <c r="J100">
        <v>21</v>
      </c>
      <c r="K100">
        <v>9</v>
      </c>
      <c r="L100" s="62" t="s">
        <v>1011</v>
      </c>
      <c r="M100">
        <v>-3.5</v>
      </c>
      <c r="N100" s="62" t="s">
        <v>1012</v>
      </c>
      <c r="O100">
        <f t="shared" si="7"/>
        <v>16</v>
      </c>
      <c r="P100" t="s">
        <v>74</v>
      </c>
      <c r="Q100" t="s">
        <v>74</v>
      </c>
    </row>
    <row r="101" spans="1:17" x14ac:dyDescent="0.2">
      <c r="A101" t="s">
        <v>482</v>
      </c>
      <c r="B101" t="s">
        <v>470</v>
      </c>
      <c r="C101">
        <v>17</v>
      </c>
      <c r="D101" s="62" t="s">
        <v>1013</v>
      </c>
      <c r="E101">
        <f t="shared" si="6"/>
        <v>19</v>
      </c>
      <c r="F101">
        <v>42</v>
      </c>
      <c r="G101">
        <v>45.5</v>
      </c>
      <c r="H101" s="62" t="s">
        <v>994</v>
      </c>
      <c r="I101" t="s">
        <v>74</v>
      </c>
      <c r="J101">
        <v>26.5</v>
      </c>
      <c r="K101">
        <v>17</v>
      </c>
      <c r="L101" s="62" t="s">
        <v>996</v>
      </c>
      <c r="M101">
        <v>-7.5</v>
      </c>
      <c r="N101" s="62" t="s">
        <v>995</v>
      </c>
      <c r="O101">
        <f t="shared" si="7"/>
        <v>25</v>
      </c>
      <c r="P101" t="s">
        <v>74</v>
      </c>
      <c r="Q101" t="s">
        <v>74</v>
      </c>
    </row>
    <row r="102" spans="1:17" x14ac:dyDescent="0.2">
      <c r="A102" t="s">
        <v>663</v>
      </c>
      <c r="B102" t="s">
        <v>478</v>
      </c>
      <c r="C102">
        <v>17</v>
      </c>
      <c r="D102">
        <v>-1.10519813789885</v>
      </c>
      <c r="E102">
        <f t="shared" si="6"/>
        <v>23</v>
      </c>
      <c r="F102">
        <v>43</v>
      </c>
      <c r="G102">
        <v>42.5</v>
      </c>
      <c r="H102" s="62" t="s">
        <v>1004</v>
      </c>
      <c r="I102" t="s">
        <v>75</v>
      </c>
      <c r="J102">
        <v>19.5</v>
      </c>
      <c r="K102">
        <v>23</v>
      </c>
      <c r="L102" s="62" t="s">
        <v>1005</v>
      </c>
      <c r="M102">
        <v>3.5</v>
      </c>
      <c r="N102">
        <v>17.650812411166399</v>
      </c>
      <c r="O102">
        <f t="shared" si="7"/>
        <v>20</v>
      </c>
      <c r="P102" t="s">
        <v>75</v>
      </c>
      <c r="Q102" t="s">
        <v>74</v>
      </c>
    </row>
    <row r="103" spans="1:17" x14ac:dyDescent="0.2">
      <c r="A103" t="s">
        <v>613</v>
      </c>
      <c r="B103" t="s">
        <v>487</v>
      </c>
      <c r="C103">
        <v>17</v>
      </c>
      <c r="D103" s="62" t="s">
        <v>1014</v>
      </c>
      <c r="E103">
        <f t="shared" si="6"/>
        <v>21</v>
      </c>
      <c r="F103">
        <v>25</v>
      </c>
      <c r="G103">
        <v>38.5</v>
      </c>
      <c r="H103" s="62" t="s">
        <v>1010</v>
      </c>
      <c r="I103" t="s">
        <v>75</v>
      </c>
      <c r="J103">
        <v>17.5</v>
      </c>
      <c r="K103">
        <v>16</v>
      </c>
      <c r="L103" s="62" t="s">
        <v>1012</v>
      </c>
      <c r="M103">
        <v>3.5</v>
      </c>
      <c r="N103" s="62" t="s">
        <v>1011</v>
      </c>
      <c r="O103">
        <f t="shared" si="7"/>
        <v>9</v>
      </c>
      <c r="P103" t="s">
        <v>75</v>
      </c>
      <c r="Q103" t="s">
        <v>74</v>
      </c>
    </row>
    <row r="104" spans="1:17" x14ac:dyDescent="0.2">
      <c r="A104" t="s">
        <v>516</v>
      </c>
      <c r="B104" t="s">
        <v>508</v>
      </c>
      <c r="C104">
        <v>17</v>
      </c>
      <c r="D104" s="62" t="s">
        <v>1015</v>
      </c>
      <c r="E104">
        <f t="shared" si="6"/>
        <v>24</v>
      </c>
      <c r="F104">
        <v>39</v>
      </c>
      <c r="G104">
        <v>52.5</v>
      </c>
      <c r="H104" s="62" t="s">
        <v>1016</v>
      </c>
      <c r="I104" t="s">
        <v>74</v>
      </c>
      <c r="J104">
        <v>28.5</v>
      </c>
      <c r="K104">
        <v>19</v>
      </c>
      <c r="L104" s="62" t="s">
        <v>1017</v>
      </c>
      <c r="M104">
        <v>-4.5</v>
      </c>
      <c r="N104" s="62" t="s">
        <v>1018</v>
      </c>
      <c r="O104">
        <f t="shared" si="7"/>
        <v>20</v>
      </c>
      <c r="P104" t="s">
        <v>74</v>
      </c>
      <c r="Q104" t="s">
        <v>75</v>
      </c>
    </row>
    <row r="105" spans="1:17" x14ac:dyDescent="0.2">
      <c r="A105" t="s">
        <v>559</v>
      </c>
      <c r="B105" t="s">
        <v>534</v>
      </c>
      <c r="C105">
        <v>17</v>
      </c>
      <c r="D105">
        <v>-2.1440014476964802</v>
      </c>
      <c r="E105">
        <f t="shared" si="6"/>
        <v>24.5</v>
      </c>
      <c r="F105">
        <v>51</v>
      </c>
      <c r="G105">
        <v>42.5</v>
      </c>
      <c r="H105" s="62" t="s">
        <v>1019</v>
      </c>
      <c r="I105" t="s">
        <v>75</v>
      </c>
      <c r="J105">
        <v>18</v>
      </c>
      <c r="K105">
        <v>26</v>
      </c>
      <c r="L105" s="62" t="s">
        <v>1020</v>
      </c>
      <c r="M105">
        <v>6.5</v>
      </c>
      <c r="N105" s="62" t="s">
        <v>1021</v>
      </c>
      <c r="O105">
        <f t="shared" si="7"/>
        <v>25</v>
      </c>
      <c r="P105" t="s">
        <v>75</v>
      </c>
      <c r="Q105" t="s">
        <v>74</v>
      </c>
    </row>
    <row r="106" spans="1:17" x14ac:dyDescent="0.2">
      <c r="A106" t="s">
        <v>538</v>
      </c>
      <c r="B106" t="s">
        <v>530</v>
      </c>
      <c r="C106">
        <v>17</v>
      </c>
      <c r="D106">
        <v>-14.9166980106168</v>
      </c>
      <c r="E106">
        <f t="shared" si="6"/>
        <v>17.5</v>
      </c>
      <c r="F106">
        <v>66</v>
      </c>
      <c r="G106">
        <v>47.5</v>
      </c>
      <c r="H106" s="62" t="s">
        <v>1022</v>
      </c>
      <c r="I106" t="s">
        <v>75</v>
      </c>
      <c r="J106">
        <v>30</v>
      </c>
      <c r="K106">
        <v>35</v>
      </c>
      <c r="L106" s="62" t="s">
        <v>1023</v>
      </c>
      <c r="M106">
        <v>-12.5</v>
      </c>
      <c r="N106" s="62" t="s">
        <v>1024</v>
      </c>
      <c r="O106">
        <f t="shared" si="7"/>
        <v>31</v>
      </c>
      <c r="P106" t="s">
        <v>75</v>
      </c>
      <c r="Q106" t="s">
        <v>74</v>
      </c>
    </row>
    <row r="107" spans="1:17" x14ac:dyDescent="0.2">
      <c r="A107" t="s">
        <v>451</v>
      </c>
      <c r="B107" t="s">
        <v>520</v>
      </c>
      <c r="C107">
        <v>17</v>
      </c>
      <c r="D107" s="62" t="s">
        <v>1025</v>
      </c>
      <c r="E107">
        <f t="shared" si="6"/>
        <v>32</v>
      </c>
      <c r="F107">
        <v>37</v>
      </c>
      <c r="G107">
        <v>49.5</v>
      </c>
      <c r="H107" s="62" t="s">
        <v>1026</v>
      </c>
      <c r="I107" t="s">
        <v>75</v>
      </c>
      <c r="J107">
        <v>17.5</v>
      </c>
      <c r="K107">
        <v>27</v>
      </c>
      <c r="L107" s="62" t="s">
        <v>1027</v>
      </c>
      <c r="M107">
        <v>14.5</v>
      </c>
      <c r="N107" s="62" t="s">
        <v>1028</v>
      </c>
      <c r="O107">
        <f t="shared" si="7"/>
        <v>10</v>
      </c>
      <c r="P107" t="s">
        <v>75</v>
      </c>
      <c r="Q107" t="s">
        <v>74</v>
      </c>
    </row>
    <row r="108" spans="1:17" x14ac:dyDescent="0.2">
      <c r="A108" t="s">
        <v>705</v>
      </c>
      <c r="B108" t="s">
        <v>576</v>
      </c>
      <c r="C108">
        <v>17</v>
      </c>
      <c r="D108" s="62" t="s">
        <v>1029</v>
      </c>
      <c r="E108">
        <f t="shared" si="6"/>
        <v>18.5</v>
      </c>
      <c r="F108">
        <v>54</v>
      </c>
      <c r="G108">
        <v>39.5</v>
      </c>
      <c r="H108" s="62" t="s">
        <v>1030</v>
      </c>
      <c r="I108" t="s">
        <v>74</v>
      </c>
      <c r="J108">
        <v>21</v>
      </c>
      <c r="K108">
        <v>17</v>
      </c>
      <c r="L108" s="62" t="s">
        <v>1031</v>
      </c>
      <c r="M108">
        <v>-2.5</v>
      </c>
      <c r="N108" s="62" t="s">
        <v>1032</v>
      </c>
      <c r="O108">
        <f t="shared" si="7"/>
        <v>37</v>
      </c>
      <c r="P108" t="s">
        <v>75</v>
      </c>
      <c r="Q108" t="s">
        <v>74</v>
      </c>
    </row>
    <row r="109" spans="1:17" x14ac:dyDescent="0.2">
      <c r="A109" t="s">
        <v>508</v>
      </c>
      <c r="B109" t="s">
        <v>516</v>
      </c>
      <c r="C109">
        <v>17</v>
      </c>
      <c r="D109" s="62" t="s">
        <v>1033</v>
      </c>
      <c r="E109">
        <f t="shared" si="6"/>
        <v>28.5</v>
      </c>
      <c r="F109">
        <v>39</v>
      </c>
      <c r="G109">
        <v>52.5</v>
      </c>
      <c r="H109" s="62" t="s">
        <v>1016</v>
      </c>
      <c r="I109" t="s">
        <v>74</v>
      </c>
      <c r="J109">
        <v>24</v>
      </c>
      <c r="K109">
        <v>20</v>
      </c>
      <c r="L109" s="62" t="s">
        <v>1018</v>
      </c>
      <c r="M109">
        <v>4.5</v>
      </c>
      <c r="N109" s="62" t="s">
        <v>1017</v>
      </c>
      <c r="O109">
        <f t="shared" si="7"/>
        <v>19</v>
      </c>
      <c r="P109" t="s">
        <v>75</v>
      </c>
      <c r="Q109" t="s">
        <v>74</v>
      </c>
    </row>
    <row r="110" spans="1:17" x14ac:dyDescent="0.2">
      <c r="A110" t="s">
        <v>616</v>
      </c>
      <c r="B110" t="s">
        <v>525</v>
      </c>
      <c r="C110">
        <v>17</v>
      </c>
      <c r="D110" s="62" t="s">
        <v>1034</v>
      </c>
      <c r="E110">
        <f t="shared" si="6"/>
        <v>21</v>
      </c>
      <c r="F110">
        <v>43</v>
      </c>
      <c r="G110">
        <v>42.5</v>
      </c>
      <c r="H110" s="62" t="s">
        <v>1035</v>
      </c>
      <c r="I110" t="s">
        <v>74</v>
      </c>
      <c r="J110">
        <v>21.5</v>
      </c>
      <c r="K110">
        <v>10</v>
      </c>
      <c r="L110" s="62" t="s">
        <v>1036</v>
      </c>
      <c r="M110">
        <v>-0.5</v>
      </c>
      <c r="N110" s="62" t="s">
        <v>1037</v>
      </c>
      <c r="O110">
        <f t="shared" si="7"/>
        <v>33</v>
      </c>
      <c r="P110" t="s">
        <v>74</v>
      </c>
      <c r="Q110" t="s">
        <v>74</v>
      </c>
    </row>
    <row r="111" spans="1:17" x14ac:dyDescent="0.2">
      <c r="A111" t="s">
        <v>525</v>
      </c>
      <c r="B111" t="s">
        <v>616</v>
      </c>
      <c r="C111">
        <v>17</v>
      </c>
      <c r="D111">
        <v>-9.8639935216895296</v>
      </c>
      <c r="E111">
        <f t="shared" si="6"/>
        <v>21.5</v>
      </c>
      <c r="F111">
        <v>43</v>
      </c>
      <c r="G111">
        <v>42.5</v>
      </c>
      <c r="H111" s="62" t="s">
        <v>1035</v>
      </c>
      <c r="I111" t="s">
        <v>74</v>
      </c>
      <c r="J111">
        <v>21</v>
      </c>
      <c r="K111">
        <v>33</v>
      </c>
      <c r="L111" s="62" t="s">
        <v>1037</v>
      </c>
      <c r="M111">
        <v>0.5</v>
      </c>
      <c r="N111" s="62" t="s">
        <v>1036</v>
      </c>
      <c r="O111">
        <f t="shared" si="7"/>
        <v>10</v>
      </c>
      <c r="P111" t="s">
        <v>74</v>
      </c>
      <c r="Q111" t="s">
        <v>74</v>
      </c>
    </row>
    <row r="112" spans="1:17" x14ac:dyDescent="0.2">
      <c r="A112" t="s">
        <v>576</v>
      </c>
      <c r="B112" t="s">
        <v>705</v>
      </c>
      <c r="C112">
        <v>17</v>
      </c>
      <c r="D112">
        <v>-16.5182795513659</v>
      </c>
      <c r="E112">
        <f t="shared" si="6"/>
        <v>21</v>
      </c>
      <c r="F112">
        <v>54</v>
      </c>
      <c r="G112">
        <v>39.5</v>
      </c>
      <c r="H112" s="62" t="s">
        <v>1030</v>
      </c>
      <c r="I112" t="s">
        <v>74</v>
      </c>
      <c r="J112">
        <v>18.5</v>
      </c>
      <c r="K112">
        <v>37</v>
      </c>
      <c r="L112" s="62" t="s">
        <v>1032</v>
      </c>
      <c r="M112">
        <v>2.5</v>
      </c>
      <c r="N112" s="62" t="s">
        <v>1031</v>
      </c>
      <c r="O112">
        <f t="shared" si="7"/>
        <v>17</v>
      </c>
      <c r="P112" t="s">
        <v>75</v>
      </c>
      <c r="Q112" t="s">
        <v>74</v>
      </c>
    </row>
    <row r="113" spans="1:17" x14ac:dyDescent="0.2">
      <c r="A113" t="s">
        <v>571</v>
      </c>
      <c r="B113" t="s">
        <v>689</v>
      </c>
      <c r="C113">
        <v>17</v>
      </c>
      <c r="D113">
        <v>-5.6369849951658697</v>
      </c>
      <c r="E113">
        <f t="shared" si="6"/>
        <v>20.5</v>
      </c>
      <c r="F113">
        <v>26</v>
      </c>
      <c r="G113">
        <v>37.5</v>
      </c>
      <c r="H113" s="62" t="s">
        <v>1007</v>
      </c>
      <c r="I113" t="s">
        <v>74</v>
      </c>
      <c r="J113">
        <v>17</v>
      </c>
      <c r="K113">
        <v>26</v>
      </c>
      <c r="L113" s="62" t="s">
        <v>1008</v>
      </c>
      <c r="M113">
        <v>3.5</v>
      </c>
      <c r="N113" s="62" t="s">
        <v>1006</v>
      </c>
      <c r="O113">
        <f t="shared" si="7"/>
        <v>0</v>
      </c>
      <c r="P113" t="s">
        <v>74</v>
      </c>
      <c r="Q113" t="s">
        <v>74</v>
      </c>
    </row>
    <row r="114" spans="1:17" x14ac:dyDescent="0.2">
      <c r="A114" t="s">
        <v>544</v>
      </c>
      <c r="B114" t="s">
        <v>691</v>
      </c>
      <c r="C114">
        <v>17</v>
      </c>
      <c r="D114" s="62" t="s">
        <v>1038</v>
      </c>
      <c r="E114">
        <f t="shared" si="6"/>
        <v>22.5</v>
      </c>
      <c r="F114">
        <v>36</v>
      </c>
      <c r="G114">
        <v>42.5</v>
      </c>
      <c r="H114" s="62" t="s">
        <v>1039</v>
      </c>
      <c r="I114" t="s">
        <v>75</v>
      </c>
      <c r="J114">
        <v>20</v>
      </c>
      <c r="K114">
        <v>13</v>
      </c>
      <c r="L114" s="62" t="s">
        <v>1040</v>
      </c>
      <c r="M114">
        <v>2.5</v>
      </c>
      <c r="N114" s="62" t="s">
        <v>1041</v>
      </c>
      <c r="O114">
        <f t="shared" si="7"/>
        <v>23</v>
      </c>
      <c r="P114" t="s">
        <v>74</v>
      </c>
      <c r="Q114" t="s">
        <v>75</v>
      </c>
    </row>
    <row r="115" spans="1:17" x14ac:dyDescent="0.2">
      <c r="A115" t="s">
        <v>691</v>
      </c>
      <c r="B115" t="s">
        <v>544</v>
      </c>
      <c r="C115">
        <v>17</v>
      </c>
      <c r="D115">
        <v>-0.74912103967181298</v>
      </c>
      <c r="E115">
        <f t="shared" si="6"/>
        <v>20</v>
      </c>
      <c r="F115">
        <v>36</v>
      </c>
      <c r="G115">
        <v>42.5</v>
      </c>
      <c r="H115" s="62" t="s">
        <v>1039</v>
      </c>
      <c r="I115" t="s">
        <v>75</v>
      </c>
      <c r="J115">
        <v>22.5</v>
      </c>
      <c r="K115">
        <v>23</v>
      </c>
      <c r="L115" s="62" t="s">
        <v>1041</v>
      </c>
      <c r="M115">
        <v>-2.5</v>
      </c>
      <c r="N115" s="62" t="s">
        <v>1040</v>
      </c>
      <c r="O115">
        <f t="shared" si="7"/>
        <v>13</v>
      </c>
      <c r="P115" t="s">
        <v>74</v>
      </c>
      <c r="Q115" t="s">
        <v>75</v>
      </c>
    </row>
    <row r="116" spans="1:17" x14ac:dyDescent="0.2">
      <c r="A116" t="s">
        <v>530</v>
      </c>
      <c r="B116" t="s">
        <v>538</v>
      </c>
      <c r="C116">
        <v>17</v>
      </c>
      <c r="D116">
        <v>-5.9837701286698302</v>
      </c>
      <c r="E116">
        <f t="shared" si="6"/>
        <v>30</v>
      </c>
      <c r="F116">
        <v>66</v>
      </c>
      <c r="G116">
        <v>47.5</v>
      </c>
      <c r="H116" s="62" t="s">
        <v>1022</v>
      </c>
      <c r="I116" t="s">
        <v>75</v>
      </c>
      <c r="J116">
        <v>17.5</v>
      </c>
      <c r="K116">
        <v>31</v>
      </c>
      <c r="L116" s="62" t="s">
        <v>1024</v>
      </c>
      <c r="M116">
        <v>12.5</v>
      </c>
      <c r="N116" s="62" t="s">
        <v>1023</v>
      </c>
      <c r="O116">
        <f t="shared" si="7"/>
        <v>35</v>
      </c>
      <c r="P116" t="s">
        <v>74</v>
      </c>
      <c r="Q116" t="s">
        <v>74</v>
      </c>
    </row>
    <row r="117" spans="1:17" x14ac:dyDescent="0.2">
      <c r="A117" t="s">
        <v>534</v>
      </c>
      <c r="B117" t="s">
        <v>559</v>
      </c>
      <c r="C117">
        <v>17</v>
      </c>
      <c r="D117">
        <v>-9.6464804891101394</v>
      </c>
      <c r="E117">
        <f t="shared" si="6"/>
        <v>18</v>
      </c>
      <c r="F117">
        <v>51</v>
      </c>
      <c r="G117">
        <v>42.5</v>
      </c>
      <c r="H117" s="62" t="s">
        <v>1019</v>
      </c>
      <c r="I117" t="s">
        <v>75</v>
      </c>
      <c r="J117">
        <v>24.5</v>
      </c>
      <c r="K117">
        <v>25</v>
      </c>
      <c r="L117" s="62" t="s">
        <v>1021</v>
      </c>
      <c r="M117">
        <v>-6.5</v>
      </c>
      <c r="N117" s="62" t="s">
        <v>1020</v>
      </c>
      <c r="O117">
        <f t="shared" si="7"/>
        <v>26</v>
      </c>
      <c r="P117" t="s">
        <v>75</v>
      </c>
      <c r="Q117" t="s">
        <v>74</v>
      </c>
    </row>
    <row r="118" spans="1:17" x14ac:dyDescent="0.2">
      <c r="A118" t="s">
        <v>520</v>
      </c>
      <c r="B118" t="s">
        <v>451</v>
      </c>
      <c r="C118">
        <v>17</v>
      </c>
      <c r="D118" s="62" t="s">
        <v>1042</v>
      </c>
      <c r="E118">
        <f t="shared" si="6"/>
        <v>17.5</v>
      </c>
      <c r="F118">
        <v>37</v>
      </c>
      <c r="G118">
        <v>49.5</v>
      </c>
      <c r="H118" s="62" t="s">
        <v>1026</v>
      </c>
      <c r="I118" t="s">
        <v>75</v>
      </c>
      <c r="J118">
        <v>32</v>
      </c>
      <c r="K118">
        <v>10</v>
      </c>
      <c r="L118" s="62" t="s">
        <v>1028</v>
      </c>
      <c r="M118">
        <v>-14.5</v>
      </c>
      <c r="N118" s="62" t="s">
        <v>1027</v>
      </c>
      <c r="O118">
        <f t="shared" si="7"/>
        <v>27</v>
      </c>
      <c r="P118" t="s">
        <v>74</v>
      </c>
      <c r="Q118" t="s">
        <v>74</v>
      </c>
    </row>
    <row r="119" spans="1:17" x14ac:dyDescent="0.2">
      <c r="A119" t="s">
        <v>640</v>
      </c>
      <c r="B119" t="s">
        <v>528</v>
      </c>
      <c r="C119">
        <v>17</v>
      </c>
      <c r="D119">
        <v>-9.9972617564719908</v>
      </c>
      <c r="E119">
        <f t="shared" si="6"/>
        <v>18</v>
      </c>
      <c r="F119">
        <v>53</v>
      </c>
      <c r="G119">
        <v>40.5</v>
      </c>
      <c r="H119" s="62" t="s">
        <v>997</v>
      </c>
      <c r="I119" t="s">
        <v>75</v>
      </c>
      <c r="J119">
        <v>22.5</v>
      </c>
      <c r="K119">
        <v>30</v>
      </c>
      <c r="L119" s="62" t="s">
        <v>999</v>
      </c>
      <c r="M119">
        <v>-4.5</v>
      </c>
      <c r="N119" s="62" t="s">
        <v>998</v>
      </c>
      <c r="O119">
        <f t="shared" si="7"/>
        <v>23</v>
      </c>
      <c r="P119" t="s">
        <v>75</v>
      </c>
      <c r="Q119" t="s">
        <v>75</v>
      </c>
    </row>
    <row r="120" spans="1:17" x14ac:dyDescent="0.2">
      <c r="A120" t="s">
        <v>491</v>
      </c>
      <c r="B120" t="s">
        <v>468</v>
      </c>
      <c r="C120">
        <v>18</v>
      </c>
      <c r="D120" s="62" t="s">
        <v>1043</v>
      </c>
      <c r="E120">
        <f t="shared" si="6"/>
        <v>23</v>
      </c>
      <c r="F120">
        <v>35</v>
      </c>
      <c r="G120">
        <v>48.5</v>
      </c>
      <c r="H120" s="62" t="s">
        <v>1044</v>
      </c>
      <c r="I120" t="s">
        <v>75</v>
      </c>
      <c r="J120">
        <v>25.5</v>
      </c>
      <c r="K120">
        <v>14</v>
      </c>
      <c r="L120">
        <v>27.036762913743399</v>
      </c>
      <c r="M120">
        <v>-2.5</v>
      </c>
      <c r="N120" s="62" t="s">
        <v>1045</v>
      </c>
      <c r="O120">
        <f t="shared" si="7"/>
        <v>21</v>
      </c>
      <c r="P120" t="s">
        <v>75</v>
      </c>
      <c r="Q120" t="s">
        <v>74</v>
      </c>
    </row>
    <row r="121" spans="1:17" x14ac:dyDescent="0.2">
      <c r="A121" t="s">
        <v>468</v>
      </c>
      <c r="B121" t="s">
        <v>491</v>
      </c>
      <c r="C121">
        <v>18</v>
      </c>
      <c r="D121" s="62" t="s">
        <v>1046</v>
      </c>
      <c r="E121">
        <f t="shared" si="6"/>
        <v>25.5</v>
      </c>
      <c r="F121">
        <v>35</v>
      </c>
      <c r="G121">
        <v>48.5</v>
      </c>
      <c r="H121" s="62" t="s">
        <v>1044</v>
      </c>
      <c r="I121" t="s">
        <v>75</v>
      </c>
      <c r="J121">
        <v>23</v>
      </c>
      <c r="K121">
        <v>21</v>
      </c>
      <c r="L121" s="62" t="s">
        <v>1045</v>
      </c>
      <c r="M121">
        <v>2.5</v>
      </c>
      <c r="N121">
        <v>27.036762913743399</v>
      </c>
      <c r="O121">
        <f t="shared" si="7"/>
        <v>14</v>
      </c>
      <c r="P121" t="s">
        <v>75</v>
      </c>
      <c r="Q121" t="s">
        <v>74</v>
      </c>
    </row>
    <row r="122" spans="1:17" x14ac:dyDescent="0.2">
      <c r="A122" t="s">
        <v>587</v>
      </c>
      <c r="B122" t="s">
        <v>474</v>
      </c>
      <c r="C122">
        <v>18</v>
      </c>
      <c r="D122">
        <v>-2.1640476363551899</v>
      </c>
      <c r="E122">
        <f t="shared" si="6"/>
        <v>13</v>
      </c>
      <c r="F122">
        <v>20</v>
      </c>
      <c r="G122">
        <v>28.5</v>
      </c>
      <c r="H122" s="62" t="s">
        <v>1047</v>
      </c>
      <c r="I122" t="s">
        <v>75</v>
      </c>
      <c r="J122">
        <v>15.5</v>
      </c>
      <c r="K122">
        <v>17</v>
      </c>
      <c r="L122" s="62" t="s">
        <v>1048</v>
      </c>
      <c r="M122">
        <v>-2.5</v>
      </c>
      <c r="N122" s="62" t="s">
        <v>1049</v>
      </c>
      <c r="O122">
        <f t="shared" si="7"/>
        <v>3</v>
      </c>
      <c r="P122" t="s">
        <v>75</v>
      </c>
      <c r="Q122" t="s">
        <v>75</v>
      </c>
    </row>
    <row r="123" spans="1:17" x14ac:dyDescent="0.2">
      <c r="A123" t="s">
        <v>474</v>
      </c>
      <c r="B123" t="s">
        <v>587</v>
      </c>
      <c r="C123">
        <v>18</v>
      </c>
      <c r="D123" s="62" t="s">
        <v>1050</v>
      </c>
      <c r="E123">
        <f t="shared" si="6"/>
        <v>15.5</v>
      </c>
      <c r="F123">
        <v>20</v>
      </c>
      <c r="G123">
        <v>28.5</v>
      </c>
      <c r="H123" s="62" t="s">
        <v>1047</v>
      </c>
      <c r="I123" t="s">
        <v>75</v>
      </c>
      <c r="J123">
        <v>13</v>
      </c>
      <c r="K123">
        <v>3</v>
      </c>
      <c r="L123" s="62" t="s">
        <v>1049</v>
      </c>
      <c r="M123">
        <v>2.5</v>
      </c>
      <c r="N123" s="62" t="s">
        <v>1048</v>
      </c>
      <c r="O123">
        <f t="shared" si="7"/>
        <v>17</v>
      </c>
      <c r="P123" t="s">
        <v>74</v>
      </c>
      <c r="Q123" t="s">
        <v>75</v>
      </c>
    </row>
    <row r="124" spans="1:17" x14ac:dyDescent="0.2">
      <c r="A124" t="s">
        <v>640</v>
      </c>
      <c r="B124" t="s">
        <v>500</v>
      </c>
      <c r="C124">
        <v>18</v>
      </c>
      <c r="D124" s="62" t="s">
        <v>1051</v>
      </c>
      <c r="E124">
        <f t="shared" si="6"/>
        <v>19</v>
      </c>
      <c r="F124">
        <v>27</v>
      </c>
      <c r="G124">
        <v>34.5</v>
      </c>
      <c r="H124" s="62" t="s">
        <v>1052</v>
      </c>
      <c r="I124" t="s">
        <v>75</v>
      </c>
      <c r="J124">
        <v>15.5</v>
      </c>
      <c r="K124">
        <v>17</v>
      </c>
      <c r="L124" s="62" t="s">
        <v>1053</v>
      </c>
      <c r="M124">
        <v>3.5</v>
      </c>
      <c r="N124" s="62" t="s">
        <v>1054</v>
      </c>
      <c r="O124">
        <f t="shared" si="7"/>
        <v>10</v>
      </c>
      <c r="P124" t="s">
        <v>75</v>
      </c>
      <c r="Q124" t="s">
        <v>75</v>
      </c>
    </row>
    <row r="125" spans="1:17" x14ac:dyDescent="0.2">
      <c r="A125" t="s">
        <v>572</v>
      </c>
      <c r="B125" t="s">
        <v>482</v>
      </c>
      <c r="C125">
        <v>18</v>
      </c>
      <c r="D125" s="62" t="s">
        <v>1055</v>
      </c>
      <c r="E125">
        <f t="shared" si="6"/>
        <v>15</v>
      </c>
      <c r="F125">
        <v>45</v>
      </c>
      <c r="G125">
        <v>37.5</v>
      </c>
      <c r="H125">
        <v>40.854156654494197</v>
      </c>
      <c r="I125" t="s">
        <v>74</v>
      </c>
      <c r="J125">
        <v>22.5</v>
      </c>
      <c r="K125">
        <v>14</v>
      </c>
      <c r="L125" s="62" t="s">
        <v>1056</v>
      </c>
      <c r="M125">
        <v>-7.5</v>
      </c>
      <c r="N125" s="62" t="s">
        <v>1057</v>
      </c>
      <c r="O125">
        <f t="shared" si="7"/>
        <v>31</v>
      </c>
      <c r="P125" t="s">
        <v>75</v>
      </c>
      <c r="Q125" t="s">
        <v>74</v>
      </c>
    </row>
    <row r="126" spans="1:17" x14ac:dyDescent="0.2">
      <c r="A126" t="s">
        <v>482</v>
      </c>
      <c r="B126" t="s">
        <v>572</v>
      </c>
      <c r="C126">
        <v>18</v>
      </c>
      <c r="D126">
        <v>-10.975673875396801</v>
      </c>
      <c r="E126">
        <f t="shared" si="6"/>
        <v>22.5</v>
      </c>
      <c r="F126">
        <v>45</v>
      </c>
      <c r="G126">
        <v>37.5</v>
      </c>
      <c r="H126">
        <v>40.854156654494197</v>
      </c>
      <c r="I126" t="s">
        <v>74</v>
      </c>
      <c r="J126">
        <v>15</v>
      </c>
      <c r="K126">
        <v>31</v>
      </c>
      <c r="L126" s="62" t="s">
        <v>1057</v>
      </c>
      <c r="M126">
        <v>7.5</v>
      </c>
      <c r="N126" s="62" t="s">
        <v>1056</v>
      </c>
      <c r="O126">
        <f t="shared" si="7"/>
        <v>14</v>
      </c>
      <c r="P126" t="s">
        <v>75</v>
      </c>
      <c r="Q126" t="s">
        <v>74</v>
      </c>
    </row>
    <row r="127" spans="1:17" x14ac:dyDescent="0.2">
      <c r="A127" t="s">
        <v>500</v>
      </c>
      <c r="B127" t="s">
        <v>640</v>
      </c>
      <c r="C127">
        <v>18</v>
      </c>
      <c r="D127" s="62" t="s">
        <v>1058</v>
      </c>
      <c r="E127">
        <f t="shared" si="6"/>
        <v>15.5</v>
      </c>
      <c r="F127">
        <v>27</v>
      </c>
      <c r="G127">
        <v>34.5</v>
      </c>
      <c r="H127" s="62" t="s">
        <v>1052</v>
      </c>
      <c r="I127" t="s">
        <v>75</v>
      </c>
      <c r="J127">
        <v>19</v>
      </c>
      <c r="K127">
        <v>10</v>
      </c>
      <c r="L127" s="62" t="s">
        <v>1054</v>
      </c>
      <c r="M127">
        <v>-3.5</v>
      </c>
      <c r="N127" s="62" t="s">
        <v>1053</v>
      </c>
      <c r="O127">
        <f t="shared" si="7"/>
        <v>17</v>
      </c>
      <c r="P127" t="s">
        <v>75</v>
      </c>
      <c r="Q127" t="s">
        <v>75</v>
      </c>
    </row>
    <row r="128" spans="1:17" x14ac:dyDescent="0.2">
      <c r="A128" t="s">
        <v>663</v>
      </c>
      <c r="B128" t="s">
        <v>582</v>
      </c>
      <c r="C128">
        <v>18</v>
      </c>
      <c r="D128" s="62" t="s">
        <v>1059</v>
      </c>
      <c r="E128">
        <f t="shared" si="6"/>
        <v>23</v>
      </c>
      <c r="F128">
        <v>42</v>
      </c>
      <c r="G128">
        <v>47.5</v>
      </c>
      <c r="H128" s="62" t="s">
        <v>1060</v>
      </c>
      <c r="I128" t="s">
        <v>74</v>
      </c>
      <c r="J128">
        <v>24.5</v>
      </c>
      <c r="K128">
        <v>19</v>
      </c>
      <c r="L128" s="62" t="s">
        <v>1061</v>
      </c>
      <c r="M128">
        <v>-1.5</v>
      </c>
      <c r="N128" s="62" t="s">
        <v>1062</v>
      </c>
      <c r="O128">
        <f t="shared" si="7"/>
        <v>23</v>
      </c>
      <c r="P128" t="s">
        <v>74</v>
      </c>
      <c r="Q128" t="s">
        <v>74</v>
      </c>
    </row>
    <row r="129" spans="1:17" x14ac:dyDescent="0.2">
      <c r="A129" t="s">
        <v>582</v>
      </c>
      <c r="B129" t="s">
        <v>663</v>
      </c>
      <c r="C129">
        <v>18</v>
      </c>
      <c r="D129">
        <v>-0.23470254613783501</v>
      </c>
      <c r="E129">
        <f t="shared" si="6"/>
        <v>24.5</v>
      </c>
      <c r="F129">
        <v>42</v>
      </c>
      <c r="G129">
        <v>47.5</v>
      </c>
      <c r="H129" s="62" t="s">
        <v>1060</v>
      </c>
      <c r="I129" t="s">
        <v>74</v>
      </c>
      <c r="J129">
        <v>23</v>
      </c>
      <c r="K129">
        <v>23</v>
      </c>
      <c r="L129" s="62" t="s">
        <v>1062</v>
      </c>
      <c r="M129">
        <v>1.5</v>
      </c>
      <c r="N129" s="62" t="s">
        <v>1061</v>
      </c>
      <c r="O129">
        <f t="shared" si="7"/>
        <v>19</v>
      </c>
      <c r="P129" t="s">
        <v>74</v>
      </c>
      <c r="Q129" t="s">
        <v>74</v>
      </c>
    </row>
    <row r="130" spans="1:17" x14ac:dyDescent="0.2">
      <c r="A130" t="s">
        <v>596</v>
      </c>
      <c r="B130" t="s">
        <v>571</v>
      </c>
      <c r="C130">
        <v>18</v>
      </c>
      <c r="D130">
        <v>-10.670508744188499</v>
      </c>
      <c r="E130">
        <f t="shared" ref="E130:E161" si="8">G130-J130</f>
        <v>19</v>
      </c>
      <c r="F130">
        <v>48</v>
      </c>
      <c r="G130">
        <v>41.5</v>
      </c>
      <c r="H130">
        <v>37.378549868060901</v>
      </c>
      <c r="I130" t="s">
        <v>75</v>
      </c>
      <c r="J130">
        <v>22.5</v>
      </c>
      <c r="K130">
        <v>28</v>
      </c>
      <c r="L130" s="62" t="s">
        <v>1063</v>
      </c>
      <c r="M130">
        <v>-3.5</v>
      </c>
      <c r="N130" s="62" t="s">
        <v>1064</v>
      </c>
      <c r="O130">
        <f t="shared" ref="O130:O161" si="9">F130-K130</f>
        <v>20</v>
      </c>
      <c r="P130" t="s">
        <v>74</v>
      </c>
      <c r="Q130" t="s">
        <v>75</v>
      </c>
    </row>
    <row r="131" spans="1:17" x14ac:dyDescent="0.2">
      <c r="A131" t="s">
        <v>571</v>
      </c>
      <c r="B131" t="s">
        <v>596</v>
      </c>
      <c r="C131">
        <v>18</v>
      </c>
      <c r="D131">
        <v>4.9058612249474699E-2</v>
      </c>
      <c r="E131">
        <f t="shared" si="8"/>
        <v>22.5</v>
      </c>
      <c r="F131">
        <v>48</v>
      </c>
      <c r="G131">
        <v>41.5</v>
      </c>
      <c r="H131">
        <v>37.378549868060901</v>
      </c>
      <c r="I131" t="s">
        <v>75</v>
      </c>
      <c r="J131">
        <v>19</v>
      </c>
      <c r="K131">
        <v>20</v>
      </c>
      <c r="L131" s="62" t="s">
        <v>1064</v>
      </c>
      <c r="M131">
        <v>3.5</v>
      </c>
      <c r="N131" s="62" t="s">
        <v>1063</v>
      </c>
      <c r="O131">
        <f t="shared" si="9"/>
        <v>28</v>
      </c>
      <c r="P131" t="s">
        <v>75</v>
      </c>
      <c r="Q131" t="s">
        <v>75</v>
      </c>
    </row>
    <row r="132" spans="1:17" x14ac:dyDescent="0.2">
      <c r="A132" t="s">
        <v>478</v>
      </c>
      <c r="B132" t="s">
        <v>613</v>
      </c>
      <c r="C132">
        <v>18</v>
      </c>
      <c r="D132">
        <v>-9.2533146242774293</v>
      </c>
      <c r="E132">
        <f t="shared" si="8"/>
        <v>20.5</v>
      </c>
      <c r="F132">
        <v>41</v>
      </c>
      <c r="G132">
        <v>37.5</v>
      </c>
      <c r="H132" s="62" t="s">
        <v>1065</v>
      </c>
      <c r="I132" t="s">
        <v>74</v>
      </c>
      <c r="J132">
        <v>17</v>
      </c>
      <c r="K132">
        <v>27</v>
      </c>
      <c r="L132" s="62" t="s">
        <v>1066</v>
      </c>
      <c r="M132">
        <v>3.5</v>
      </c>
      <c r="N132" s="62" t="s">
        <v>1067</v>
      </c>
      <c r="O132">
        <f t="shared" si="9"/>
        <v>14</v>
      </c>
      <c r="P132" t="s">
        <v>75</v>
      </c>
      <c r="Q132" t="s">
        <v>74</v>
      </c>
    </row>
    <row r="133" spans="1:17" x14ac:dyDescent="0.2">
      <c r="A133" t="s">
        <v>487</v>
      </c>
      <c r="B133" t="s">
        <v>470</v>
      </c>
      <c r="C133">
        <v>18</v>
      </c>
      <c r="D133" s="62" t="s">
        <v>1068</v>
      </c>
      <c r="E133">
        <f t="shared" si="8"/>
        <v>20</v>
      </c>
      <c r="F133">
        <v>25</v>
      </c>
      <c r="G133">
        <v>36.5</v>
      </c>
      <c r="H133" s="62" t="s">
        <v>1069</v>
      </c>
      <c r="I133" t="s">
        <v>75</v>
      </c>
      <c r="J133">
        <v>16.5</v>
      </c>
      <c r="K133">
        <v>12</v>
      </c>
      <c r="L133" s="62" t="s">
        <v>1070</v>
      </c>
      <c r="M133">
        <v>3.5</v>
      </c>
      <c r="N133" s="62" t="s">
        <v>1071</v>
      </c>
      <c r="O133">
        <f t="shared" si="9"/>
        <v>13</v>
      </c>
      <c r="P133" t="s">
        <v>75</v>
      </c>
      <c r="Q133" t="s">
        <v>74</v>
      </c>
    </row>
    <row r="134" spans="1:17" x14ac:dyDescent="0.2">
      <c r="A134" t="s">
        <v>613</v>
      </c>
      <c r="B134" t="s">
        <v>478</v>
      </c>
      <c r="C134">
        <v>18</v>
      </c>
      <c r="D134" s="62" t="s">
        <v>1072</v>
      </c>
      <c r="E134">
        <f t="shared" si="8"/>
        <v>17</v>
      </c>
      <c r="F134">
        <v>41</v>
      </c>
      <c r="G134">
        <v>37.5</v>
      </c>
      <c r="H134" s="62" t="s">
        <v>1065</v>
      </c>
      <c r="I134" t="s">
        <v>74</v>
      </c>
      <c r="J134">
        <v>20.5</v>
      </c>
      <c r="K134">
        <v>14</v>
      </c>
      <c r="L134" s="62" t="s">
        <v>1067</v>
      </c>
      <c r="M134">
        <v>-3.5</v>
      </c>
      <c r="N134" s="62" t="s">
        <v>1066</v>
      </c>
      <c r="O134">
        <f t="shared" si="9"/>
        <v>27</v>
      </c>
      <c r="P134" t="s">
        <v>75</v>
      </c>
      <c r="Q134" t="s">
        <v>74</v>
      </c>
    </row>
    <row r="135" spans="1:17" x14ac:dyDescent="0.2">
      <c r="A135" t="s">
        <v>470</v>
      </c>
      <c r="B135" t="s">
        <v>487</v>
      </c>
      <c r="C135">
        <v>18</v>
      </c>
      <c r="D135" s="62" t="s">
        <v>1073</v>
      </c>
      <c r="E135">
        <f t="shared" si="8"/>
        <v>16.5</v>
      </c>
      <c r="F135">
        <v>25</v>
      </c>
      <c r="G135">
        <v>36.5</v>
      </c>
      <c r="H135" s="62" t="s">
        <v>1069</v>
      </c>
      <c r="I135" t="s">
        <v>75</v>
      </c>
      <c r="J135">
        <v>20</v>
      </c>
      <c r="K135">
        <v>13</v>
      </c>
      <c r="L135" s="62" t="s">
        <v>1071</v>
      </c>
      <c r="M135">
        <v>-3.5</v>
      </c>
      <c r="N135" s="62" t="s">
        <v>1070</v>
      </c>
      <c r="O135">
        <f t="shared" si="9"/>
        <v>12</v>
      </c>
      <c r="P135" t="s">
        <v>75</v>
      </c>
      <c r="Q135" t="s">
        <v>74</v>
      </c>
    </row>
    <row r="136" spans="1:17" x14ac:dyDescent="0.2">
      <c r="A136" t="s">
        <v>520</v>
      </c>
      <c r="B136" t="s">
        <v>508</v>
      </c>
      <c r="C136">
        <v>18</v>
      </c>
      <c r="D136" s="62" t="s">
        <v>1074</v>
      </c>
      <c r="E136">
        <f t="shared" si="8"/>
        <v>16.5</v>
      </c>
      <c r="F136">
        <v>48</v>
      </c>
      <c r="G136">
        <v>46.5</v>
      </c>
      <c r="H136" s="62" t="s">
        <v>1075</v>
      </c>
      <c r="I136" t="s">
        <v>75</v>
      </c>
      <c r="J136">
        <v>30</v>
      </c>
      <c r="K136">
        <v>10</v>
      </c>
      <c r="L136" s="62" t="s">
        <v>1076</v>
      </c>
      <c r="M136">
        <v>-13.5</v>
      </c>
      <c r="N136" s="62" t="s">
        <v>1077</v>
      </c>
      <c r="O136">
        <f t="shared" si="9"/>
        <v>38</v>
      </c>
      <c r="P136" t="s">
        <v>75</v>
      </c>
      <c r="Q136" t="s">
        <v>74</v>
      </c>
    </row>
    <row r="137" spans="1:17" x14ac:dyDescent="0.2">
      <c r="A137" t="s">
        <v>530</v>
      </c>
      <c r="B137" t="s">
        <v>534</v>
      </c>
      <c r="C137">
        <v>18</v>
      </c>
      <c r="D137" s="62" t="s">
        <v>1078</v>
      </c>
      <c r="E137">
        <f t="shared" si="8"/>
        <v>24</v>
      </c>
      <c r="F137">
        <v>37</v>
      </c>
      <c r="G137">
        <v>43.5</v>
      </c>
      <c r="H137" s="62" t="s">
        <v>1079</v>
      </c>
      <c r="I137" t="s">
        <v>74</v>
      </c>
      <c r="J137">
        <v>19.5</v>
      </c>
      <c r="K137">
        <v>10</v>
      </c>
      <c r="L137" s="62" t="s">
        <v>1080</v>
      </c>
      <c r="M137">
        <v>4.5</v>
      </c>
      <c r="N137" s="62" t="s">
        <v>1081</v>
      </c>
      <c r="O137">
        <f t="shared" si="9"/>
        <v>27</v>
      </c>
      <c r="P137" t="s">
        <v>75</v>
      </c>
      <c r="Q137" t="s">
        <v>75</v>
      </c>
    </row>
    <row r="138" spans="1:17" x14ac:dyDescent="0.2">
      <c r="A138" t="s">
        <v>534</v>
      </c>
      <c r="B138" t="s">
        <v>530</v>
      </c>
      <c r="C138">
        <v>18</v>
      </c>
      <c r="D138">
        <v>-11.2360210470105</v>
      </c>
      <c r="E138">
        <f t="shared" si="8"/>
        <v>19.5</v>
      </c>
      <c r="F138">
        <v>37</v>
      </c>
      <c r="G138">
        <v>43.5</v>
      </c>
      <c r="H138" s="62" t="s">
        <v>1079</v>
      </c>
      <c r="I138" t="s">
        <v>74</v>
      </c>
      <c r="J138">
        <v>24</v>
      </c>
      <c r="K138">
        <v>27</v>
      </c>
      <c r="L138" s="62" t="s">
        <v>1081</v>
      </c>
      <c r="M138">
        <v>-4.5</v>
      </c>
      <c r="N138" s="62" t="s">
        <v>1080</v>
      </c>
      <c r="O138">
        <f t="shared" si="9"/>
        <v>10</v>
      </c>
      <c r="P138" t="s">
        <v>75</v>
      </c>
      <c r="Q138" t="s">
        <v>75</v>
      </c>
    </row>
    <row r="139" spans="1:17" x14ac:dyDescent="0.2">
      <c r="A139" t="s">
        <v>508</v>
      </c>
      <c r="B139" t="s">
        <v>520</v>
      </c>
      <c r="C139">
        <v>18</v>
      </c>
      <c r="D139">
        <v>-13.509049457888599</v>
      </c>
      <c r="E139">
        <f t="shared" si="8"/>
        <v>30</v>
      </c>
      <c r="F139">
        <v>48</v>
      </c>
      <c r="G139">
        <v>46.5</v>
      </c>
      <c r="H139" s="62" t="s">
        <v>1075</v>
      </c>
      <c r="I139" t="s">
        <v>75</v>
      </c>
      <c r="J139">
        <v>16.5</v>
      </c>
      <c r="K139">
        <v>38</v>
      </c>
      <c r="L139" s="62" t="s">
        <v>1077</v>
      </c>
      <c r="M139">
        <v>13.5</v>
      </c>
      <c r="N139" s="62" t="s">
        <v>1076</v>
      </c>
      <c r="O139">
        <f t="shared" si="9"/>
        <v>10</v>
      </c>
      <c r="P139" t="s">
        <v>75</v>
      </c>
      <c r="Q139" t="s">
        <v>74</v>
      </c>
    </row>
    <row r="140" spans="1:17" x14ac:dyDescent="0.2">
      <c r="A140" t="s">
        <v>525</v>
      </c>
      <c r="B140" t="s">
        <v>576</v>
      </c>
      <c r="C140">
        <v>18</v>
      </c>
      <c r="D140" s="62" t="s">
        <v>1082</v>
      </c>
      <c r="E140">
        <f t="shared" si="8"/>
        <v>24</v>
      </c>
      <c r="F140">
        <v>26</v>
      </c>
      <c r="G140">
        <v>45.5</v>
      </c>
      <c r="H140">
        <v>45.0460131239156</v>
      </c>
      <c r="I140" t="s">
        <v>74</v>
      </c>
      <c r="J140">
        <v>21.5</v>
      </c>
      <c r="K140">
        <v>17</v>
      </c>
      <c r="L140" s="62" t="s">
        <v>1083</v>
      </c>
      <c r="M140">
        <v>2.5</v>
      </c>
      <c r="N140" s="62" t="s">
        <v>1084</v>
      </c>
      <c r="O140">
        <f t="shared" si="9"/>
        <v>9</v>
      </c>
      <c r="P140" t="s">
        <v>74</v>
      </c>
      <c r="Q140" t="s">
        <v>74</v>
      </c>
    </row>
    <row r="141" spans="1:17" x14ac:dyDescent="0.2">
      <c r="A141" t="s">
        <v>616</v>
      </c>
      <c r="B141" t="s">
        <v>516</v>
      </c>
      <c r="C141">
        <v>18</v>
      </c>
      <c r="D141">
        <v>-0.81674203998889505</v>
      </c>
      <c r="E141">
        <f t="shared" si="8"/>
        <v>22</v>
      </c>
      <c r="F141">
        <v>50</v>
      </c>
      <c r="G141">
        <v>47.5</v>
      </c>
      <c r="H141" s="62" t="s">
        <v>1085</v>
      </c>
      <c r="I141" t="s">
        <v>75</v>
      </c>
      <c r="J141">
        <v>25.5</v>
      </c>
      <c r="K141">
        <v>20</v>
      </c>
      <c r="L141" s="62" t="s">
        <v>1086</v>
      </c>
      <c r="M141">
        <v>-3.5</v>
      </c>
      <c r="N141" s="62" t="s">
        <v>1087</v>
      </c>
      <c r="O141">
        <f t="shared" si="9"/>
        <v>30</v>
      </c>
      <c r="P141" t="s">
        <v>74</v>
      </c>
      <c r="Q141" t="s">
        <v>74</v>
      </c>
    </row>
    <row r="142" spans="1:17" x14ac:dyDescent="0.2">
      <c r="A142" t="s">
        <v>576</v>
      </c>
      <c r="B142" t="s">
        <v>525</v>
      </c>
      <c r="C142">
        <v>18</v>
      </c>
      <c r="D142" s="62" t="s">
        <v>1088</v>
      </c>
      <c r="E142">
        <f t="shared" si="8"/>
        <v>21.5</v>
      </c>
      <c r="F142">
        <v>26</v>
      </c>
      <c r="G142">
        <v>45.5</v>
      </c>
      <c r="H142">
        <v>45.0460131239156</v>
      </c>
      <c r="I142" t="s">
        <v>74</v>
      </c>
      <c r="J142">
        <v>24</v>
      </c>
      <c r="K142">
        <v>9</v>
      </c>
      <c r="L142" s="62" t="s">
        <v>1084</v>
      </c>
      <c r="M142">
        <v>-2.5</v>
      </c>
      <c r="N142" s="62" t="s">
        <v>1083</v>
      </c>
      <c r="O142">
        <f t="shared" si="9"/>
        <v>17</v>
      </c>
      <c r="P142" t="s">
        <v>75</v>
      </c>
      <c r="Q142" t="s">
        <v>74</v>
      </c>
    </row>
    <row r="143" spans="1:17" x14ac:dyDescent="0.2">
      <c r="A143" t="s">
        <v>516</v>
      </c>
      <c r="B143" t="s">
        <v>616</v>
      </c>
      <c r="C143">
        <v>18</v>
      </c>
      <c r="D143">
        <v>-3.9038425791567199</v>
      </c>
      <c r="E143">
        <f t="shared" si="8"/>
        <v>25.5</v>
      </c>
      <c r="F143">
        <v>50</v>
      </c>
      <c r="G143">
        <v>47.5</v>
      </c>
      <c r="H143" s="62" t="s">
        <v>1085</v>
      </c>
      <c r="I143" t="s">
        <v>75</v>
      </c>
      <c r="J143">
        <v>22</v>
      </c>
      <c r="K143">
        <v>30</v>
      </c>
      <c r="L143" s="62" t="s">
        <v>1087</v>
      </c>
      <c r="M143">
        <v>3.5</v>
      </c>
      <c r="N143" s="62" t="s">
        <v>1086</v>
      </c>
      <c r="O143">
        <f t="shared" si="9"/>
        <v>20</v>
      </c>
      <c r="P143" t="s">
        <v>74</v>
      </c>
      <c r="Q143" t="s">
        <v>74</v>
      </c>
    </row>
    <row r="144" spans="1:17" x14ac:dyDescent="0.2">
      <c r="A144" t="s">
        <v>691</v>
      </c>
      <c r="B144" t="s">
        <v>705</v>
      </c>
      <c r="C144">
        <v>18</v>
      </c>
      <c r="D144">
        <v>-25.7956212997188</v>
      </c>
      <c r="E144">
        <f t="shared" si="8"/>
        <v>22.5</v>
      </c>
      <c r="F144">
        <v>65</v>
      </c>
      <c r="G144">
        <v>41.5</v>
      </c>
      <c r="H144" s="62" t="s">
        <v>1089</v>
      </c>
      <c r="I144" t="s">
        <v>74</v>
      </c>
      <c r="J144">
        <v>19</v>
      </c>
      <c r="K144">
        <v>48</v>
      </c>
      <c r="L144" s="62" t="s">
        <v>1090</v>
      </c>
      <c r="M144">
        <v>3.5</v>
      </c>
      <c r="N144" s="62" t="s">
        <v>1091</v>
      </c>
      <c r="O144">
        <f t="shared" si="9"/>
        <v>17</v>
      </c>
      <c r="P144" t="s">
        <v>75</v>
      </c>
      <c r="Q144" t="s">
        <v>74</v>
      </c>
    </row>
    <row r="145" spans="1:17" x14ac:dyDescent="0.2">
      <c r="A145" t="s">
        <v>544</v>
      </c>
      <c r="B145" t="s">
        <v>689</v>
      </c>
      <c r="C145">
        <v>18</v>
      </c>
      <c r="D145" s="62" t="s">
        <v>1092</v>
      </c>
      <c r="E145">
        <f t="shared" si="8"/>
        <v>21</v>
      </c>
      <c r="F145">
        <v>9</v>
      </c>
      <c r="G145">
        <v>36.5</v>
      </c>
      <c r="H145" s="62" t="s">
        <v>1093</v>
      </c>
      <c r="I145" t="s">
        <v>74</v>
      </c>
      <c r="J145">
        <v>15.5</v>
      </c>
      <c r="K145">
        <v>9</v>
      </c>
      <c r="L145" s="62" t="s">
        <v>1094</v>
      </c>
      <c r="M145">
        <v>5.5</v>
      </c>
      <c r="N145" s="62" t="s">
        <v>1095</v>
      </c>
      <c r="O145">
        <f t="shared" si="9"/>
        <v>0</v>
      </c>
      <c r="P145" t="s">
        <v>74</v>
      </c>
      <c r="Q145" t="s">
        <v>74</v>
      </c>
    </row>
    <row r="146" spans="1:17" x14ac:dyDescent="0.2">
      <c r="A146" t="s">
        <v>705</v>
      </c>
      <c r="B146" t="s">
        <v>691</v>
      </c>
      <c r="C146">
        <v>18</v>
      </c>
      <c r="D146" s="62" t="s">
        <v>1096</v>
      </c>
      <c r="E146">
        <f t="shared" si="8"/>
        <v>19</v>
      </c>
      <c r="F146">
        <v>65</v>
      </c>
      <c r="G146">
        <v>41.5</v>
      </c>
      <c r="H146" s="62" t="s">
        <v>1089</v>
      </c>
      <c r="I146" t="s">
        <v>74</v>
      </c>
      <c r="J146">
        <v>22.5</v>
      </c>
      <c r="K146">
        <v>17</v>
      </c>
      <c r="L146" s="62" t="s">
        <v>1091</v>
      </c>
      <c r="M146">
        <v>-3.5</v>
      </c>
      <c r="N146" s="62" t="s">
        <v>1090</v>
      </c>
      <c r="O146">
        <f t="shared" si="9"/>
        <v>48</v>
      </c>
      <c r="P146" t="s">
        <v>75</v>
      </c>
      <c r="Q146" t="s">
        <v>74</v>
      </c>
    </row>
    <row r="147" spans="1:17" x14ac:dyDescent="0.2">
      <c r="A147" t="s">
        <v>689</v>
      </c>
      <c r="B147" t="s">
        <v>544</v>
      </c>
      <c r="C147">
        <v>18</v>
      </c>
      <c r="D147" s="62" t="s">
        <v>1095</v>
      </c>
      <c r="E147">
        <f t="shared" si="8"/>
        <v>15.5</v>
      </c>
      <c r="F147">
        <v>9</v>
      </c>
      <c r="G147">
        <v>36.5</v>
      </c>
      <c r="H147" s="62" t="s">
        <v>1093</v>
      </c>
      <c r="I147" t="s">
        <v>74</v>
      </c>
      <c r="J147">
        <v>21</v>
      </c>
      <c r="K147">
        <v>0</v>
      </c>
      <c r="L147" s="62" t="s">
        <v>1095</v>
      </c>
      <c r="M147">
        <v>-5.5</v>
      </c>
      <c r="N147" s="62" t="s">
        <v>1094</v>
      </c>
      <c r="O147">
        <f t="shared" si="9"/>
        <v>9</v>
      </c>
      <c r="P147" t="s">
        <v>75</v>
      </c>
      <c r="Q147" t="s">
        <v>74</v>
      </c>
    </row>
    <row r="148" spans="1:17" x14ac:dyDescent="0.2">
      <c r="A148" t="s">
        <v>528</v>
      </c>
      <c r="B148" t="s">
        <v>538</v>
      </c>
      <c r="C148">
        <v>18</v>
      </c>
      <c r="D148">
        <v>-0.42281217653424302</v>
      </c>
      <c r="E148">
        <f t="shared" si="8"/>
        <v>25.5</v>
      </c>
      <c r="F148">
        <v>41</v>
      </c>
      <c r="G148">
        <v>48.5</v>
      </c>
      <c r="H148" s="62" t="s">
        <v>1097</v>
      </c>
      <c r="I148" t="s">
        <v>74</v>
      </c>
      <c r="J148">
        <v>23</v>
      </c>
      <c r="K148">
        <v>21</v>
      </c>
      <c r="L148" s="62" t="s">
        <v>1098</v>
      </c>
      <c r="M148">
        <v>2.5</v>
      </c>
      <c r="N148" s="62" t="s">
        <v>1099</v>
      </c>
      <c r="O148">
        <f t="shared" si="9"/>
        <v>20</v>
      </c>
      <c r="P148" t="s">
        <v>74</v>
      </c>
      <c r="Q148" t="s">
        <v>74</v>
      </c>
    </row>
    <row r="149" spans="1:17" x14ac:dyDescent="0.2">
      <c r="A149" t="s">
        <v>451</v>
      </c>
      <c r="B149" t="s">
        <v>559</v>
      </c>
      <c r="C149">
        <v>18</v>
      </c>
      <c r="D149" s="62" t="s">
        <v>1100</v>
      </c>
      <c r="E149">
        <f t="shared" si="8"/>
        <v>23</v>
      </c>
      <c r="F149">
        <v>41</v>
      </c>
      <c r="G149">
        <v>40.5</v>
      </c>
      <c r="H149">
        <v>55.111717794776901</v>
      </c>
      <c r="I149" t="s">
        <v>74</v>
      </c>
      <c r="J149">
        <v>17.5</v>
      </c>
      <c r="K149">
        <v>20</v>
      </c>
      <c r="L149" s="62" t="s">
        <v>1101</v>
      </c>
      <c r="M149">
        <v>5.5</v>
      </c>
      <c r="N149" s="62" t="s">
        <v>1102</v>
      </c>
      <c r="O149">
        <f t="shared" si="9"/>
        <v>21</v>
      </c>
      <c r="P149" t="s">
        <v>74</v>
      </c>
      <c r="Q149" t="s">
        <v>74</v>
      </c>
    </row>
    <row r="150" spans="1:17" x14ac:dyDescent="0.2">
      <c r="A150" t="s">
        <v>559</v>
      </c>
      <c r="B150" t="s">
        <v>451</v>
      </c>
      <c r="C150">
        <v>18</v>
      </c>
      <c r="D150" s="62" t="s">
        <v>1103</v>
      </c>
      <c r="E150">
        <f t="shared" si="8"/>
        <v>17.5</v>
      </c>
      <c r="F150">
        <v>41</v>
      </c>
      <c r="G150">
        <v>40.5</v>
      </c>
      <c r="H150">
        <v>55.111717794776901</v>
      </c>
      <c r="I150" t="s">
        <v>74</v>
      </c>
      <c r="J150">
        <v>23</v>
      </c>
      <c r="K150">
        <v>21</v>
      </c>
      <c r="L150" s="62" t="s">
        <v>1102</v>
      </c>
      <c r="M150">
        <v>-5.5</v>
      </c>
      <c r="N150" s="62" t="s">
        <v>1101</v>
      </c>
      <c r="O150">
        <f t="shared" si="9"/>
        <v>20</v>
      </c>
      <c r="P150" t="s">
        <v>75</v>
      </c>
      <c r="Q150" t="s">
        <v>74</v>
      </c>
    </row>
    <row r="151" spans="1:17" x14ac:dyDescent="0.2">
      <c r="A151" t="s">
        <v>538</v>
      </c>
      <c r="B151" t="s">
        <v>528</v>
      </c>
      <c r="C151">
        <v>18</v>
      </c>
      <c r="D151">
        <v>0.98973645632287699</v>
      </c>
      <c r="E151">
        <f t="shared" si="8"/>
        <v>23</v>
      </c>
      <c r="F151">
        <v>41</v>
      </c>
      <c r="G151">
        <v>48.5</v>
      </c>
      <c r="H151" s="62" t="s">
        <v>1097</v>
      </c>
      <c r="I151" t="s">
        <v>74</v>
      </c>
      <c r="J151">
        <v>25.5</v>
      </c>
      <c r="K151">
        <v>20</v>
      </c>
      <c r="L151" s="62" t="s">
        <v>1099</v>
      </c>
      <c r="M151">
        <v>-2.5</v>
      </c>
      <c r="N151" s="62" t="s">
        <v>1098</v>
      </c>
      <c r="O151">
        <f t="shared" si="9"/>
        <v>21</v>
      </c>
      <c r="P151" t="s">
        <v>74</v>
      </c>
      <c r="Q151" t="s">
        <v>74</v>
      </c>
    </row>
    <row r="152" spans="1:17" x14ac:dyDescent="0.2">
      <c r="A152" t="s">
        <v>640</v>
      </c>
      <c r="B152" t="s">
        <v>468</v>
      </c>
      <c r="C152" t="s">
        <v>398</v>
      </c>
      <c r="D152" s="62" t="s">
        <v>1104</v>
      </c>
      <c r="E152">
        <f t="shared" si="8"/>
        <v>13.5</v>
      </c>
      <c r="F152">
        <v>48</v>
      </c>
      <c r="G152">
        <v>39.5</v>
      </c>
      <c r="H152" s="62" t="s">
        <v>1105</v>
      </c>
      <c r="I152" t="s">
        <v>74</v>
      </c>
      <c r="J152">
        <v>26</v>
      </c>
      <c r="K152">
        <v>17</v>
      </c>
      <c r="L152" s="62" t="s">
        <v>1106</v>
      </c>
      <c r="M152">
        <v>-12.5</v>
      </c>
      <c r="N152" s="62" t="s">
        <v>1107</v>
      </c>
      <c r="O152">
        <f t="shared" si="9"/>
        <v>31</v>
      </c>
      <c r="P152" t="s">
        <v>74</v>
      </c>
      <c r="Q152" t="s">
        <v>74</v>
      </c>
    </row>
    <row r="153" spans="1:17" x14ac:dyDescent="0.2">
      <c r="A153" t="s">
        <v>470</v>
      </c>
      <c r="B153" t="s">
        <v>491</v>
      </c>
      <c r="C153" t="s">
        <v>398</v>
      </c>
      <c r="D153">
        <v>-4.0348967387247399</v>
      </c>
      <c r="E153">
        <f t="shared" si="8"/>
        <v>24</v>
      </c>
      <c r="F153">
        <v>33</v>
      </c>
      <c r="G153">
        <v>43.5</v>
      </c>
      <c r="H153" s="62" t="s">
        <v>1108</v>
      </c>
      <c r="I153" t="s">
        <v>75</v>
      </c>
      <c r="J153">
        <v>19.5</v>
      </c>
      <c r="K153">
        <v>26</v>
      </c>
      <c r="L153" s="62" t="s">
        <v>1109</v>
      </c>
      <c r="M153">
        <v>4.5</v>
      </c>
      <c r="N153" s="62" t="s">
        <v>1110</v>
      </c>
      <c r="O153">
        <f t="shared" si="9"/>
        <v>7</v>
      </c>
      <c r="P153" t="s">
        <v>75</v>
      </c>
      <c r="Q153" t="s">
        <v>74</v>
      </c>
    </row>
    <row r="154" spans="1:17" x14ac:dyDescent="0.2">
      <c r="A154" t="s">
        <v>582</v>
      </c>
      <c r="B154" t="s">
        <v>572</v>
      </c>
      <c r="C154" t="s">
        <v>398</v>
      </c>
      <c r="D154">
        <v>-22.371575075889901</v>
      </c>
      <c r="E154">
        <f t="shared" si="8"/>
        <v>21</v>
      </c>
      <c r="F154">
        <v>59</v>
      </c>
      <c r="G154">
        <v>44.5</v>
      </c>
      <c r="H154" s="62" t="s">
        <v>1111</v>
      </c>
      <c r="I154" t="s">
        <v>75</v>
      </c>
      <c r="J154">
        <v>23.5</v>
      </c>
      <c r="K154">
        <v>45</v>
      </c>
      <c r="L154" s="62" t="s">
        <v>1112</v>
      </c>
      <c r="M154">
        <v>-2.5</v>
      </c>
      <c r="N154" s="62" t="s">
        <v>1113</v>
      </c>
      <c r="O154">
        <f t="shared" si="9"/>
        <v>14</v>
      </c>
      <c r="P154" t="s">
        <v>74</v>
      </c>
      <c r="Q154" t="s">
        <v>75</v>
      </c>
    </row>
    <row r="155" spans="1:17" x14ac:dyDescent="0.2">
      <c r="A155" t="s">
        <v>468</v>
      </c>
      <c r="B155" t="s">
        <v>640</v>
      </c>
      <c r="C155" t="s">
        <v>398</v>
      </c>
      <c r="D155">
        <v>-4.2259494788031899</v>
      </c>
      <c r="E155">
        <f t="shared" si="8"/>
        <v>26</v>
      </c>
      <c r="F155">
        <v>48</v>
      </c>
      <c r="G155">
        <v>39.5</v>
      </c>
      <c r="H155" s="62" t="s">
        <v>1105</v>
      </c>
      <c r="I155" t="s">
        <v>74</v>
      </c>
      <c r="J155">
        <v>13.5</v>
      </c>
      <c r="K155">
        <v>31</v>
      </c>
      <c r="L155" s="62" t="s">
        <v>1107</v>
      </c>
      <c r="M155">
        <v>12.5</v>
      </c>
      <c r="N155" s="62" t="s">
        <v>1106</v>
      </c>
      <c r="O155">
        <f t="shared" si="9"/>
        <v>17</v>
      </c>
      <c r="P155" t="s">
        <v>74</v>
      </c>
      <c r="Q155" t="s">
        <v>74</v>
      </c>
    </row>
    <row r="156" spans="1:17" x14ac:dyDescent="0.2">
      <c r="A156" t="s">
        <v>572</v>
      </c>
      <c r="B156" t="s">
        <v>582</v>
      </c>
      <c r="C156" t="s">
        <v>398</v>
      </c>
      <c r="D156" s="62" t="s">
        <v>1114</v>
      </c>
      <c r="E156">
        <f t="shared" si="8"/>
        <v>23.5</v>
      </c>
      <c r="F156">
        <v>59</v>
      </c>
      <c r="G156">
        <v>44.5</v>
      </c>
      <c r="H156" s="62" t="s">
        <v>1111</v>
      </c>
      <c r="I156" t="s">
        <v>75</v>
      </c>
      <c r="J156">
        <v>21</v>
      </c>
      <c r="K156">
        <v>14</v>
      </c>
      <c r="L156" s="62" t="s">
        <v>1113</v>
      </c>
      <c r="M156">
        <v>2.5</v>
      </c>
      <c r="N156" s="62" t="s">
        <v>1112</v>
      </c>
      <c r="O156">
        <f t="shared" si="9"/>
        <v>45</v>
      </c>
      <c r="P156" t="s">
        <v>74</v>
      </c>
      <c r="Q156" t="s">
        <v>75</v>
      </c>
    </row>
    <row r="157" spans="1:17" x14ac:dyDescent="0.2">
      <c r="A157" t="s">
        <v>491</v>
      </c>
      <c r="B157" t="s">
        <v>470</v>
      </c>
      <c r="C157" t="s">
        <v>398</v>
      </c>
      <c r="D157" s="62" t="s">
        <v>1115</v>
      </c>
      <c r="E157">
        <f t="shared" si="8"/>
        <v>19.5</v>
      </c>
      <c r="F157">
        <v>33</v>
      </c>
      <c r="G157">
        <v>43.5</v>
      </c>
      <c r="H157" s="62" t="s">
        <v>1108</v>
      </c>
      <c r="I157" t="s">
        <v>75</v>
      </c>
      <c r="J157">
        <v>24</v>
      </c>
      <c r="K157">
        <v>7</v>
      </c>
      <c r="L157" s="62" t="s">
        <v>1110</v>
      </c>
      <c r="M157">
        <v>-4.5</v>
      </c>
      <c r="N157" s="62" t="s">
        <v>1109</v>
      </c>
      <c r="O157">
        <f t="shared" si="9"/>
        <v>26</v>
      </c>
      <c r="P157" t="s">
        <v>75</v>
      </c>
      <c r="Q157" t="s">
        <v>74</v>
      </c>
    </row>
    <row r="158" spans="1:17" x14ac:dyDescent="0.2">
      <c r="A158" t="s">
        <v>525</v>
      </c>
      <c r="B158" t="s">
        <v>508</v>
      </c>
      <c r="C158" t="s">
        <v>398</v>
      </c>
      <c r="D158">
        <v>-24.0930436234623</v>
      </c>
      <c r="E158">
        <f t="shared" si="8"/>
        <v>22.5</v>
      </c>
      <c r="F158">
        <v>80</v>
      </c>
      <c r="G158">
        <v>52.5</v>
      </c>
      <c r="H158" s="62" t="s">
        <v>1116</v>
      </c>
      <c r="I158" t="s">
        <v>75</v>
      </c>
      <c r="J158">
        <v>30</v>
      </c>
      <c r="K158">
        <v>48</v>
      </c>
      <c r="L158" s="62" t="s">
        <v>1117</v>
      </c>
      <c r="M158">
        <v>-7.5</v>
      </c>
      <c r="N158" s="62" t="s">
        <v>1118</v>
      </c>
      <c r="O158">
        <f t="shared" si="9"/>
        <v>32</v>
      </c>
      <c r="P158" t="s">
        <v>75</v>
      </c>
      <c r="Q158" t="s">
        <v>75</v>
      </c>
    </row>
    <row r="159" spans="1:17" x14ac:dyDescent="0.2">
      <c r="A159" t="s">
        <v>544</v>
      </c>
      <c r="B159" t="s">
        <v>530</v>
      </c>
      <c r="C159" t="s">
        <v>398</v>
      </c>
      <c r="D159">
        <v>-11.356164938411199</v>
      </c>
      <c r="E159">
        <f t="shared" si="8"/>
        <v>20</v>
      </c>
      <c r="F159">
        <v>41</v>
      </c>
      <c r="G159">
        <v>43.5</v>
      </c>
      <c r="H159">
        <v>44.525472018730099</v>
      </c>
      <c r="I159" t="s">
        <v>75</v>
      </c>
      <c r="J159">
        <v>23.5</v>
      </c>
      <c r="K159">
        <v>32</v>
      </c>
      <c r="L159">
        <v>20.643835061588799</v>
      </c>
      <c r="M159">
        <v>-3.5</v>
      </c>
      <c r="N159" s="62" t="s">
        <v>1119</v>
      </c>
      <c r="O159">
        <f t="shared" si="9"/>
        <v>9</v>
      </c>
      <c r="P159" t="s">
        <v>74</v>
      </c>
      <c r="Q159" t="s">
        <v>75</v>
      </c>
    </row>
    <row r="160" spans="1:17" x14ac:dyDescent="0.2">
      <c r="A160" t="s">
        <v>559</v>
      </c>
      <c r="B160" t="s">
        <v>516</v>
      </c>
      <c r="C160" t="s">
        <v>398</v>
      </c>
      <c r="D160" s="62" t="s">
        <v>1120</v>
      </c>
      <c r="E160">
        <f t="shared" si="8"/>
        <v>25</v>
      </c>
      <c r="F160">
        <v>47</v>
      </c>
      <c r="G160">
        <v>53.5</v>
      </c>
      <c r="H160" s="62" t="s">
        <v>1121</v>
      </c>
      <c r="I160" t="s">
        <v>74</v>
      </c>
      <c r="J160">
        <v>28.5</v>
      </c>
      <c r="K160">
        <v>23</v>
      </c>
      <c r="L160">
        <v>24.2142787044241</v>
      </c>
      <c r="M160">
        <v>-3.5</v>
      </c>
      <c r="N160" s="62" t="s">
        <v>1122</v>
      </c>
      <c r="O160">
        <f t="shared" si="9"/>
        <v>24</v>
      </c>
      <c r="P160" t="s">
        <v>74</v>
      </c>
      <c r="Q160" t="s">
        <v>74</v>
      </c>
    </row>
    <row r="161" spans="1:17" x14ac:dyDescent="0.2">
      <c r="A161" t="s">
        <v>508</v>
      </c>
      <c r="B161" t="s">
        <v>525</v>
      </c>
      <c r="C161" t="s">
        <v>398</v>
      </c>
      <c r="D161">
        <v>-6.8853173381605997</v>
      </c>
      <c r="E161">
        <f t="shared" si="8"/>
        <v>30</v>
      </c>
      <c r="F161">
        <v>80</v>
      </c>
      <c r="G161">
        <v>52.5</v>
      </c>
      <c r="H161" s="62" t="s">
        <v>1116</v>
      </c>
      <c r="I161" t="s">
        <v>75</v>
      </c>
      <c r="J161">
        <v>22.5</v>
      </c>
      <c r="K161">
        <v>32</v>
      </c>
      <c r="L161" s="62" t="s">
        <v>1118</v>
      </c>
      <c r="M161">
        <v>7.5</v>
      </c>
      <c r="N161" s="62" t="s">
        <v>1117</v>
      </c>
      <c r="O161">
        <f t="shared" si="9"/>
        <v>48</v>
      </c>
      <c r="P161" t="s">
        <v>74</v>
      </c>
      <c r="Q161" t="s">
        <v>75</v>
      </c>
    </row>
    <row r="162" spans="1:17" x14ac:dyDescent="0.2">
      <c r="A162" t="s">
        <v>530</v>
      </c>
      <c r="B162" t="s">
        <v>544</v>
      </c>
      <c r="C162" t="s">
        <v>398</v>
      </c>
      <c r="D162" s="62" t="s">
        <v>1123</v>
      </c>
      <c r="E162">
        <f t="shared" ref="E162:E177" si="10">G162-J162</f>
        <v>23.5</v>
      </c>
      <c r="F162">
        <v>41</v>
      </c>
      <c r="G162">
        <v>43.5</v>
      </c>
      <c r="H162">
        <v>44.525472018730099</v>
      </c>
      <c r="I162" t="s">
        <v>75</v>
      </c>
      <c r="J162">
        <v>20</v>
      </c>
      <c r="K162">
        <v>9</v>
      </c>
      <c r="L162" s="62" t="s">
        <v>1119</v>
      </c>
      <c r="M162">
        <v>3.5</v>
      </c>
      <c r="N162">
        <v>20.643835061588799</v>
      </c>
      <c r="O162">
        <f t="shared" ref="O162:O177" si="11">F162-K162</f>
        <v>32</v>
      </c>
      <c r="P162" t="s">
        <v>74</v>
      </c>
      <c r="Q162" t="s">
        <v>75</v>
      </c>
    </row>
    <row r="163" spans="1:17" x14ac:dyDescent="0.2">
      <c r="A163" t="s">
        <v>516</v>
      </c>
      <c r="B163" t="s">
        <v>559</v>
      </c>
      <c r="C163" t="s">
        <v>398</v>
      </c>
      <c r="D163" s="62" t="s">
        <v>1124</v>
      </c>
      <c r="E163">
        <f t="shared" si="10"/>
        <v>28.5</v>
      </c>
      <c r="F163">
        <v>47</v>
      </c>
      <c r="G163">
        <v>53.5</v>
      </c>
      <c r="H163" s="62" t="s">
        <v>1121</v>
      </c>
      <c r="I163" t="s">
        <v>74</v>
      </c>
      <c r="J163">
        <v>25</v>
      </c>
      <c r="K163">
        <v>24</v>
      </c>
      <c r="L163" s="62" t="s">
        <v>1122</v>
      </c>
      <c r="M163">
        <v>3.5</v>
      </c>
      <c r="N163">
        <v>24.2142787044241</v>
      </c>
      <c r="O163">
        <f t="shared" si="11"/>
        <v>23</v>
      </c>
      <c r="P163" t="s">
        <v>74</v>
      </c>
      <c r="Q163" t="s">
        <v>74</v>
      </c>
    </row>
    <row r="164" spans="1:17" x14ac:dyDescent="0.2">
      <c r="A164" t="s">
        <v>470</v>
      </c>
      <c r="B164" t="s">
        <v>468</v>
      </c>
      <c r="C164" t="s">
        <v>72</v>
      </c>
      <c r="D164">
        <v>-4.8746384669874203</v>
      </c>
      <c r="E164">
        <f t="shared" si="10"/>
        <v>21.5</v>
      </c>
      <c r="F164">
        <v>51</v>
      </c>
      <c r="G164">
        <v>45.5</v>
      </c>
      <c r="H164" s="62" t="s">
        <v>1125</v>
      </c>
      <c r="I164" t="s">
        <v>74</v>
      </c>
      <c r="J164">
        <v>24</v>
      </c>
      <c r="K164">
        <v>27</v>
      </c>
      <c r="L164" s="62" t="s">
        <v>1126</v>
      </c>
      <c r="M164">
        <v>-2.5</v>
      </c>
      <c r="N164" s="62" t="s">
        <v>1127</v>
      </c>
      <c r="O164">
        <f t="shared" si="11"/>
        <v>24</v>
      </c>
      <c r="P164" t="s">
        <v>578</v>
      </c>
      <c r="Q164" t="s">
        <v>75</v>
      </c>
    </row>
    <row r="165" spans="1:17" x14ac:dyDescent="0.2">
      <c r="A165" t="s">
        <v>582</v>
      </c>
      <c r="B165" t="s">
        <v>500</v>
      </c>
      <c r="C165" t="s">
        <v>72</v>
      </c>
      <c r="D165" s="62" t="s">
        <v>1128</v>
      </c>
      <c r="E165">
        <f t="shared" si="10"/>
        <v>17</v>
      </c>
      <c r="F165">
        <v>44</v>
      </c>
      <c r="G165">
        <v>43.5</v>
      </c>
      <c r="H165" s="62" t="s">
        <v>1129</v>
      </c>
      <c r="I165" t="s">
        <v>74</v>
      </c>
      <c r="J165">
        <v>26.5</v>
      </c>
      <c r="K165">
        <v>10</v>
      </c>
      <c r="L165" s="62" t="s">
        <v>1130</v>
      </c>
      <c r="M165">
        <v>-9.5</v>
      </c>
      <c r="N165" s="62" t="s">
        <v>1131</v>
      </c>
      <c r="O165">
        <f t="shared" si="11"/>
        <v>34</v>
      </c>
      <c r="P165" t="s">
        <v>74</v>
      </c>
      <c r="Q165" t="s">
        <v>74</v>
      </c>
    </row>
    <row r="166" spans="1:17" x14ac:dyDescent="0.2">
      <c r="A166" t="s">
        <v>500</v>
      </c>
      <c r="B166" t="s">
        <v>582</v>
      </c>
      <c r="C166" t="s">
        <v>72</v>
      </c>
      <c r="D166">
        <v>-6.44971119157141</v>
      </c>
      <c r="E166">
        <f t="shared" si="10"/>
        <v>26.5</v>
      </c>
      <c r="F166">
        <v>44</v>
      </c>
      <c r="G166">
        <v>43.5</v>
      </c>
      <c r="H166" s="62" t="s">
        <v>1129</v>
      </c>
      <c r="I166" t="s">
        <v>74</v>
      </c>
      <c r="J166">
        <v>17</v>
      </c>
      <c r="K166">
        <v>34</v>
      </c>
      <c r="L166" s="62" t="s">
        <v>1131</v>
      </c>
      <c r="M166">
        <v>9.5</v>
      </c>
      <c r="N166" s="62" t="s">
        <v>1130</v>
      </c>
      <c r="O166">
        <f t="shared" si="11"/>
        <v>10</v>
      </c>
      <c r="P166" t="s">
        <v>75</v>
      </c>
      <c r="Q166" t="s">
        <v>75</v>
      </c>
    </row>
    <row r="167" spans="1:17" x14ac:dyDescent="0.2">
      <c r="A167" t="s">
        <v>468</v>
      </c>
      <c r="B167" t="s">
        <v>470</v>
      </c>
      <c r="C167" t="s">
        <v>72</v>
      </c>
      <c r="D167" s="62" t="s">
        <v>1132</v>
      </c>
      <c r="E167">
        <f t="shared" si="10"/>
        <v>24</v>
      </c>
      <c r="F167">
        <v>51</v>
      </c>
      <c r="G167">
        <v>45.5</v>
      </c>
      <c r="H167" s="62" t="s">
        <v>1125</v>
      </c>
      <c r="I167" t="s">
        <v>74</v>
      </c>
      <c r="J167">
        <v>21.5</v>
      </c>
      <c r="K167">
        <v>24</v>
      </c>
      <c r="L167" s="62" t="s">
        <v>1127</v>
      </c>
      <c r="M167">
        <v>2.5</v>
      </c>
      <c r="N167" s="62" t="s">
        <v>1126</v>
      </c>
      <c r="O167">
        <f t="shared" si="11"/>
        <v>27</v>
      </c>
      <c r="P167" t="s">
        <v>74</v>
      </c>
      <c r="Q167" t="s">
        <v>75</v>
      </c>
    </row>
    <row r="168" spans="1:17" x14ac:dyDescent="0.2">
      <c r="A168" t="s">
        <v>544</v>
      </c>
      <c r="B168" t="s">
        <v>516</v>
      </c>
      <c r="C168" t="s">
        <v>72</v>
      </c>
      <c r="D168">
        <v>-1.9329697226707301</v>
      </c>
      <c r="E168">
        <f t="shared" si="10"/>
        <v>21.5</v>
      </c>
      <c r="F168">
        <v>54</v>
      </c>
      <c r="G168">
        <v>49.5</v>
      </c>
      <c r="H168" s="62" t="s">
        <v>1133</v>
      </c>
      <c r="I168" t="s">
        <v>75</v>
      </c>
      <c r="J168">
        <v>28</v>
      </c>
      <c r="K168">
        <v>23</v>
      </c>
      <c r="L168" s="62" t="s">
        <v>1134</v>
      </c>
      <c r="M168">
        <v>-6.5</v>
      </c>
      <c r="N168" s="62" t="s">
        <v>1135</v>
      </c>
      <c r="O168">
        <f t="shared" si="11"/>
        <v>31</v>
      </c>
      <c r="P168" t="s">
        <v>75</v>
      </c>
      <c r="Q168" t="s">
        <v>74</v>
      </c>
    </row>
    <row r="169" spans="1:17" x14ac:dyDescent="0.2">
      <c r="A169" t="s">
        <v>451</v>
      </c>
      <c r="B169" t="s">
        <v>525</v>
      </c>
      <c r="C169" t="s">
        <v>72</v>
      </c>
      <c r="D169">
        <v>6.3075657897369801</v>
      </c>
      <c r="E169">
        <f t="shared" si="10"/>
        <v>30.5</v>
      </c>
      <c r="F169">
        <v>45</v>
      </c>
      <c r="G169">
        <v>50.5</v>
      </c>
      <c r="H169" s="62" t="s">
        <v>1136</v>
      </c>
      <c r="I169" t="s">
        <v>75</v>
      </c>
      <c r="J169">
        <v>20</v>
      </c>
      <c r="K169">
        <v>24</v>
      </c>
      <c r="L169" s="62" t="s">
        <v>1137</v>
      </c>
      <c r="M169">
        <v>10.5</v>
      </c>
      <c r="N169" s="62" t="s">
        <v>1138</v>
      </c>
      <c r="O169">
        <f t="shared" si="11"/>
        <v>21</v>
      </c>
      <c r="P169" t="s">
        <v>74</v>
      </c>
      <c r="Q169" t="s">
        <v>74</v>
      </c>
    </row>
    <row r="170" spans="1:17" x14ac:dyDescent="0.2">
      <c r="A170" t="s">
        <v>516</v>
      </c>
      <c r="B170" t="s">
        <v>544</v>
      </c>
      <c r="C170" t="s">
        <v>72</v>
      </c>
      <c r="D170">
        <v>-4.8313336779805898</v>
      </c>
      <c r="E170">
        <f t="shared" si="10"/>
        <v>28</v>
      </c>
      <c r="F170">
        <v>54</v>
      </c>
      <c r="G170">
        <v>49.5</v>
      </c>
      <c r="H170" s="62" t="s">
        <v>1133</v>
      </c>
      <c r="I170" t="s">
        <v>75</v>
      </c>
      <c r="J170">
        <v>21.5</v>
      </c>
      <c r="K170">
        <v>31</v>
      </c>
      <c r="L170" s="62" t="s">
        <v>1135</v>
      </c>
      <c r="M170">
        <v>6.5</v>
      </c>
      <c r="N170" s="62" t="s">
        <v>1134</v>
      </c>
      <c r="O170">
        <f t="shared" si="11"/>
        <v>23</v>
      </c>
      <c r="P170" t="s">
        <v>75</v>
      </c>
      <c r="Q170" t="s">
        <v>74</v>
      </c>
    </row>
    <row r="171" spans="1:17" x14ac:dyDescent="0.2">
      <c r="A171" t="s">
        <v>525</v>
      </c>
      <c r="B171" t="s">
        <v>451</v>
      </c>
      <c r="C171" t="s">
        <v>72</v>
      </c>
      <c r="D171" s="62" t="s">
        <v>1139</v>
      </c>
      <c r="E171">
        <f t="shared" si="10"/>
        <v>20</v>
      </c>
      <c r="F171">
        <v>45</v>
      </c>
      <c r="G171">
        <v>50.5</v>
      </c>
      <c r="H171" s="62" t="s">
        <v>1136</v>
      </c>
      <c r="I171" t="s">
        <v>75</v>
      </c>
      <c r="J171">
        <v>30.5</v>
      </c>
      <c r="K171">
        <v>21</v>
      </c>
      <c r="L171" s="62" t="s">
        <v>1138</v>
      </c>
      <c r="M171">
        <v>-10.5</v>
      </c>
      <c r="N171" s="62" t="s">
        <v>1137</v>
      </c>
      <c r="O171">
        <f t="shared" si="11"/>
        <v>24</v>
      </c>
      <c r="P171" t="s">
        <v>74</v>
      </c>
      <c r="Q171" t="s">
        <v>74</v>
      </c>
    </row>
    <row r="172" spans="1:17" x14ac:dyDescent="0.2">
      <c r="A172" t="s">
        <v>470</v>
      </c>
      <c r="B172" t="s">
        <v>500</v>
      </c>
      <c r="C172" t="s">
        <v>343</v>
      </c>
      <c r="D172" s="62" t="s">
        <v>1140</v>
      </c>
      <c r="E172">
        <f t="shared" si="10"/>
        <v>19.5</v>
      </c>
      <c r="F172">
        <v>27</v>
      </c>
      <c r="G172">
        <v>43.5</v>
      </c>
      <c r="H172" s="62" t="s">
        <v>1141</v>
      </c>
      <c r="I172" t="s">
        <v>75</v>
      </c>
      <c r="J172">
        <v>24</v>
      </c>
      <c r="K172">
        <v>17</v>
      </c>
      <c r="L172" s="62" t="s">
        <v>1142</v>
      </c>
      <c r="M172">
        <v>-4.5</v>
      </c>
      <c r="N172" s="62" t="s">
        <v>1143</v>
      </c>
      <c r="O172">
        <f t="shared" si="11"/>
        <v>10</v>
      </c>
      <c r="P172" t="s">
        <v>75</v>
      </c>
      <c r="Q172" t="s">
        <v>75</v>
      </c>
    </row>
    <row r="173" spans="1:17" x14ac:dyDescent="0.2">
      <c r="A173" t="s">
        <v>500</v>
      </c>
      <c r="B173" t="s">
        <v>470</v>
      </c>
      <c r="C173" t="s">
        <v>343</v>
      </c>
      <c r="D173" s="62" t="s">
        <v>1144</v>
      </c>
      <c r="E173">
        <f t="shared" si="10"/>
        <v>24</v>
      </c>
      <c r="F173">
        <v>27</v>
      </c>
      <c r="G173">
        <v>43.5</v>
      </c>
      <c r="H173" s="62" t="s">
        <v>1141</v>
      </c>
      <c r="I173" t="s">
        <v>75</v>
      </c>
      <c r="J173">
        <v>19.5</v>
      </c>
      <c r="K173">
        <v>10</v>
      </c>
      <c r="L173" s="62" t="s">
        <v>1143</v>
      </c>
      <c r="M173">
        <v>4.5</v>
      </c>
      <c r="N173" s="62" t="s">
        <v>1142</v>
      </c>
      <c r="O173">
        <f t="shared" si="11"/>
        <v>17</v>
      </c>
      <c r="P173" t="s">
        <v>75</v>
      </c>
      <c r="Q173" t="s">
        <v>75</v>
      </c>
    </row>
    <row r="174" spans="1:17" x14ac:dyDescent="0.2">
      <c r="A174" t="s">
        <v>451</v>
      </c>
      <c r="B174" t="s">
        <v>516</v>
      </c>
      <c r="C174" t="s">
        <v>343</v>
      </c>
      <c r="D174">
        <v>-3.8739855394180198</v>
      </c>
      <c r="E174">
        <f t="shared" si="10"/>
        <v>30.5</v>
      </c>
      <c r="F174">
        <v>65</v>
      </c>
      <c r="G174">
        <v>53.5</v>
      </c>
      <c r="H174" s="62" t="s">
        <v>1145</v>
      </c>
      <c r="I174" t="s">
        <v>74</v>
      </c>
      <c r="J174">
        <v>23</v>
      </c>
      <c r="K174">
        <v>34</v>
      </c>
      <c r="L174" s="62" t="s">
        <v>1146</v>
      </c>
      <c r="M174">
        <v>7.5</v>
      </c>
      <c r="N174" s="62" t="s">
        <v>1147</v>
      </c>
      <c r="O174">
        <f t="shared" si="11"/>
        <v>31</v>
      </c>
      <c r="P174" t="s">
        <v>74</v>
      </c>
      <c r="Q174" t="s">
        <v>74</v>
      </c>
    </row>
    <row r="175" spans="1:17" x14ac:dyDescent="0.2">
      <c r="A175" t="s">
        <v>516</v>
      </c>
      <c r="B175" t="s">
        <v>451</v>
      </c>
      <c r="C175" t="s">
        <v>343</v>
      </c>
      <c r="D175">
        <v>-4.4859905746768902</v>
      </c>
      <c r="E175">
        <f t="shared" si="10"/>
        <v>23</v>
      </c>
      <c r="F175">
        <v>65</v>
      </c>
      <c r="G175">
        <v>53.5</v>
      </c>
      <c r="H175" s="62" t="s">
        <v>1145</v>
      </c>
      <c r="I175" t="s">
        <v>74</v>
      </c>
      <c r="J175">
        <v>30.5</v>
      </c>
      <c r="K175">
        <v>31</v>
      </c>
      <c r="L175" s="62" t="s">
        <v>1147</v>
      </c>
      <c r="M175">
        <v>-7.5</v>
      </c>
      <c r="N175" s="62" t="s">
        <v>1146</v>
      </c>
      <c r="O175">
        <f t="shared" si="11"/>
        <v>34</v>
      </c>
      <c r="P175" t="s">
        <v>75</v>
      </c>
      <c r="Q175" t="s">
        <v>74</v>
      </c>
    </row>
    <row r="176" spans="1:17" x14ac:dyDescent="0.2">
      <c r="A176" t="s">
        <v>451</v>
      </c>
      <c r="B176" t="s">
        <v>470</v>
      </c>
      <c r="C176" t="s">
        <v>1148</v>
      </c>
      <c r="D176">
        <v>8.2722558180247105</v>
      </c>
      <c r="E176">
        <f t="shared" si="10"/>
        <v>22</v>
      </c>
      <c r="F176">
        <v>47</v>
      </c>
      <c r="G176">
        <v>44.5</v>
      </c>
      <c r="H176" s="62" t="s">
        <v>1149</v>
      </c>
      <c r="I176" t="s">
        <v>74</v>
      </c>
      <c r="J176">
        <v>22.5</v>
      </c>
      <c r="K176">
        <v>22</v>
      </c>
      <c r="L176" s="62" t="s">
        <v>1150</v>
      </c>
      <c r="M176">
        <v>1.5</v>
      </c>
      <c r="N176">
        <v>22.342490311676801</v>
      </c>
      <c r="O176">
        <f t="shared" si="11"/>
        <v>25</v>
      </c>
      <c r="P176" t="s">
        <v>75</v>
      </c>
      <c r="Q176" t="s">
        <v>75</v>
      </c>
    </row>
    <row r="177" spans="1:17" x14ac:dyDescent="0.2">
      <c r="A177" t="s">
        <v>470</v>
      </c>
      <c r="B177" t="s">
        <v>451</v>
      </c>
      <c r="C177" t="s">
        <v>1148</v>
      </c>
      <c r="D177">
        <v>-2.6575096883231901</v>
      </c>
      <c r="E177">
        <f t="shared" si="10"/>
        <v>21.5</v>
      </c>
      <c r="F177">
        <v>47</v>
      </c>
      <c r="G177">
        <v>44.5</v>
      </c>
      <c r="H177" s="62" t="s">
        <v>1149</v>
      </c>
      <c r="I177" t="s">
        <v>74</v>
      </c>
      <c r="J177">
        <v>23</v>
      </c>
      <c r="K177">
        <v>25</v>
      </c>
      <c r="L177">
        <v>22.342490311676801</v>
      </c>
      <c r="M177">
        <v>-1.5</v>
      </c>
      <c r="N177" s="62" t="s">
        <v>1150</v>
      </c>
      <c r="O177">
        <f t="shared" si="11"/>
        <v>22</v>
      </c>
      <c r="P177" t="s">
        <v>75</v>
      </c>
      <c r="Q177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0EC4-2F9F-7A4D-AB5A-B3040D851E9B}">
  <dimension ref="A1:P177"/>
  <sheetViews>
    <sheetView workbookViewId="0">
      <selection activeCell="S32" sqref="S32"/>
    </sheetView>
  </sheetViews>
  <sheetFormatPr baseColWidth="10" defaultRowHeight="15" x14ac:dyDescent="0.2"/>
  <sheetData>
    <row r="1" spans="1:16" x14ac:dyDescent="0.2">
      <c r="A1" t="s">
        <v>414</v>
      </c>
      <c r="B1" t="s">
        <v>35</v>
      </c>
      <c r="C1" t="s">
        <v>455</v>
      </c>
      <c r="D1" t="s">
        <v>413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</row>
    <row r="2" spans="1:16" x14ac:dyDescent="0.2">
      <c r="A2" t="s">
        <v>468</v>
      </c>
      <c r="B2">
        <v>14</v>
      </c>
      <c r="C2" s="62" t="s">
        <v>469</v>
      </c>
      <c r="D2" t="s">
        <v>470</v>
      </c>
      <c r="E2">
        <v>25.5</v>
      </c>
      <c r="F2" t="s">
        <v>74</v>
      </c>
      <c r="G2">
        <v>37</v>
      </c>
      <c r="H2">
        <v>49.5</v>
      </c>
      <c r="I2" s="62" t="s">
        <v>471</v>
      </c>
      <c r="J2" t="s">
        <v>75</v>
      </c>
      <c r="K2">
        <v>17</v>
      </c>
      <c r="L2" s="62" t="s">
        <v>472</v>
      </c>
      <c r="M2">
        <v>-1.5</v>
      </c>
      <c r="N2" s="62" t="s">
        <v>473</v>
      </c>
      <c r="O2">
        <v>20</v>
      </c>
      <c r="P2" t="s">
        <v>74</v>
      </c>
    </row>
    <row r="3" spans="1:16" x14ac:dyDescent="0.2">
      <c r="A3" t="s">
        <v>474</v>
      </c>
      <c r="B3">
        <v>15</v>
      </c>
      <c r="C3">
        <v>-1.1433735309999999</v>
      </c>
      <c r="D3" t="s">
        <v>470</v>
      </c>
      <c r="E3">
        <v>25</v>
      </c>
      <c r="F3" t="s">
        <v>75</v>
      </c>
      <c r="G3">
        <v>44</v>
      </c>
      <c r="H3">
        <v>39.5</v>
      </c>
      <c r="I3" s="62" t="s">
        <v>475</v>
      </c>
      <c r="J3" t="s">
        <v>75</v>
      </c>
      <c r="K3">
        <v>27</v>
      </c>
      <c r="L3" s="62" t="s">
        <v>476</v>
      </c>
      <c r="M3">
        <v>-10.5</v>
      </c>
      <c r="N3" s="62" t="s">
        <v>477</v>
      </c>
      <c r="O3">
        <v>17</v>
      </c>
      <c r="P3" t="s">
        <v>74</v>
      </c>
    </row>
    <row r="4" spans="1:16" x14ac:dyDescent="0.2">
      <c r="A4" t="s">
        <v>478</v>
      </c>
      <c r="B4">
        <v>16</v>
      </c>
      <c r="C4">
        <v>-2.5734354970000002</v>
      </c>
      <c r="D4" t="s">
        <v>470</v>
      </c>
      <c r="E4">
        <v>26</v>
      </c>
      <c r="F4" t="s">
        <v>74</v>
      </c>
      <c r="G4">
        <v>34</v>
      </c>
      <c r="H4">
        <v>40.5</v>
      </c>
      <c r="I4" s="62" t="s">
        <v>479</v>
      </c>
      <c r="J4" t="s">
        <v>74</v>
      </c>
      <c r="K4">
        <v>14</v>
      </c>
      <c r="L4" s="62" t="s">
        <v>480</v>
      </c>
      <c r="M4">
        <v>-11.5</v>
      </c>
      <c r="N4" s="62" t="s">
        <v>481</v>
      </c>
      <c r="O4">
        <v>20</v>
      </c>
      <c r="P4" t="s">
        <v>74</v>
      </c>
    </row>
    <row r="5" spans="1:16" x14ac:dyDescent="0.2">
      <c r="A5" t="s">
        <v>482</v>
      </c>
      <c r="B5">
        <v>17</v>
      </c>
      <c r="C5" s="62" t="s">
        <v>483</v>
      </c>
      <c r="D5" t="s">
        <v>470</v>
      </c>
      <c r="E5">
        <v>26.5</v>
      </c>
      <c r="F5" t="s">
        <v>74</v>
      </c>
      <c r="G5">
        <v>42</v>
      </c>
      <c r="H5">
        <v>45.5</v>
      </c>
      <c r="I5" s="62" t="s">
        <v>484</v>
      </c>
      <c r="J5" t="s">
        <v>74</v>
      </c>
      <c r="K5">
        <v>25</v>
      </c>
      <c r="L5" s="62" t="s">
        <v>485</v>
      </c>
      <c r="M5">
        <v>-7.5</v>
      </c>
      <c r="N5" s="62" t="s">
        <v>486</v>
      </c>
      <c r="O5">
        <v>17</v>
      </c>
      <c r="P5" t="s">
        <v>75</v>
      </c>
    </row>
    <row r="6" spans="1:16" x14ac:dyDescent="0.2">
      <c r="A6" t="s">
        <v>487</v>
      </c>
      <c r="B6">
        <v>18</v>
      </c>
      <c r="C6">
        <v>8.9132241590000003</v>
      </c>
      <c r="D6" t="s">
        <v>470</v>
      </c>
      <c r="E6">
        <v>16.5</v>
      </c>
      <c r="F6" t="s">
        <v>75</v>
      </c>
      <c r="G6">
        <v>25</v>
      </c>
      <c r="H6">
        <v>36.5</v>
      </c>
      <c r="I6" s="62" t="s">
        <v>488</v>
      </c>
      <c r="J6" t="s">
        <v>75</v>
      </c>
      <c r="K6">
        <v>13</v>
      </c>
      <c r="L6" s="62" t="s">
        <v>489</v>
      </c>
      <c r="M6">
        <v>3.5</v>
      </c>
      <c r="N6" s="62" t="s">
        <v>490</v>
      </c>
      <c r="O6">
        <v>12</v>
      </c>
      <c r="P6" t="s">
        <v>74</v>
      </c>
    </row>
    <row r="7" spans="1:16" x14ac:dyDescent="0.2">
      <c r="A7" t="s">
        <v>491</v>
      </c>
      <c r="B7">
        <v>19</v>
      </c>
      <c r="C7" s="62" t="s">
        <v>492</v>
      </c>
      <c r="D7" t="s">
        <v>470</v>
      </c>
      <c r="E7">
        <v>24</v>
      </c>
      <c r="F7" t="s">
        <v>75</v>
      </c>
      <c r="G7">
        <v>33</v>
      </c>
      <c r="H7">
        <v>43.5</v>
      </c>
      <c r="I7" s="62" t="s">
        <v>493</v>
      </c>
      <c r="J7" t="s">
        <v>75</v>
      </c>
      <c r="K7">
        <v>26</v>
      </c>
      <c r="L7" s="62" t="s">
        <v>494</v>
      </c>
      <c r="M7">
        <v>-4.5</v>
      </c>
      <c r="N7" s="62" t="s">
        <v>495</v>
      </c>
      <c r="O7">
        <v>7</v>
      </c>
      <c r="P7" t="s">
        <v>75</v>
      </c>
    </row>
    <row r="8" spans="1:16" x14ac:dyDescent="0.2">
      <c r="A8" t="s">
        <v>468</v>
      </c>
      <c r="B8">
        <v>20</v>
      </c>
      <c r="C8" s="62" t="s">
        <v>496</v>
      </c>
      <c r="D8" t="s">
        <v>470</v>
      </c>
      <c r="E8">
        <v>21.5</v>
      </c>
      <c r="F8" t="s">
        <v>74</v>
      </c>
      <c r="G8">
        <v>51</v>
      </c>
      <c r="H8">
        <v>45.5</v>
      </c>
      <c r="I8" s="62" t="s">
        <v>497</v>
      </c>
      <c r="J8" t="s">
        <v>74</v>
      </c>
      <c r="K8">
        <v>27</v>
      </c>
      <c r="L8" s="62" t="s">
        <v>498</v>
      </c>
      <c r="M8">
        <v>2.5</v>
      </c>
      <c r="N8" s="62" t="s">
        <v>499</v>
      </c>
      <c r="O8">
        <v>24</v>
      </c>
      <c r="P8" t="s">
        <v>75</v>
      </c>
    </row>
    <row r="9" spans="1:16" x14ac:dyDescent="0.2">
      <c r="A9" t="s">
        <v>500</v>
      </c>
      <c r="B9">
        <v>21</v>
      </c>
      <c r="C9" s="62" t="s">
        <v>501</v>
      </c>
      <c r="D9" t="s">
        <v>470</v>
      </c>
      <c r="E9">
        <v>19.5</v>
      </c>
      <c r="F9" t="s">
        <v>75</v>
      </c>
      <c r="G9">
        <v>27</v>
      </c>
      <c r="H9">
        <v>43.5</v>
      </c>
      <c r="I9" s="62" t="s">
        <v>502</v>
      </c>
      <c r="J9" t="s">
        <v>75</v>
      </c>
      <c r="K9">
        <v>17</v>
      </c>
      <c r="L9" s="62" t="s">
        <v>503</v>
      </c>
      <c r="M9">
        <v>4.5</v>
      </c>
      <c r="N9" s="62" t="s">
        <v>504</v>
      </c>
      <c r="O9">
        <v>10</v>
      </c>
      <c r="P9" t="s">
        <v>75</v>
      </c>
    </row>
    <row r="10" spans="1:16" x14ac:dyDescent="0.2">
      <c r="A10" t="s">
        <v>451</v>
      </c>
      <c r="B10">
        <v>22</v>
      </c>
      <c r="C10">
        <v>9.2885261900000007</v>
      </c>
      <c r="D10" t="s">
        <v>470</v>
      </c>
      <c r="E10">
        <v>22.5</v>
      </c>
      <c r="F10" t="s">
        <v>74</v>
      </c>
      <c r="G10">
        <v>47</v>
      </c>
      <c r="H10">
        <v>46.5</v>
      </c>
      <c r="I10" s="62" t="s">
        <v>505</v>
      </c>
      <c r="J10" t="s">
        <v>74</v>
      </c>
      <c r="K10">
        <v>25</v>
      </c>
      <c r="L10" s="62" t="s">
        <v>506</v>
      </c>
      <c r="M10">
        <v>1.5</v>
      </c>
      <c r="N10" s="62" t="s">
        <v>507</v>
      </c>
      <c r="O10">
        <v>22</v>
      </c>
      <c r="P10" t="s">
        <v>75</v>
      </c>
    </row>
    <row r="11" spans="1:16" x14ac:dyDescent="0.2">
      <c r="A11" t="s">
        <v>468</v>
      </c>
      <c r="B11">
        <v>15</v>
      </c>
      <c r="C11">
        <v>-3.4048106300000001</v>
      </c>
      <c r="D11" t="s">
        <v>508</v>
      </c>
      <c r="E11">
        <v>23.5</v>
      </c>
      <c r="F11" t="s">
        <v>75</v>
      </c>
      <c r="G11">
        <v>41</v>
      </c>
      <c r="H11">
        <v>49.5</v>
      </c>
      <c r="I11" s="62" t="s">
        <v>509</v>
      </c>
      <c r="J11" t="s">
        <v>75</v>
      </c>
      <c r="K11">
        <v>10</v>
      </c>
      <c r="L11" s="62" t="s">
        <v>510</v>
      </c>
      <c r="M11">
        <v>2.5</v>
      </c>
      <c r="N11" s="62" t="s">
        <v>511</v>
      </c>
      <c r="O11">
        <v>31</v>
      </c>
      <c r="P11" t="s">
        <v>75</v>
      </c>
    </row>
    <row r="12" spans="1:16" x14ac:dyDescent="0.2">
      <c r="A12" t="s">
        <v>491</v>
      </c>
      <c r="B12">
        <v>16</v>
      </c>
      <c r="C12" s="62" t="s">
        <v>512</v>
      </c>
      <c r="D12" t="s">
        <v>508</v>
      </c>
      <c r="E12">
        <v>24</v>
      </c>
      <c r="F12" t="s">
        <v>75</v>
      </c>
      <c r="G12">
        <v>42</v>
      </c>
      <c r="H12">
        <v>49.5</v>
      </c>
      <c r="I12" s="62" t="s">
        <v>513</v>
      </c>
      <c r="J12" t="s">
        <v>75</v>
      </c>
      <c r="K12">
        <v>20</v>
      </c>
      <c r="L12" s="62" t="s">
        <v>514</v>
      </c>
      <c r="M12">
        <v>1.5</v>
      </c>
      <c r="N12" s="62" t="s">
        <v>515</v>
      </c>
      <c r="O12">
        <v>22</v>
      </c>
      <c r="P12" t="s">
        <v>74</v>
      </c>
    </row>
    <row r="13" spans="1:16" x14ac:dyDescent="0.2">
      <c r="A13" t="s">
        <v>516</v>
      </c>
      <c r="B13">
        <v>17</v>
      </c>
      <c r="C13">
        <v>6.5685865679999997</v>
      </c>
      <c r="D13" t="s">
        <v>508</v>
      </c>
      <c r="E13">
        <v>28.5</v>
      </c>
      <c r="F13" t="s">
        <v>74</v>
      </c>
      <c r="G13">
        <v>39</v>
      </c>
      <c r="H13">
        <v>52.5</v>
      </c>
      <c r="I13" s="62" t="s">
        <v>517</v>
      </c>
      <c r="J13" t="s">
        <v>74</v>
      </c>
      <c r="K13">
        <v>20</v>
      </c>
      <c r="L13" s="62" t="s">
        <v>518</v>
      </c>
      <c r="M13">
        <v>-4.5</v>
      </c>
      <c r="N13" s="62" t="s">
        <v>519</v>
      </c>
      <c r="O13">
        <v>19</v>
      </c>
      <c r="P13" t="s">
        <v>74</v>
      </c>
    </row>
    <row r="14" spans="1:16" x14ac:dyDescent="0.2">
      <c r="A14" t="s">
        <v>520</v>
      </c>
      <c r="B14">
        <v>18</v>
      </c>
      <c r="C14" s="62" t="s">
        <v>521</v>
      </c>
      <c r="D14" t="s">
        <v>508</v>
      </c>
      <c r="E14">
        <v>30</v>
      </c>
      <c r="F14" t="s">
        <v>75</v>
      </c>
      <c r="G14">
        <v>48</v>
      </c>
      <c r="H14">
        <v>46.5</v>
      </c>
      <c r="I14" s="62" t="s">
        <v>522</v>
      </c>
      <c r="J14" t="s">
        <v>74</v>
      </c>
      <c r="K14">
        <v>38</v>
      </c>
      <c r="L14" s="62" t="s">
        <v>523</v>
      </c>
      <c r="M14">
        <v>-13.5</v>
      </c>
      <c r="N14" s="62" t="s">
        <v>524</v>
      </c>
      <c r="O14">
        <v>10</v>
      </c>
      <c r="P14" t="s">
        <v>75</v>
      </c>
    </row>
    <row r="15" spans="1:16" x14ac:dyDescent="0.2">
      <c r="A15" t="s">
        <v>525</v>
      </c>
      <c r="B15">
        <v>19</v>
      </c>
      <c r="C15">
        <v>-23.980020530000001</v>
      </c>
      <c r="D15" t="s">
        <v>508</v>
      </c>
      <c r="E15">
        <v>30</v>
      </c>
      <c r="F15" t="s">
        <v>75</v>
      </c>
      <c r="G15">
        <v>80</v>
      </c>
      <c r="H15">
        <v>52.5</v>
      </c>
      <c r="I15" s="62" t="s">
        <v>526</v>
      </c>
      <c r="J15" t="s">
        <v>75</v>
      </c>
      <c r="K15">
        <v>32</v>
      </c>
      <c r="L15" s="62" t="s">
        <v>527</v>
      </c>
      <c r="M15">
        <v>-7.5</v>
      </c>
      <c r="N15">
        <v>24.019979469999999</v>
      </c>
      <c r="O15">
        <v>48</v>
      </c>
      <c r="P15" t="s">
        <v>74</v>
      </c>
    </row>
    <row r="16" spans="1:16" x14ac:dyDescent="0.2">
      <c r="A16" t="s">
        <v>528</v>
      </c>
      <c r="B16">
        <v>15</v>
      </c>
      <c r="C16" s="62" t="s">
        <v>529</v>
      </c>
      <c r="D16" t="s">
        <v>530</v>
      </c>
      <c r="E16">
        <v>24.5</v>
      </c>
      <c r="F16" t="s">
        <v>74</v>
      </c>
      <c r="G16">
        <v>37</v>
      </c>
      <c r="H16">
        <v>52.5</v>
      </c>
      <c r="I16" s="62" t="s">
        <v>531</v>
      </c>
      <c r="J16" t="s">
        <v>74</v>
      </c>
      <c r="K16">
        <v>17</v>
      </c>
      <c r="L16" s="62" t="s">
        <v>532</v>
      </c>
      <c r="M16">
        <v>3.5</v>
      </c>
      <c r="N16" s="62" t="s">
        <v>533</v>
      </c>
      <c r="O16">
        <v>20</v>
      </c>
      <c r="P16" t="s">
        <v>75</v>
      </c>
    </row>
    <row r="17" spans="1:16" x14ac:dyDescent="0.2">
      <c r="A17" t="s">
        <v>534</v>
      </c>
      <c r="B17">
        <v>16</v>
      </c>
      <c r="C17">
        <v>-9.6465524840000008</v>
      </c>
      <c r="D17" t="s">
        <v>530</v>
      </c>
      <c r="E17">
        <v>26</v>
      </c>
      <c r="F17" t="s">
        <v>75</v>
      </c>
      <c r="G17">
        <v>58</v>
      </c>
      <c r="H17">
        <v>47.5</v>
      </c>
      <c r="I17" s="62" t="s">
        <v>535</v>
      </c>
      <c r="J17" t="s">
        <v>75</v>
      </c>
      <c r="K17">
        <v>33</v>
      </c>
      <c r="L17" s="62" t="s">
        <v>536</v>
      </c>
      <c r="M17">
        <v>-4.5</v>
      </c>
      <c r="N17" s="62" t="s">
        <v>537</v>
      </c>
      <c r="O17">
        <v>25</v>
      </c>
      <c r="P17" t="s">
        <v>74</v>
      </c>
    </row>
    <row r="18" spans="1:16" x14ac:dyDescent="0.2">
      <c r="A18" t="s">
        <v>538</v>
      </c>
      <c r="B18">
        <v>17</v>
      </c>
      <c r="C18">
        <v>-15.372686760000001</v>
      </c>
      <c r="D18" t="s">
        <v>530</v>
      </c>
      <c r="E18">
        <v>27.5</v>
      </c>
      <c r="F18" t="s">
        <v>75</v>
      </c>
      <c r="G18">
        <v>66</v>
      </c>
      <c r="H18">
        <v>41.5</v>
      </c>
      <c r="I18" s="62" t="s">
        <v>539</v>
      </c>
      <c r="J18" t="s">
        <v>74</v>
      </c>
      <c r="K18">
        <v>31</v>
      </c>
      <c r="L18" s="62" t="s">
        <v>540</v>
      </c>
      <c r="M18">
        <v>-13.5</v>
      </c>
      <c r="N18">
        <v>19.627313235722401</v>
      </c>
      <c r="O18">
        <v>35</v>
      </c>
      <c r="P18" t="s">
        <v>74</v>
      </c>
    </row>
    <row r="19" spans="1:16" x14ac:dyDescent="0.2">
      <c r="A19" t="s">
        <v>534</v>
      </c>
      <c r="B19">
        <v>18</v>
      </c>
      <c r="C19">
        <v>-11.371323090000001</v>
      </c>
      <c r="D19" t="s">
        <v>530</v>
      </c>
      <c r="E19">
        <v>30</v>
      </c>
      <c r="F19" t="s">
        <v>74</v>
      </c>
      <c r="G19">
        <v>37</v>
      </c>
      <c r="H19">
        <v>47.5</v>
      </c>
      <c r="I19" s="62" t="s">
        <v>541</v>
      </c>
      <c r="J19" t="s">
        <v>74</v>
      </c>
      <c r="K19">
        <v>10</v>
      </c>
      <c r="L19" s="62" t="s">
        <v>542</v>
      </c>
      <c r="M19">
        <v>-12.5</v>
      </c>
      <c r="N19" s="62" t="s">
        <v>543</v>
      </c>
      <c r="O19">
        <v>27</v>
      </c>
      <c r="P19" t="s">
        <v>74</v>
      </c>
    </row>
    <row r="20" spans="1:16" x14ac:dyDescent="0.2">
      <c r="A20" t="s">
        <v>544</v>
      </c>
      <c r="B20">
        <v>19</v>
      </c>
      <c r="C20">
        <v>-11.439666770000001</v>
      </c>
      <c r="D20" t="s">
        <v>530</v>
      </c>
      <c r="E20">
        <v>24</v>
      </c>
      <c r="F20" t="s">
        <v>74</v>
      </c>
      <c r="G20">
        <v>41</v>
      </c>
      <c r="H20">
        <v>43.5</v>
      </c>
      <c r="I20" s="62" t="s">
        <v>545</v>
      </c>
      <c r="J20" t="s">
        <v>74</v>
      </c>
      <c r="K20">
        <v>9</v>
      </c>
      <c r="L20" s="62" t="s">
        <v>546</v>
      </c>
      <c r="M20">
        <v>-4.5</v>
      </c>
      <c r="N20" s="62" t="s">
        <v>547</v>
      </c>
      <c r="O20">
        <v>32</v>
      </c>
      <c r="P20" t="s">
        <v>74</v>
      </c>
    </row>
    <row r="21" spans="1:16" x14ac:dyDescent="0.2">
      <c r="A21" t="s">
        <v>528</v>
      </c>
      <c r="B21">
        <v>14</v>
      </c>
      <c r="C21" s="62" t="s">
        <v>548</v>
      </c>
      <c r="D21" t="s">
        <v>451</v>
      </c>
      <c r="E21">
        <v>29.5</v>
      </c>
      <c r="F21" t="s">
        <v>75</v>
      </c>
      <c r="G21">
        <v>44</v>
      </c>
      <c r="H21">
        <v>43.5</v>
      </c>
      <c r="I21" s="62" t="s">
        <v>549</v>
      </c>
      <c r="J21" t="s">
        <v>74</v>
      </c>
      <c r="K21">
        <v>28</v>
      </c>
      <c r="L21" s="62" t="s">
        <v>550</v>
      </c>
      <c r="M21">
        <v>-14.5</v>
      </c>
      <c r="N21">
        <v>20.74426476</v>
      </c>
      <c r="O21">
        <v>16</v>
      </c>
      <c r="P21" t="s">
        <v>74</v>
      </c>
    </row>
    <row r="22" spans="1:16" x14ac:dyDescent="0.2">
      <c r="A22" t="s">
        <v>538</v>
      </c>
      <c r="B22">
        <v>15</v>
      </c>
      <c r="C22">
        <v>-10.151751259999999</v>
      </c>
      <c r="D22" t="s">
        <v>451</v>
      </c>
      <c r="E22">
        <v>31</v>
      </c>
      <c r="F22" t="s">
        <v>74</v>
      </c>
      <c r="G22">
        <v>74</v>
      </c>
      <c r="H22">
        <v>48.5</v>
      </c>
      <c r="I22" s="62" t="s">
        <v>551</v>
      </c>
      <c r="J22" t="s">
        <v>74</v>
      </c>
      <c r="K22">
        <v>45</v>
      </c>
      <c r="L22" s="62" t="s">
        <v>552</v>
      </c>
      <c r="M22">
        <v>-13.5</v>
      </c>
      <c r="N22" s="62" t="s">
        <v>553</v>
      </c>
      <c r="O22">
        <v>29</v>
      </c>
      <c r="P22" t="s">
        <v>75</v>
      </c>
    </row>
    <row r="23" spans="1:16" x14ac:dyDescent="0.2">
      <c r="A23" t="s">
        <v>500</v>
      </c>
      <c r="B23">
        <v>16</v>
      </c>
      <c r="C23">
        <v>-5.3171537280000001</v>
      </c>
      <c r="D23" t="s">
        <v>451</v>
      </c>
      <c r="E23">
        <v>27</v>
      </c>
      <c r="F23" t="s">
        <v>75</v>
      </c>
      <c r="G23">
        <v>52</v>
      </c>
      <c r="H23">
        <v>47.5</v>
      </c>
      <c r="I23" s="62" t="s">
        <v>554</v>
      </c>
      <c r="J23" t="s">
        <v>74</v>
      </c>
      <c r="K23">
        <v>19</v>
      </c>
      <c r="L23" s="62" t="s">
        <v>555</v>
      </c>
      <c r="M23">
        <v>-6.5</v>
      </c>
      <c r="N23">
        <v>27.682846269999999</v>
      </c>
      <c r="O23">
        <v>33</v>
      </c>
      <c r="P23" t="s">
        <v>74</v>
      </c>
    </row>
    <row r="24" spans="1:16" x14ac:dyDescent="0.2">
      <c r="A24" t="s">
        <v>520</v>
      </c>
      <c r="B24">
        <v>17</v>
      </c>
      <c r="C24" s="62" t="s">
        <v>556</v>
      </c>
      <c r="D24" t="s">
        <v>451</v>
      </c>
      <c r="E24">
        <v>32</v>
      </c>
      <c r="F24" t="s">
        <v>74</v>
      </c>
      <c r="G24">
        <v>37</v>
      </c>
      <c r="H24">
        <v>49.5</v>
      </c>
      <c r="I24">
        <v>52.029039364482301</v>
      </c>
      <c r="J24" t="s">
        <v>75</v>
      </c>
      <c r="K24">
        <v>27</v>
      </c>
      <c r="L24" s="62" t="s">
        <v>557</v>
      </c>
      <c r="M24">
        <v>-14.5</v>
      </c>
      <c r="N24" s="62" t="s">
        <v>558</v>
      </c>
      <c r="O24">
        <v>10</v>
      </c>
      <c r="P24" t="s">
        <v>75</v>
      </c>
    </row>
    <row r="25" spans="1:16" x14ac:dyDescent="0.2">
      <c r="A25" t="s">
        <v>559</v>
      </c>
      <c r="B25">
        <v>18</v>
      </c>
      <c r="C25" s="62" t="s">
        <v>560</v>
      </c>
      <c r="D25" t="s">
        <v>451</v>
      </c>
      <c r="E25">
        <v>23</v>
      </c>
      <c r="F25" t="s">
        <v>75</v>
      </c>
      <c r="G25">
        <v>41</v>
      </c>
      <c r="H25">
        <v>40.5</v>
      </c>
      <c r="I25" s="62" t="s">
        <v>561</v>
      </c>
      <c r="J25" t="s">
        <v>74</v>
      </c>
      <c r="K25">
        <v>20</v>
      </c>
      <c r="L25" s="62" t="s">
        <v>562</v>
      </c>
      <c r="M25">
        <v>-5.5</v>
      </c>
      <c r="N25" s="62" t="s">
        <v>563</v>
      </c>
      <c r="O25">
        <v>21</v>
      </c>
      <c r="P25" t="s">
        <v>75</v>
      </c>
    </row>
    <row r="26" spans="1:16" x14ac:dyDescent="0.2">
      <c r="A26" t="s">
        <v>525</v>
      </c>
      <c r="B26">
        <v>20</v>
      </c>
      <c r="C26" s="62" t="s">
        <v>564</v>
      </c>
      <c r="D26" t="s">
        <v>451</v>
      </c>
      <c r="E26">
        <v>30.5</v>
      </c>
      <c r="F26" t="s">
        <v>74</v>
      </c>
      <c r="G26">
        <v>45</v>
      </c>
      <c r="H26">
        <v>50.5</v>
      </c>
      <c r="I26" s="62" t="s">
        <v>565</v>
      </c>
      <c r="J26" t="s">
        <v>75</v>
      </c>
      <c r="K26">
        <v>24</v>
      </c>
      <c r="L26" s="62" t="s">
        <v>566</v>
      </c>
      <c r="M26">
        <v>-10.5</v>
      </c>
      <c r="N26" s="62" t="s">
        <v>567</v>
      </c>
      <c r="O26">
        <v>21</v>
      </c>
      <c r="P26" t="s">
        <v>74</v>
      </c>
    </row>
    <row r="27" spans="1:16" x14ac:dyDescent="0.2">
      <c r="A27" t="s">
        <v>516</v>
      </c>
      <c r="B27">
        <v>21</v>
      </c>
      <c r="C27">
        <v>-5.0465019370000004</v>
      </c>
      <c r="D27" t="s">
        <v>451</v>
      </c>
      <c r="E27">
        <v>30.5</v>
      </c>
      <c r="F27" t="s">
        <v>74</v>
      </c>
      <c r="G27">
        <v>65</v>
      </c>
      <c r="H27">
        <v>53.5</v>
      </c>
      <c r="I27" s="62" t="s">
        <v>568</v>
      </c>
      <c r="J27" t="s">
        <v>74</v>
      </c>
      <c r="K27">
        <v>34</v>
      </c>
      <c r="L27" s="62" t="s">
        <v>569</v>
      </c>
      <c r="M27">
        <v>-7.5</v>
      </c>
      <c r="N27" s="62" t="s">
        <v>570</v>
      </c>
      <c r="O27">
        <v>31</v>
      </c>
      <c r="P27" t="s">
        <v>75</v>
      </c>
    </row>
    <row r="28" spans="1:16" x14ac:dyDescent="0.2">
      <c r="A28" t="s">
        <v>470</v>
      </c>
      <c r="B28">
        <v>22</v>
      </c>
      <c r="C28">
        <v>-2.419077557</v>
      </c>
      <c r="D28" t="s">
        <v>451</v>
      </c>
      <c r="E28">
        <v>23</v>
      </c>
      <c r="F28" t="s">
        <v>75</v>
      </c>
      <c r="G28">
        <v>47</v>
      </c>
      <c r="H28">
        <v>44.5</v>
      </c>
      <c r="I28" s="62" t="s">
        <v>505</v>
      </c>
      <c r="J28" t="s">
        <v>74</v>
      </c>
      <c r="K28">
        <v>22</v>
      </c>
      <c r="L28" s="62" t="s">
        <v>507</v>
      </c>
      <c r="M28">
        <v>-1.5</v>
      </c>
      <c r="N28" s="62" t="s">
        <v>506</v>
      </c>
      <c r="O28">
        <v>25</v>
      </c>
      <c r="P28" t="s">
        <v>75</v>
      </c>
    </row>
    <row r="29" spans="1:16" x14ac:dyDescent="0.2">
      <c r="A29" t="s">
        <v>571</v>
      </c>
      <c r="B29">
        <v>14</v>
      </c>
      <c r="C29">
        <v>-6.555856704</v>
      </c>
      <c r="D29" t="s">
        <v>572</v>
      </c>
      <c r="E29">
        <v>19.5</v>
      </c>
      <c r="F29" t="s">
        <v>75</v>
      </c>
      <c r="G29">
        <v>58</v>
      </c>
      <c r="H29">
        <v>36.5</v>
      </c>
      <c r="I29" s="62" t="s">
        <v>573</v>
      </c>
      <c r="J29" t="s">
        <v>74</v>
      </c>
      <c r="K29">
        <v>31</v>
      </c>
      <c r="L29" s="62" t="s">
        <v>574</v>
      </c>
      <c r="M29">
        <v>-2.5</v>
      </c>
      <c r="N29" s="62" t="s">
        <v>575</v>
      </c>
      <c r="O29">
        <v>27</v>
      </c>
      <c r="P29" t="s">
        <v>75</v>
      </c>
    </row>
    <row r="30" spans="1:16" x14ac:dyDescent="0.2">
      <c r="A30" t="s">
        <v>576</v>
      </c>
      <c r="B30">
        <v>15</v>
      </c>
      <c r="C30" s="62" t="s">
        <v>577</v>
      </c>
      <c r="D30" t="s">
        <v>572</v>
      </c>
      <c r="E30">
        <v>20</v>
      </c>
      <c r="F30" t="s">
        <v>578</v>
      </c>
      <c r="G30">
        <v>37</v>
      </c>
      <c r="H30">
        <v>37.5</v>
      </c>
      <c r="I30" s="62" t="s">
        <v>579</v>
      </c>
      <c r="J30" t="s">
        <v>75</v>
      </c>
      <c r="K30">
        <v>20</v>
      </c>
      <c r="L30" s="62" t="s">
        <v>580</v>
      </c>
      <c r="M30">
        <v>-2.5</v>
      </c>
      <c r="N30" s="62" t="s">
        <v>581</v>
      </c>
      <c r="O30">
        <v>17</v>
      </c>
      <c r="P30" t="s">
        <v>75</v>
      </c>
    </row>
    <row r="31" spans="1:16" x14ac:dyDescent="0.2">
      <c r="A31" t="s">
        <v>582</v>
      </c>
      <c r="B31">
        <v>16</v>
      </c>
      <c r="C31" s="62" t="s">
        <v>583</v>
      </c>
      <c r="D31" t="s">
        <v>572</v>
      </c>
      <c r="E31">
        <v>21.5</v>
      </c>
      <c r="F31" t="s">
        <v>75</v>
      </c>
      <c r="G31">
        <v>58</v>
      </c>
      <c r="H31">
        <v>39.5</v>
      </c>
      <c r="I31" s="62" t="s">
        <v>584</v>
      </c>
      <c r="J31" t="s">
        <v>74</v>
      </c>
      <c r="K31">
        <v>36</v>
      </c>
      <c r="L31" s="62" t="s">
        <v>585</v>
      </c>
      <c r="M31">
        <v>-3.5</v>
      </c>
      <c r="N31" s="62" t="s">
        <v>586</v>
      </c>
      <c r="O31">
        <v>22</v>
      </c>
      <c r="P31" t="s">
        <v>75</v>
      </c>
    </row>
    <row r="32" spans="1:16" x14ac:dyDescent="0.2">
      <c r="A32" t="s">
        <v>587</v>
      </c>
      <c r="B32">
        <v>17</v>
      </c>
      <c r="C32">
        <v>-6.1700920869999996</v>
      </c>
      <c r="D32" t="s">
        <v>572</v>
      </c>
      <c r="E32">
        <v>20</v>
      </c>
      <c r="F32" t="s">
        <v>75</v>
      </c>
      <c r="G32">
        <v>57</v>
      </c>
      <c r="H32">
        <v>33.5</v>
      </c>
      <c r="I32" s="62" t="s">
        <v>588</v>
      </c>
      <c r="J32" t="s">
        <v>75</v>
      </c>
      <c r="K32">
        <v>37</v>
      </c>
      <c r="L32">
        <v>19.405403490000001</v>
      </c>
      <c r="M32">
        <v>-6.5</v>
      </c>
      <c r="N32" s="62" t="s">
        <v>589</v>
      </c>
      <c r="O32">
        <v>20</v>
      </c>
      <c r="P32" t="s">
        <v>75</v>
      </c>
    </row>
    <row r="33" spans="1:16" x14ac:dyDescent="0.2">
      <c r="A33" t="s">
        <v>482</v>
      </c>
      <c r="B33">
        <v>18</v>
      </c>
      <c r="C33">
        <v>-10.948054000000001</v>
      </c>
      <c r="D33" t="s">
        <v>572</v>
      </c>
      <c r="E33">
        <v>15</v>
      </c>
      <c r="F33" t="s">
        <v>75</v>
      </c>
      <c r="G33">
        <v>45</v>
      </c>
      <c r="H33">
        <v>37.5</v>
      </c>
      <c r="I33" s="62" t="s">
        <v>590</v>
      </c>
      <c r="J33" t="s">
        <v>74</v>
      </c>
      <c r="K33">
        <v>14</v>
      </c>
      <c r="L33" s="62" t="s">
        <v>591</v>
      </c>
      <c r="M33">
        <v>7.5</v>
      </c>
      <c r="N33" s="62" t="s">
        <v>592</v>
      </c>
      <c r="O33">
        <v>31</v>
      </c>
      <c r="P33" t="s">
        <v>75</v>
      </c>
    </row>
    <row r="34" spans="1:16" x14ac:dyDescent="0.2">
      <c r="A34" t="s">
        <v>582</v>
      </c>
      <c r="B34">
        <v>19</v>
      </c>
      <c r="C34">
        <v>-22.240450589999998</v>
      </c>
      <c r="D34" t="s">
        <v>572</v>
      </c>
      <c r="E34">
        <v>23.5</v>
      </c>
      <c r="F34" t="s">
        <v>74</v>
      </c>
      <c r="G34">
        <v>59</v>
      </c>
      <c r="H34">
        <v>44.5</v>
      </c>
      <c r="I34" s="62" t="s">
        <v>593</v>
      </c>
      <c r="J34" t="s">
        <v>75</v>
      </c>
      <c r="K34">
        <v>14</v>
      </c>
      <c r="L34" s="62" t="s">
        <v>594</v>
      </c>
      <c r="M34">
        <v>-2.5</v>
      </c>
      <c r="N34" s="62" t="s">
        <v>595</v>
      </c>
      <c r="O34">
        <v>45</v>
      </c>
      <c r="P34" t="s">
        <v>74</v>
      </c>
    </row>
    <row r="35" spans="1:16" x14ac:dyDescent="0.2">
      <c r="A35" t="s">
        <v>596</v>
      </c>
      <c r="B35">
        <v>14</v>
      </c>
      <c r="C35">
        <v>-10.29581713</v>
      </c>
      <c r="D35" t="s">
        <v>491</v>
      </c>
      <c r="E35">
        <v>29</v>
      </c>
      <c r="F35" t="s">
        <v>74</v>
      </c>
      <c r="G35">
        <v>55</v>
      </c>
      <c r="H35">
        <v>44.5</v>
      </c>
      <c r="I35" s="62" t="s">
        <v>597</v>
      </c>
      <c r="J35" t="s">
        <v>74</v>
      </c>
      <c r="K35">
        <v>27</v>
      </c>
      <c r="L35">
        <v>28.393797299999999</v>
      </c>
      <c r="M35">
        <v>-13.5</v>
      </c>
      <c r="N35" s="62" t="s">
        <v>598</v>
      </c>
      <c r="O35">
        <v>28</v>
      </c>
      <c r="P35" t="s">
        <v>74</v>
      </c>
    </row>
    <row r="36" spans="1:16" x14ac:dyDescent="0.2">
      <c r="A36" t="s">
        <v>587</v>
      </c>
      <c r="B36">
        <v>15</v>
      </c>
      <c r="C36" s="62" t="s">
        <v>599</v>
      </c>
      <c r="D36" t="s">
        <v>491</v>
      </c>
      <c r="E36">
        <v>22</v>
      </c>
      <c r="F36" t="s">
        <v>74</v>
      </c>
      <c r="G36">
        <v>30</v>
      </c>
      <c r="H36">
        <v>36.5</v>
      </c>
      <c r="I36" s="62" t="s">
        <v>600</v>
      </c>
      <c r="J36" t="s">
        <v>75</v>
      </c>
      <c r="K36">
        <v>30</v>
      </c>
      <c r="L36" s="62" t="s">
        <v>601</v>
      </c>
      <c r="M36">
        <v>-7.5</v>
      </c>
      <c r="N36" s="62" t="s">
        <v>599</v>
      </c>
      <c r="O36">
        <v>0</v>
      </c>
      <c r="P36" t="s">
        <v>74</v>
      </c>
    </row>
    <row r="37" spans="1:16" x14ac:dyDescent="0.2">
      <c r="A37" t="s">
        <v>508</v>
      </c>
      <c r="B37">
        <v>16</v>
      </c>
      <c r="C37" s="62" t="s">
        <v>602</v>
      </c>
      <c r="D37" t="s">
        <v>491</v>
      </c>
      <c r="E37">
        <v>25.5</v>
      </c>
      <c r="F37" t="s">
        <v>75</v>
      </c>
      <c r="G37">
        <v>42</v>
      </c>
      <c r="H37">
        <v>49.5</v>
      </c>
      <c r="I37" s="62" t="s">
        <v>513</v>
      </c>
      <c r="J37" t="s">
        <v>75</v>
      </c>
      <c r="K37">
        <v>22</v>
      </c>
      <c r="L37" s="62" t="s">
        <v>515</v>
      </c>
      <c r="M37">
        <v>-1.5</v>
      </c>
      <c r="N37" s="62" t="s">
        <v>514</v>
      </c>
      <c r="O37">
        <v>20</v>
      </c>
      <c r="P37" t="s">
        <v>74</v>
      </c>
    </row>
    <row r="38" spans="1:16" x14ac:dyDescent="0.2">
      <c r="A38" t="s">
        <v>500</v>
      </c>
      <c r="B38">
        <v>17</v>
      </c>
      <c r="C38">
        <v>-28.00212788</v>
      </c>
      <c r="D38" t="s">
        <v>491</v>
      </c>
      <c r="E38">
        <v>22</v>
      </c>
      <c r="F38" t="s">
        <v>75</v>
      </c>
      <c r="G38">
        <v>75</v>
      </c>
      <c r="H38">
        <v>47.5</v>
      </c>
      <c r="I38" s="62" t="s">
        <v>603</v>
      </c>
      <c r="J38" t="s">
        <v>74</v>
      </c>
      <c r="K38">
        <v>19</v>
      </c>
      <c r="L38" s="62" t="s">
        <v>604</v>
      </c>
      <c r="M38">
        <v>3.5</v>
      </c>
      <c r="N38" s="62" t="s">
        <v>605</v>
      </c>
      <c r="O38">
        <v>56</v>
      </c>
      <c r="P38" t="s">
        <v>75</v>
      </c>
    </row>
    <row r="39" spans="1:16" x14ac:dyDescent="0.2">
      <c r="A39" t="s">
        <v>468</v>
      </c>
      <c r="B39">
        <v>18</v>
      </c>
      <c r="C39" s="62" t="s">
        <v>606</v>
      </c>
      <c r="D39" t="s">
        <v>491</v>
      </c>
      <c r="E39">
        <v>23</v>
      </c>
      <c r="F39" t="s">
        <v>75</v>
      </c>
      <c r="G39">
        <v>35</v>
      </c>
      <c r="H39">
        <v>48.5</v>
      </c>
      <c r="I39" s="62" t="s">
        <v>607</v>
      </c>
      <c r="J39" t="s">
        <v>75</v>
      </c>
      <c r="K39">
        <v>14</v>
      </c>
      <c r="L39" s="62" t="s">
        <v>608</v>
      </c>
      <c r="M39">
        <v>2.5</v>
      </c>
      <c r="N39" s="62" t="s">
        <v>609</v>
      </c>
      <c r="O39">
        <v>21</v>
      </c>
      <c r="P39" t="s">
        <v>75</v>
      </c>
    </row>
    <row r="40" spans="1:16" x14ac:dyDescent="0.2">
      <c r="A40" t="s">
        <v>470</v>
      </c>
      <c r="B40">
        <v>19</v>
      </c>
      <c r="C40">
        <v>-3.7116455400000001</v>
      </c>
      <c r="D40" t="s">
        <v>491</v>
      </c>
      <c r="E40">
        <v>19.5</v>
      </c>
      <c r="F40" t="s">
        <v>75</v>
      </c>
      <c r="G40">
        <v>33</v>
      </c>
      <c r="H40">
        <v>43.5</v>
      </c>
      <c r="I40" s="62" t="s">
        <v>493</v>
      </c>
      <c r="J40" t="s">
        <v>75</v>
      </c>
      <c r="K40">
        <v>7</v>
      </c>
      <c r="L40" s="62" t="s">
        <v>495</v>
      </c>
      <c r="M40">
        <v>4.5</v>
      </c>
      <c r="N40" s="62" t="s">
        <v>494</v>
      </c>
      <c r="O40">
        <v>26</v>
      </c>
      <c r="P40" t="s">
        <v>75</v>
      </c>
    </row>
    <row r="41" spans="1:16" x14ac:dyDescent="0.2">
      <c r="A41" t="s">
        <v>576</v>
      </c>
      <c r="B41">
        <v>14</v>
      </c>
      <c r="C41">
        <v>-7.4185193160000003</v>
      </c>
      <c r="D41" t="s">
        <v>516</v>
      </c>
      <c r="E41">
        <v>24</v>
      </c>
      <c r="F41" t="s">
        <v>75</v>
      </c>
      <c r="G41">
        <v>41</v>
      </c>
      <c r="H41">
        <v>44.5</v>
      </c>
      <c r="I41" s="62" t="s">
        <v>610</v>
      </c>
      <c r="J41" t="s">
        <v>75</v>
      </c>
      <c r="K41">
        <v>13</v>
      </c>
      <c r="L41" s="62" t="s">
        <v>611</v>
      </c>
      <c r="M41">
        <v>-3.5</v>
      </c>
      <c r="N41" s="62" t="s">
        <v>612</v>
      </c>
      <c r="O41">
        <v>28</v>
      </c>
      <c r="P41" t="s">
        <v>75</v>
      </c>
    </row>
    <row r="42" spans="1:16" x14ac:dyDescent="0.2">
      <c r="A42" t="s">
        <v>613</v>
      </c>
      <c r="B42">
        <v>15</v>
      </c>
      <c r="C42">
        <v>3.2655223800000002</v>
      </c>
      <c r="D42" t="s">
        <v>516</v>
      </c>
      <c r="E42">
        <v>27.5</v>
      </c>
      <c r="F42" t="s">
        <v>75</v>
      </c>
      <c r="G42">
        <v>59</v>
      </c>
      <c r="H42">
        <v>49.5</v>
      </c>
      <c r="I42" s="62" t="s">
        <v>614</v>
      </c>
      <c r="J42" t="s">
        <v>75</v>
      </c>
      <c r="K42">
        <v>42</v>
      </c>
      <c r="L42" s="62" t="s">
        <v>615</v>
      </c>
      <c r="M42">
        <v>-5.5</v>
      </c>
      <c r="N42">
        <v>20.26552238</v>
      </c>
      <c r="O42">
        <v>17</v>
      </c>
      <c r="P42" t="s">
        <v>75</v>
      </c>
    </row>
    <row r="43" spans="1:16" x14ac:dyDescent="0.2">
      <c r="A43" t="s">
        <v>616</v>
      </c>
      <c r="B43">
        <v>16</v>
      </c>
      <c r="C43">
        <v>-4.1588058669999999</v>
      </c>
      <c r="D43" t="s">
        <v>516</v>
      </c>
      <c r="E43">
        <v>25</v>
      </c>
      <c r="F43" t="s">
        <v>74</v>
      </c>
      <c r="G43">
        <v>54</v>
      </c>
      <c r="H43">
        <v>47.5</v>
      </c>
      <c r="I43" s="62" t="s">
        <v>617</v>
      </c>
      <c r="J43" t="s">
        <v>75</v>
      </c>
      <c r="K43">
        <v>30</v>
      </c>
      <c r="L43" s="62" t="s">
        <v>618</v>
      </c>
      <c r="M43">
        <v>-2.5</v>
      </c>
      <c r="N43" s="62" t="s">
        <v>619</v>
      </c>
      <c r="O43">
        <v>24</v>
      </c>
      <c r="P43" t="s">
        <v>74</v>
      </c>
    </row>
    <row r="44" spans="1:16" x14ac:dyDescent="0.2">
      <c r="A44" t="s">
        <v>508</v>
      </c>
      <c r="B44">
        <v>17</v>
      </c>
      <c r="C44" s="62" t="s">
        <v>620</v>
      </c>
      <c r="D44" t="s">
        <v>516</v>
      </c>
      <c r="E44">
        <v>24</v>
      </c>
      <c r="F44" t="s">
        <v>75</v>
      </c>
      <c r="G44">
        <v>39</v>
      </c>
      <c r="H44">
        <v>52.5</v>
      </c>
      <c r="I44" s="62" t="s">
        <v>517</v>
      </c>
      <c r="J44" t="s">
        <v>74</v>
      </c>
      <c r="K44">
        <v>19</v>
      </c>
      <c r="L44" s="62" t="s">
        <v>519</v>
      </c>
      <c r="M44">
        <v>4.5</v>
      </c>
      <c r="N44" s="62" t="s">
        <v>518</v>
      </c>
      <c r="O44">
        <v>20</v>
      </c>
      <c r="P44" t="s">
        <v>74</v>
      </c>
    </row>
    <row r="45" spans="1:16" x14ac:dyDescent="0.2">
      <c r="A45" t="s">
        <v>616</v>
      </c>
      <c r="B45">
        <v>18</v>
      </c>
      <c r="C45">
        <v>-0.69868275899999999</v>
      </c>
      <c r="D45" t="s">
        <v>516</v>
      </c>
      <c r="E45">
        <v>25.5</v>
      </c>
      <c r="F45" t="s">
        <v>74</v>
      </c>
      <c r="G45">
        <v>50</v>
      </c>
      <c r="H45">
        <v>47.5</v>
      </c>
      <c r="I45" s="62" t="s">
        <v>621</v>
      </c>
      <c r="J45" t="s">
        <v>75</v>
      </c>
      <c r="K45">
        <v>30</v>
      </c>
      <c r="L45" s="62" t="s">
        <v>622</v>
      </c>
      <c r="M45">
        <v>-3.5</v>
      </c>
      <c r="N45" s="62" t="s">
        <v>623</v>
      </c>
      <c r="O45">
        <v>20</v>
      </c>
      <c r="P45" t="s">
        <v>74</v>
      </c>
    </row>
    <row r="46" spans="1:16" x14ac:dyDescent="0.2">
      <c r="A46" t="s">
        <v>559</v>
      </c>
      <c r="B46">
        <v>19</v>
      </c>
      <c r="C46" s="62" t="s">
        <v>624</v>
      </c>
      <c r="D46" t="s">
        <v>516</v>
      </c>
      <c r="E46">
        <v>28.5</v>
      </c>
      <c r="F46" t="s">
        <v>74</v>
      </c>
      <c r="G46">
        <v>47</v>
      </c>
      <c r="H46">
        <v>53.5</v>
      </c>
      <c r="I46" s="62" t="s">
        <v>625</v>
      </c>
      <c r="J46" t="s">
        <v>74</v>
      </c>
      <c r="K46">
        <v>24</v>
      </c>
      <c r="L46" s="62" t="s">
        <v>626</v>
      </c>
      <c r="M46">
        <v>-3.5</v>
      </c>
      <c r="N46" s="62" t="s">
        <v>627</v>
      </c>
      <c r="O46">
        <v>23</v>
      </c>
      <c r="P46" t="s">
        <v>74</v>
      </c>
    </row>
    <row r="47" spans="1:16" x14ac:dyDescent="0.2">
      <c r="A47" t="s">
        <v>544</v>
      </c>
      <c r="B47">
        <v>20</v>
      </c>
      <c r="C47">
        <v>-2.1031325060000001</v>
      </c>
      <c r="D47" t="s">
        <v>516</v>
      </c>
      <c r="E47">
        <v>28</v>
      </c>
      <c r="F47" t="s">
        <v>75</v>
      </c>
      <c r="G47">
        <v>54</v>
      </c>
      <c r="H47">
        <v>49.5</v>
      </c>
      <c r="I47" s="62" t="s">
        <v>628</v>
      </c>
      <c r="J47" t="s">
        <v>75</v>
      </c>
      <c r="K47">
        <v>31</v>
      </c>
      <c r="L47" s="62" t="s">
        <v>629</v>
      </c>
      <c r="M47">
        <v>-6.5</v>
      </c>
      <c r="N47" s="62" t="s">
        <v>630</v>
      </c>
      <c r="O47">
        <v>23</v>
      </c>
      <c r="P47" t="s">
        <v>75</v>
      </c>
    </row>
    <row r="48" spans="1:16" x14ac:dyDescent="0.2">
      <c r="A48" t="s">
        <v>451</v>
      </c>
      <c r="B48">
        <v>21</v>
      </c>
      <c r="C48">
        <v>-2.7364247129999999</v>
      </c>
      <c r="D48" t="s">
        <v>516</v>
      </c>
      <c r="E48">
        <v>23</v>
      </c>
      <c r="F48" t="s">
        <v>74</v>
      </c>
      <c r="G48">
        <v>65</v>
      </c>
      <c r="H48">
        <v>53.5</v>
      </c>
      <c r="I48" s="62" t="s">
        <v>568</v>
      </c>
      <c r="J48" t="s">
        <v>74</v>
      </c>
      <c r="K48">
        <v>31</v>
      </c>
      <c r="L48" s="62" t="s">
        <v>570</v>
      </c>
      <c r="M48">
        <v>7.5</v>
      </c>
      <c r="N48" s="62" t="s">
        <v>569</v>
      </c>
      <c r="O48">
        <v>34</v>
      </c>
      <c r="P48" t="s">
        <v>74</v>
      </c>
    </row>
    <row r="49" spans="1:16" x14ac:dyDescent="0.2">
      <c r="A49" t="s">
        <v>470</v>
      </c>
      <c r="B49">
        <v>14</v>
      </c>
      <c r="C49" s="62" t="s">
        <v>631</v>
      </c>
      <c r="D49" t="s">
        <v>468</v>
      </c>
      <c r="E49">
        <v>24</v>
      </c>
      <c r="F49" t="s">
        <v>75</v>
      </c>
      <c r="G49">
        <v>37</v>
      </c>
      <c r="H49">
        <v>49.5</v>
      </c>
      <c r="I49" s="62" t="s">
        <v>471</v>
      </c>
      <c r="J49" t="s">
        <v>75</v>
      </c>
      <c r="K49">
        <v>20</v>
      </c>
      <c r="L49" s="62" t="s">
        <v>473</v>
      </c>
      <c r="M49">
        <v>1.5</v>
      </c>
      <c r="N49" s="62" t="s">
        <v>472</v>
      </c>
      <c r="O49">
        <v>17</v>
      </c>
      <c r="P49" t="s">
        <v>74</v>
      </c>
    </row>
    <row r="50" spans="1:16" x14ac:dyDescent="0.2">
      <c r="A50" t="s">
        <v>508</v>
      </c>
      <c r="B50">
        <v>15</v>
      </c>
      <c r="C50" s="62" t="s">
        <v>632</v>
      </c>
      <c r="D50" t="s">
        <v>468</v>
      </c>
      <c r="E50">
        <v>26</v>
      </c>
      <c r="F50" t="s">
        <v>74</v>
      </c>
      <c r="G50">
        <v>41</v>
      </c>
      <c r="H50">
        <v>49.5</v>
      </c>
      <c r="I50" s="62" t="s">
        <v>509</v>
      </c>
      <c r="J50" t="s">
        <v>75</v>
      </c>
      <c r="K50">
        <v>31</v>
      </c>
      <c r="L50" s="62" t="s">
        <v>511</v>
      </c>
      <c r="M50">
        <v>-2.5</v>
      </c>
      <c r="N50" s="62" t="s">
        <v>510</v>
      </c>
      <c r="O50">
        <v>10</v>
      </c>
      <c r="P50" t="s">
        <v>75</v>
      </c>
    </row>
    <row r="51" spans="1:16" x14ac:dyDescent="0.2">
      <c r="A51" t="s">
        <v>487</v>
      </c>
      <c r="B51">
        <v>16</v>
      </c>
      <c r="C51">
        <v>-0.819859852</v>
      </c>
      <c r="D51" t="s">
        <v>468</v>
      </c>
      <c r="E51">
        <v>29</v>
      </c>
      <c r="F51" t="s">
        <v>75</v>
      </c>
      <c r="G51">
        <v>46</v>
      </c>
      <c r="H51">
        <v>45.5</v>
      </c>
      <c r="I51" s="62" t="s">
        <v>633</v>
      </c>
      <c r="J51" t="s">
        <v>74</v>
      </c>
      <c r="K51">
        <v>24</v>
      </c>
      <c r="L51" s="62" t="s">
        <v>634</v>
      </c>
      <c r="M51">
        <v>-12.5</v>
      </c>
      <c r="N51" s="62" t="s">
        <v>635</v>
      </c>
      <c r="O51">
        <v>22</v>
      </c>
      <c r="P51" t="s">
        <v>74</v>
      </c>
    </row>
    <row r="52" spans="1:16" x14ac:dyDescent="0.2">
      <c r="A52" t="s">
        <v>474</v>
      </c>
      <c r="B52">
        <v>17</v>
      </c>
      <c r="C52">
        <v>-4.6922547640000003</v>
      </c>
      <c r="D52" t="s">
        <v>468</v>
      </c>
      <c r="E52">
        <v>28</v>
      </c>
      <c r="F52" t="s">
        <v>75</v>
      </c>
      <c r="G52">
        <v>48</v>
      </c>
      <c r="H52">
        <v>40.5</v>
      </c>
      <c r="I52" s="62" t="s">
        <v>636</v>
      </c>
      <c r="J52" t="s">
        <v>74</v>
      </c>
      <c r="K52">
        <v>27</v>
      </c>
      <c r="L52" s="62" t="s">
        <v>637</v>
      </c>
      <c r="M52">
        <v>-15.5</v>
      </c>
      <c r="N52" s="62" t="s">
        <v>638</v>
      </c>
      <c r="O52">
        <v>21</v>
      </c>
      <c r="P52" t="s">
        <v>74</v>
      </c>
    </row>
    <row r="53" spans="1:16" x14ac:dyDescent="0.2">
      <c r="A53" t="s">
        <v>491</v>
      </c>
      <c r="B53">
        <v>18</v>
      </c>
      <c r="C53" s="62" t="s">
        <v>639</v>
      </c>
      <c r="D53" t="s">
        <v>468</v>
      </c>
      <c r="E53">
        <v>25.5</v>
      </c>
      <c r="F53" t="s">
        <v>75</v>
      </c>
      <c r="G53">
        <v>35</v>
      </c>
      <c r="H53">
        <v>48.5</v>
      </c>
      <c r="I53" s="62" t="s">
        <v>607</v>
      </c>
      <c r="J53" t="s">
        <v>75</v>
      </c>
      <c r="K53">
        <v>21</v>
      </c>
      <c r="L53" s="62" t="s">
        <v>609</v>
      </c>
      <c r="M53">
        <v>-2.5</v>
      </c>
      <c r="N53" s="62" t="s">
        <v>608</v>
      </c>
      <c r="O53">
        <v>14</v>
      </c>
      <c r="P53" t="s">
        <v>75</v>
      </c>
    </row>
    <row r="54" spans="1:16" x14ac:dyDescent="0.2">
      <c r="A54" t="s">
        <v>640</v>
      </c>
      <c r="B54">
        <v>19</v>
      </c>
      <c r="C54" s="62" t="s">
        <v>641</v>
      </c>
      <c r="D54" t="s">
        <v>468</v>
      </c>
      <c r="E54">
        <v>26</v>
      </c>
      <c r="F54" t="s">
        <v>75</v>
      </c>
      <c r="G54">
        <v>48</v>
      </c>
      <c r="H54">
        <v>39.5</v>
      </c>
      <c r="I54" s="62" t="s">
        <v>642</v>
      </c>
      <c r="J54" t="s">
        <v>74</v>
      </c>
      <c r="K54">
        <v>31</v>
      </c>
      <c r="L54" s="62" t="s">
        <v>643</v>
      </c>
      <c r="M54">
        <v>-12.5</v>
      </c>
      <c r="N54" s="62" t="s">
        <v>644</v>
      </c>
      <c r="O54">
        <v>17</v>
      </c>
      <c r="P54" t="s">
        <v>75</v>
      </c>
    </row>
    <row r="55" spans="1:16" x14ac:dyDescent="0.2">
      <c r="A55" t="s">
        <v>470</v>
      </c>
      <c r="B55">
        <v>20</v>
      </c>
      <c r="C55">
        <v>-4.7160466489999999</v>
      </c>
      <c r="D55" t="s">
        <v>468</v>
      </c>
      <c r="E55">
        <v>24</v>
      </c>
      <c r="F55" t="s">
        <v>578</v>
      </c>
      <c r="G55">
        <v>51</v>
      </c>
      <c r="H55">
        <v>45.5</v>
      </c>
      <c r="I55" s="62" t="s">
        <v>497</v>
      </c>
      <c r="J55" t="s">
        <v>74</v>
      </c>
      <c r="K55">
        <v>24</v>
      </c>
      <c r="L55" s="62" t="s">
        <v>499</v>
      </c>
      <c r="M55">
        <v>-2.5</v>
      </c>
      <c r="N55" s="62" t="s">
        <v>498</v>
      </c>
      <c r="O55">
        <v>27</v>
      </c>
      <c r="P55" t="s">
        <v>75</v>
      </c>
    </row>
    <row r="56" spans="1:16" x14ac:dyDescent="0.2">
      <c r="A56" t="s">
        <v>571</v>
      </c>
      <c r="B56">
        <v>15</v>
      </c>
      <c r="C56" s="62" t="s">
        <v>645</v>
      </c>
      <c r="D56" t="s">
        <v>500</v>
      </c>
      <c r="E56">
        <v>22.75</v>
      </c>
      <c r="F56" t="s">
        <v>74</v>
      </c>
      <c r="G56">
        <v>30</v>
      </c>
      <c r="H56">
        <v>41.5</v>
      </c>
      <c r="I56" s="62" t="s">
        <v>646</v>
      </c>
      <c r="J56" t="s">
        <v>75</v>
      </c>
      <c r="K56">
        <v>23</v>
      </c>
      <c r="L56" s="62" t="s">
        <v>647</v>
      </c>
      <c r="M56">
        <v>-4</v>
      </c>
      <c r="N56" s="62" t="s">
        <v>648</v>
      </c>
      <c r="O56">
        <v>7</v>
      </c>
      <c r="P56" t="s">
        <v>74</v>
      </c>
    </row>
    <row r="57" spans="1:16" x14ac:dyDescent="0.2">
      <c r="A57" t="s">
        <v>451</v>
      </c>
      <c r="B57">
        <v>16</v>
      </c>
      <c r="C57" s="62" t="s">
        <v>649</v>
      </c>
      <c r="D57" t="s">
        <v>500</v>
      </c>
      <c r="E57">
        <v>20.5</v>
      </c>
      <c r="F57" t="s">
        <v>74</v>
      </c>
      <c r="G57">
        <v>52</v>
      </c>
      <c r="H57">
        <v>47.5</v>
      </c>
      <c r="I57" s="62" t="s">
        <v>554</v>
      </c>
      <c r="J57" t="s">
        <v>74</v>
      </c>
      <c r="K57">
        <v>33</v>
      </c>
      <c r="L57">
        <v>27.682846269999999</v>
      </c>
      <c r="M57">
        <v>6.5</v>
      </c>
      <c r="N57" s="62" t="s">
        <v>555</v>
      </c>
      <c r="O57">
        <v>19</v>
      </c>
      <c r="P57" t="s">
        <v>74</v>
      </c>
    </row>
    <row r="58" spans="1:16" x14ac:dyDescent="0.2">
      <c r="A58" t="s">
        <v>491</v>
      </c>
      <c r="B58">
        <v>17</v>
      </c>
      <c r="C58" s="62" t="s">
        <v>650</v>
      </c>
      <c r="D58" t="s">
        <v>500</v>
      </c>
      <c r="E58">
        <v>25.5</v>
      </c>
      <c r="F58" t="s">
        <v>74</v>
      </c>
      <c r="G58">
        <v>75</v>
      </c>
      <c r="H58">
        <v>47.5</v>
      </c>
      <c r="I58" s="62" t="s">
        <v>603</v>
      </c>
      <c r="J58" t="s">
        <v>74</v>
      </c>
      <c r="K58">
        <v>56</v>
      </c>
      <c r="L58" s="62" t="s">
        <v>605</v>
      </c>
      <c r="M58">
        <v>-3.5</v>
      </c>
      <c r="N58" s="62" t="s">
        <v>604</v>
      </c>
      <c r="O58">
        <v>19</v>
      </c>
      <c r="P58" t="s">
        <v>75</v>
      </c>
    </row>
    <row r="59" spans="1:16" x14ac:dyDescent="0.2">
      <c r="A59" t="s">
        <v>640</v>
      </c>
      <c r="B59">
        <v>18</v>
      </c>
      <c r="C59" s="62" t="s">
        <v>651</v>
      </c>
      <c r="D59" t="s">
        <v>500</v>
      </c>
      <c r="E59">
        <v>15.5</v>
      </c>
      <c r="F59" t="s">
        <v>75</v>
      </c>
      <c r="G59">
        <v>27</v>
      </c>
      <c r="H59">
        <v>34.5</v>
      </c>
      <c r="I59" s="62" t="s">
        <v>652</v>
      </c>
      <c r="J59" t="s">
        <v>75</v>
      </c>
      <c r="K59">
        <v>10</v>
      </c>
      <c r="L59" s="62" t="s">
        <v>653</v>
      </c>
      <c r="M59">
        <v>3.5</v>
      </c>
      <c r="N59" s="62" t="s">
        <v>654</v>
      </c>
      <c r="O59">
        <v>17</v>
      </c>
      <c r="P59" t="s">
        <v>75</v>
      </c>
    </row>
    <row r="60" spans="1:16" x14ac:dyDescent="0.2">
      <c r="A60" t="s">
        <v>582</v>
      </c>
      <c r="B60">
        <v>20</v>
      </c>
      <c r="C60" s="62" t="s">
        <v>655</v>
      </c>
      <c r="D60" t="s">
        <v>500</v>
      </c>
      <c r="E60">
        <v>26.5</v>
      </c>
      <c r="F60" t="s">
        <v>74</v>
      </c>
      <c r="G60">
        <v>44</v>
      </c>
      <c r="H60">
        <v>43.5</v>
      </c>
      <c r="I60" s="62" t="s">
        <v>656</v>
      </c>
      <c r="J60" t="s">
        <v>74</v>
      </c>
      <c r="K60">
        <v>34</v>
      </c>
      <c r="L60" s="62" t="s">
        <v>657</v>
      </c>
      <c r="M60">
        <v>-9.5</v>
      </c>
      <c r="N60" s="62" t="s">
        <v>658</v>
      </c>
      <c r="O60">
        <v>10</v>
      </c>
      <c r="P60" t="s">
        <v>75</v>
      </c>
    </row>
    <row r="61" spans="1:16" x14ac:dyDescent="0.2">
      <c r="A61" t="s">
        <v>470</v>
      </c>
      <c r="B61">
        <v>21</v>
      </c>
      <c r="C61" s="62" t="s">
        <v>659</v>
      </c>
      <c r="D61" t="s">
        <v>500</v>
      </c>
      <c r="E61">
        <v>24</v>
      </c>
      <c r="F61" t="s">
        <v>74</v>
      </c>
      <c r="G61">
        <v>27</v>
      </c>
      <c r="H61">
        <v>43.5</v>
      </c>
      <c r="I61" s="62" t="s">
        <v>502</v>
      </c>
      <c r="J61" t="s">
        <v>75</v>
      </c>
      <c r="K61">
        <v>10</v>
      </c>
      <c r="L61" s="62" t="s">
        <v>504</v>
      </c>
      <c r="M61">
        <v>-4.5</v>
      </c>
      <c r="N61" s="62" t="s">
        <v>503</v>
      </c>
      <c r="O61">
        <v>17</v>
      </c>
      <c r="P61" t="s">
        <v>74</v>
      </c>
    </row>
    <row r="62" spans="1:16" x14ac:dyDescent="0.2">
      <c r="A62" t="s">
        <v>474</v>
      </c>
      <c r="B62">
        <v>14</v>
      </c>
      <c r="C62">
        <v>-5.1420305500000003</v>
      </c>
      <c r="D62" t="s">
        <v>640</v>
      </c>
      <c r="E62">
        <v>18</v>
      </c>
      <c r="F62" t="s">
        <v>578</v>
      </c>
      <c r="G62">
        <v>39</v>
      </c>
      <c r="H62">
        <v>30.5</v>
      </c>
      <c r="I62" s="62" t="s">
        <v>660</v>
      </c>
      <c r="J62" t="s">
        <v>74</v>
      </c>
      <c r="K62">
        <v>18</v>
      </c>
      <c r="L62" s="62" t="s">
        <v>661</v>
      </c>
      <c r="M62">
        <v>-5.5</v>
      </c>
      <c r="N62" s="62" t="s">
        <v>662</v>
      </c>
      <c r="O62">
        <v>21</v>
      </c>
      <c r="P62" t="s">
        <v>74</v>
      </c>
    </row>
    <row r="63" spans="1:16" x14ac:dyDescent="0.2">
      <c r="A63" t="s">
        <v>663</v>
      </c>
      <c r="B63">
        <v>15</v>
      </c>
      <c r="C63">
        <v>-8.9259907490000003</v>
      </c>
      <c r="D63" t="s">
        <v>640</v>
      </c>
      <c r="E63">
        <v>20</v>
      </c>
      <c r="F63" t="s">
        <v>74</v>
      </c>
      <c r="G63">
        <v>43</v>
      </c>
      <c r="H63">
        <v>41.5</v>
      </c>
      <c r="I63" s="62" t="s">
        <v>664</v>
      </c>
      <c r="J63" t="s">
        <v>75</v>
      </c>
      <c r="K63">
        <v>13</v>
      </c>
      <c r="L63" s="62" t="s">
        <v>665</v>
      </c>
      <c r="M63">
        <v>1.5</v>
      </c>
      <c r="N63" s="62" t="s">
        <v>666</v>
      </c>
      <c r="O63">
        <v>30</v>
      </c>
      <c r="P63" t="s">
        <v>74</v>
      </c>
    </row>
    <row r="64" spans="1:16" x14ac:dyDescent="0.2">
      <c r="A64" t="s">
        <v>482</v>
      </c>
      <c r="B64">
        <v>16</v>
      </c>
      <c r="C64" s="62" t="s">
        <v>667</v>
      </c>
      <c r="D64" t="s">
        <v>640</v>
      </c>
      <c r="E64">
        <v>18.5</v>
      </c>
      <c r="F64" t="s">
        <v>74</v>
      </c>
      <c r="G64">
        <v>42</v>
      </c>
      <c r="H64">
        <v>39.5</v>
      </c>
      <c r="I64" s="62" t="s">
        <v>668</v>
      </c>
      <c r="J64" t="s">
        <v>75</v>
      </c>
      <c r="K64">
        <v>31</v>
      </c>
      <c r="L64" s="62" t="s">
        <v>669</v>
      </c>
      <c r="M64">
        <v>2.5</v>
      </c>
      <c r="N64" s="62" t="s">
        <v>670</v>
      </c>
      <c r="O64">
        <v>11</v>
      </c>
      <c r="P64" t="s">
        <v>74</v>
      </c>
    </row>
    <row r="65" spans="1:16" x14ac:dyDescent="0.2">
      <c r="A65" t="s">
        <v>528</v>
      </c>
      <c r="B65">
        <v>17</v>
      </c>
      <c r="C65">
        <v>-3.376248656</v>
      </c>
      <c r="D65" t="s">
        <v>640</v>
      </c>
      <c r="E65">
        <v>18</v>
      </c>
      <c r="F65" t="s">
        <v>74</v>
      </c>
      <c r="G65">
        <v>53</v>
      </c>
      <c r="H65">
        <v>40.5</v>
      </c>
      <c r="I65" s="62" t="s">
        <v>671</v>
      </c>
      <c r="J65" t="s">
        <v>75</v>
      </c>
      <c r="K65">
        <v>30</v>
      </c>
      <c r="L65" s="62" t="s">
        <v>672</v>
      </c>
      <c r="M65">
        <v>4.5</v>
      </c>
      <c r="N65" s="62" t="s">
        <v>673</v>
      </c>
      <c r="O65">
        <v>23</v>
      </c>
      <c r="P65" t="s">
        <v>74</v>
      </c>
    </row>
    <row r="66" spans="1:16" x14ac:dyDescent="0.2">
      <c r="A66" t="s">
        <v>500</v>
      </c>
      <c r="B66">
        <v>18</v>
      </c>
      <c r="C66" s="62" t="s">
        <v>674</v>
      </c>
      <c r="D66" t="s">
        <v>640</v>
      </c>
      <c r="E66">
        <v>19</v>
      </c>
      <c r="F66" t="s">
        <v>75</v>
      </c>
      <c r="G66">
        <v>27</v>
      </c>
      <c r="H66">
        <v>34.5</v>
      </c>
      <c r="I66" s="62" t="s">
        <v>652</v>
      </c>
      <c r="J66" t="s">
        <v>75</v>
      </c>
      <c r="K66">
        <v>17</v>
      </c>
      <c r="L66" s="62" t="s">
        <v>654</v>
      </c>
      <c r="M66">
        <v>-3.5</v>
      </c>
      <c r="N66" s="62" t="s">
        <v>653</v>
      </c>
      <c r="O66">
        <v>10</v>
      </c>
      <c r="P66" t="s">
        <v>75</v>
      </c>
    </row>
    <row r="67" spans="1:16" x14ac:dyDescent="0.2">
      <c r="A67" t="s">
        <v>468</v>
      </c>
      <c r="B67">
        <v>19</v>
      </c>
      <c r="C67">
        <v>-5.8295655770000003</v>
      </c>
      <c r="D67" t="s">
        <v>640</v>
      </c>
      <c r="E67">
        <v>13.5</v>
      </c>
      <c r="F67" t="s">
        <v>74</v>
      </c>
      <c r="G67">
        <v>48</v>
      </c>
      <c r="H67">
        <v>39.5</v>
      </c>
      <c r="I67" s="62" t="s">
        <v>642</v>
      </c>
      <c r="J67" t="s">
        <v>74</v>
      </c>
      <c r="K67">
        <v>17</v>
      </c>
      <c r="L67" s="62" t="s">
        <v>644</v>
      </c>
      <c r="M67">
        <v>12.5</v>
      </c>
      <c r="N67" s="62" t="s">
        <v>643</v>
      </c>
      <c r="O67">
        <v>31</v>
      </c>
      <c r="P67" t="s">
        <v>75</v>
      </c>
    </row>
    <row r="68" spans="1:16" x14ac:dyDescent="0.2">
      <c r="A68" t="s">
        <v>487</v>
      </c>
      <c r="B68">
        <v>14</v>
      </c>
      <c r="C68" s="62" t="s">
        <v>675</v>
      </c>
      <c r="D68" t="s">
        <v>613</v>
      </c>
      <c r="E68">
        <v>21</v>
      </c>
      <c r="F68" t="s">
        <v>75</v>
      </c>
      <c r="G68">
        <v>31</v>
      </c>
      <c r="H68">
        <v>45.5</v>
      </c>
      <c r="I68" s="62" t="s">
        <v>676</v>
      </c>
      <c r="J68" t="s">
        <v>74</v>
      </c>
      <c r="K68">
        <v>24</v>
      </c>
      <c r="L68" s="62" t="s">
        <v>677</v>
      </c>
      <c r="M68">
        <v>3.5</v>
      </c>
      <c r="N68" s="62" t="s">
        <v>678</v>
      </c>
      <c r="O68">
        <v>7</v>
      </c>
      <c r="P68" t="s">
        <v>74</v>
      </c>
    </row>
    <row r="69" spans="1:16" x14ac:dyDescent="0.2">
      <c r="A69" t="s">
        <v>516</v>
      </c>
      <c r="B69">
        <v>15</v>
      </c>
      <c r="C69">
        <v>-17.816980390000001</v>
      </c>
      <c r="D69" t="s">
        <v>613</v>
      </c>
      <c r="E69">
        <v>22</v>
      </c>
      <c r="F69" t="s">
        <v>74</v>
      </c>
      <c r="G69">
        <v>59</v>
      </c>
      <c r="H69">
        <v>49.5</v>
      </c>
      <c r="I69" s="62" t="s">
        <v>614</v>
      </c>
      <c r="J69" t="s">
        <v>75</v>
      </c>
      <c r="K69">
        <v>17</v>
      </c>
      <c r="L69">
        <v>20.26552238</v>
      </c>
      <c r="M69">
        <v>5.5</v>
      </c>
      <c r="N69" s="62" t="s">
        <v>615</v>
      </c>
      <c r="O69">
        <v>42</v>
      </c>
      <c r="P69" t="s">
        <v>75</v>
      </c>
    </row>
    <row r="70" spans="1:16" x14ac:dyDescent="0.2">
      <c r="A70" t="s">
        <v>474</v>
      </c>
      <c r="B70">
        <v>16</v>
      </c>
      <c r="C70">
        <v>-9.2234175749999991</v>
      </c>
      <c r="D70" t="s">
        <v>613</v>
      </c>
      <c r="E70">
        <v>22.5</v>
      </c>
      <c r="F70" t="s">
        <v>75</v>
      </c>
      <c r="G70">
        <v>49</v>
      </c>
      <c r="H70">
        <v>37.5</v>
      </c>
      <c r="I70" s="62" t="s">
        <v>679</v>
      </c>
      <c r="J70" t="s">
        <v>74</v>
      </c>
      <c r="K70">
        <v>23</v>
      </c>
      <c r="L70" s="62" t="s">
        <v>680</v>
      </c>
      <c r="M70">
        <v>-7.5</v>
      </c>
      <c r="N70" s="62" t="s">
        <v>681</v>
      </c>
      <c r="O70">
        <v>26</v>
      </c>
      <c r="P70" t="s">
        <v>74</v>
      </c>
    </row>
    <row r="71" spans="1:16" x14ac:dyDescent="0.2">
      <c r="A71" t="s">
        <v>487</v>
      </c>
      <c r="B71">
        <v>17</v>
      </c>
      <c r="C71" s="62" t="s">
        <v>682</v>
      </c>
      <c r="D71" t="s">
        <v>613</v>
      </c>
      <c r="E71">
        <v>21</v>
      </c>
      <c r="F71" t="s">
        <v>75</v>
      </c>
      <c r="G71">
        <v>25</v>
      </c>
      <c r="H71">
        <v>38.5</v>
      </c>
      <c r="I71" s="62" t="s">
        <v>683</v>
      </c>
      <c r="J71" t="s">
        <v>75</v>
      </c>
      <c r="K71">
        <v>16</v>
      </c>
      <c r="L71" s="62" t="s">
        <v>684</v>
      </c>
      <c r="M71">
        <v>-3.5</v>
      </c>
      <c r="N71" s="62" t="s">
        <v>685</v>
      </c>
      <c r="O71">
        <v>9</v>
      </c>
      <c r="P71" t="s">
        <v>75</v>
      </c>
    </row>
    <row r="72" spans="1:16" x14ac:dyDescent="0.2">
      <c r="A72" t="s">
        <v>478</v>
      </c>
      <c r="B72">
        <v>18</v>
      </c>
      <c r="C72">
        <v>-10.432283460000001</v>
      </c>
      <c r="D72" t="s">
        <v>613</v>
      </c>
      <c r="E72">
        <v>17</v>
      </c>
      <c r="F72" t="s">
        <v>74</v>
      </c>
      <c r="G72">
        <v>41</v>
      </c>
      <c r="H72">
        <v>37.5</v>
      </c>
      <c r="I72" s="62" t="s">
        <v>686</v>
      </c>
      <c r="J72" t="s">
        <v>75</v>
      </c>
      <c r="K72">
        <v>14</v>
      </c>
      <c r="L72" s="62" t="s">
        <v>687</v>
      </c>
      <c r="M72">
        <v>3.5</v>
      </c>
      <c r="N72" s="62" t="s">
        <v>688</v>
      </c>
      <c r="O72">
        <v>27</v>
      </c>
      <c r="P72" t="s">
        <v>75</v>
      </c>
    </row>
    <row r="73" spans="1:16" x14ac:dyDescent="0.2">
      <c r="A73" t="s">
        <v>689</v>
      </c>
      <c r="B73">
        <v>14</v>
      </c>
      <c r="C73" s="62" t="s">
        <v>690</v>
      </c>
      <c r="D73" t="s">
        <v>691</v>
      </c>
      <c r="E73">
        <v>22.5</v>
      </c>
      <c r="F73" t="s">
        <v>75</v>
      </c>
      <c r="G73">
        <v>34</v>
      </c>
      <c r="H73">
        <v>39.5</v>
      </c>
      <c r="I73" s="62" t="s">
        <v>692</v>
      </c>
      <c r="J73" t="s">
        <v>74</v>
      </c>
      <c r="K73">
        <v>28</v>
      </c>
      <c r="L73" s="62" t="s">
        <v>693</v>
      </c>
      <c r="M73">
        <v>-5.5</v>
      </c>
      <c r="N73" s="62" t="s">
        <v>694</v>
      </c>
      <c r="O73">
        <v>6</v>
      </c>
      <c r="P73" t="s">
        <v>74</v>
      </c>
    </row>
    <row r="74" spans="1:16" x14ac:dyDescent="0.2">
      <c r="A74" t="s">
        <v>534</v>
      </c>
      <c r="B74">
        <v>15</v>
      </c>
      <c r="C74" s="62" t="s">
        <v>695</v>
      </c>
      <c r="D74" t="s">
        <v>691</v>
      </c>
      <c r="E74">
        <v>23</v>
      </c>
      <c r="F74" t="s">
        <v>75</v>
      </c>
      <c r="G74">
        <v>30</v>
      </c>
      <c r="H74">
        <v>39.5</v>
      </c>
      <c r="I74" s="62" t="s">
        <v>696</v>
      </c>
      <c r="J74" t="s">
        <v>74</v>
      </c>
      <c r="K74">
        <v>24</v>
      </c>
      <c r="L74" s="62" t="s">
        <v>697</v>
      </c>
      <c r="M74">
        <v>-6.5</v>
      </c>
      <c r="N74" s="62" t="s">
        <v>698</v>
      </c>
      <c r="O74">
        <v>6</v>
      </c>
      <c r="P74" t="s">
        <v>74</v>
      </c>
    </row>
    <row r="75" spans="1:16" x14ac:dyDescent="0.2">
      <c r="A75" t="s">
        <v>559</v>
      </c>
      <c r="B75">
        <v>16</v>
      </c>
      <c r="C75">
        <v>-7.9631328220000004</v>
      </c>
      <c r="D75" t="s">
        <v>691</v>
      </c>
      <c r="E75">
        <v>21</v>
      </c>
      <c r="F75" t="s">
        <v>74</v>
      </c>
      <c r="G75">
        <v>52</v>
      </c>
      <c r="H75">
        <v>46.5</v>
      </c>
      <c r="I75" s="62" t="s">
        <v>699</v>
      </c>
      <c r="J75" t="s">
        <v>75</v>
      </c>
      <c r="K75">
        <v>22</v>
      </c>
      <c r="L75" s="62" t="s">
        <v>700</v>
      </c>
      <c r="M75">
        <v>4.5</v>
      </c>
      <c r="N75">
        <v>22.036867180000002</v>
      </c>
      <c r="O75">
        <v>30</v>
      </c>
      <c r="P75" t="s">
        <v>75</v>
      </c>
    </row>
    <row r="76" spans="1:16" x14ac:dyDescent="0.2">
      <c r="A76" t="s">
        <v>544</v>
      </c>
      <c r="B76">
        <v>17</v>
      </c>
      <c r="C76" s="62" t="s">
        <v>701</v>
      </c>
      <c r="D76" t="s">
        <v>691</v>
      </c>
      <c r="E76">
        <v>20</v>
      </c>
      <c r="F76" t="s">
        <v>74</v>
      </c>
      <c r="G76">
        <v>36</v>
      </c>
      <c r="H76">
        <v>42.5</v>
      </c>
      <c r="I76" s="62" t="s">
        <v>702</v>
      </c>
      <c r="J76" t="s">
        <v>74</v>
      </c>
      <c r="K76">
        <v>23</v>
      </c>
      <c r="L76" s="62" t="s">
        <v>703</v>
      </c>
      <c r="M76">
        <v>2.5</v>
      </c>
      <c r="N76" s="62" t="s">
        <v>704</v>
      </c>
      <c r="O76">
        <v>13</v>
      </c>
      <c r="P76" t="s">
        <v>74</v>
      </c>
    </row>
    <row r="77" spans="1:16" x14ac:dyDescent="0.2">
      <c r="A77" t="s">
        <v>705</v>
      </c>
      <c r="B77">
        <v>18</v>
      </c>
      <c r="C77" s="62" t="s">
        <v>706</v>
      </c>
      <c r="D77" t="s">
        <v>691</v>
      </c>
      <c r="E77">
        <v>22.5</v>
      </c>
      <c r="F77" t="s">
        <v>75</v>
      </c>
      <c r="G77">
        <v>65</v>
      </c>
      <c r="H77">
        <v>41.5</v>
      </c>
      <c r="I77" s="62" t="s">
        <v>707</v>
      </c>
      <c r="J77" t="s">
        <v>74</v>
      </c>
      <c r="K77">
        <v>48</v>
      </c>
      <c r="L77" s="62" t="s">
        <v>708</v>
      </c>
      <c r="M77">
        <v>-3.5</v>
      </c>
      <c r="N77" s="62" t="s">
        <v>709</v>
      </c>
      <c r="O77">
        <v>17</v>
      </c>
      <c r="P77" t="s">
        <v>75</v>
      </c>
    </row>
    <row r="78" spans="1:16" x14ac:dyDescent="0.2">
      <c r="A78" t="s">
        <v>587</v>
      </c>
      <c r="B78">
        <v>14</v>
      </c>
      <c r="C78">
        <v>-17.097561850000002</v>
      </c>
      <c r="D78" t="s">
        <v>582</v>
      </c>
      <c r="E78">
        <v>18.5</v>
      </c>
      <c r="F78" t="s">
        <v>75</v>
      </c>
      <c r="G78">
        <v>36</v>
      </c>
      <c r="H78">
        <v>33.5</v>
      </c>
      <c r="I78" s="62" t="s">
        <v>710</v>
      </c>
      <c r="J78" t="s">
        <v>74</v>
      </c>
      <c r="K78">
        <v>6</v>
      </c>
      <c r="L78" s="62" t="s">
        <v>711</v>
      </c>
      <c r="M78">
        <v>-3.5</v>
      </c>
      <c r="N78" s="62" t="s">
        <v>712</v>
      </c>
      <c r="O78">
        <v>30</v>
      </c>
      <c r="P78" t="s">
        <v>75</v>
      </c>
    </row>
    <row r="79" spans="1:16" x14ac:dyDescent="0.2">
      <c r="A79" t="s">
        <v>572</v>
      </c>
      <c r="B79">
        <v>16</v>
      </c>
      <c r="C79">
        <v>-15.712044410000001</v>
      </c>
      <c r="D79" t="s">
        <v>582</v>
      </c>
      <c r="E79">
        <v>18</v>
      </c>
      <c r="F79" t="s">
        <v>74</v>
      </c>
      <c r="G79">
        <v>58</v>
      </c>
      <c r="H79">
        <v>39.5</v>
      </c>
      <c r="I79" s="62" t="s">
        <v>584</v>
      </c>
      <c r="J79" t="s">
        <v>74</v>
      </c>
      <c r="K79">
        <v>22</v>
      </c>
      <c r="L79" s="62" t="s">
        <v>586</v>
      </c>
      <c r="M79">
        <v>3.5</v>
      </c>
      <c r="N79" s="62" t="s">
        <v>585</v>
      </c>
      <c r="O79">
        <v>36</v>
      </c>
      <c r="P79" t="s">
        <v>75</v>
      </c>
    </row>
    <row r="80" spans="1:16" x14ac:dyDescent="0.2">
      <c r="A80" t="s">
        <v>596</v>
      </c>
      <c r="B80">
        <v>17</v>
      </c>
      <c r="C80" s="62" t="s">
        <v>713</v>
      </c>
      <c r="D80" t="s">
        <v>582</v>
      </c>
      <c r="E80">
        <v>24.5</v>
      </c>
      <c r="F80" t="s">
        <v>75</v>
      </c>
      <c r="G80">
        <v>29</v>
      </c>
      <c r="H80">
        <v>43.5</v>
      </c>
      <c r="I80" s="62" t="s">
        <v>714</v>
      </c>
      <c r="J80" t="s">
        <v>74</v>
      </c>
      <c r="K80">
        <v>26</v>
      </c>
      <c r="L80" s="62" t="s">
        <v>715</v>
      </c>
      <c r="M80">
        <v>-5.5</v>
      </c>
      <c r="N80" s="62" t="s">
        <v>716</v>
      </c>
      <c r="O80">
        <v>3</v>
      </c>
      <c r="P80" t="s">
        <v>74</v>
      </c>
    </row>
    <row r="81" spans="1:16" x14ac:dyDescent="0.2">
      <c r="A81" t="s">
        <v>663</v>
      </c>
      <c r="B81">
        <v>18</v>
      </c>
      <c r="C81" s="62" t="s">
        <v>717</v>
      </c>
      <c r="D81" t="s">
        <v>582</v>
      </c>
      <c r="E81">
        <v>24.5</v>
      </c>
      <c r="F81" t="s">
        <v>74</v>
      </c>
      <c r="G81">
        <v>42</v>
      </c>
      <c r="H81">
        <v>47.5</v>
      </c>
      <c r="I81" s="62" t="s">
        <v>718</v>
      </c>
      <c r="J81" t="s">
        <v>74</v>
      </c>
      <c r="K81">
        <v>23</v>
      </c>
      <c r="L81" s="62" t="s">
        <v>719</v>
      </c>
      <c r="M81">
        <v>-1.5</v>
      </c>
      <c r="N81" s="62" t="s">
        <v>720</v>
      </c>
      <c r="O81">
        <v>19</v>
      </c>
      <c r="P81" t="s">
        <v>75</v>
      </c>
    </row>
    <row r="82" spans="1:16" x14ac:dyDescent="0.2">
      <c r="A82" t="s">
        <v>572</v>
      </c>
      <c r="B82">
        <v>19</v>
      </c>
      <c r="C82" s="62" t="s">
        <v>721</v>
      </c>
      <c r="D82" t="s">
        <v>582</v>
      </c>
      <c r="E82">
        <v>21</v>
      </c>
      <c r="F82" t="s">
        <v>74</v>
      </c>
      <c r="G82">
        <v>59</v>
      </c>
      <c r="H82">
        <v>44.5</v>
      </c>
      <c r="I82" s="62" t="s">
        <v>593</v>
      </c>
      <c r="J82" t="s">
        <v>75</v>
      </c>
      <c r="K82">
        <v>45</v>
      </c>
      <c r="L82" s="62" t="s">
        <v>595</v>
      </c>
      <c r="M82">
        <v>2.5</v>
      </c>
      <c r="N82" s="62" t="s">
        <v>594</v>
      </c>
      <c r="O82">
        <v>14</v>
      </c>
      <c r="P82" t="s">
        <v>74</v>
      </c>
    </row>
    <row r="83" spans="1:16" x14ac:dyDescent="0.2">
      <c r="A83" t="s">
        <v>500</v>
      </c>
      <c r="B83">
        <v>20</v>
      </c>
      <c r="C83">
        <v>-7.3965531919999998</v>
      </c>
      <c r="D83" t="s">
        <v>582</v>
      </c>
      <c r="E83">
        <v>17</v>
      </c>
      <c r="F83" t="s">
        <v>75</v>
      </c>
      <c r="G83">
        <v>44</v>
      </c>
      <c r="H83">
        <v>43.5</v>
      </c>
      <c r="I83" s="62" t="s">
        <v>656</v>
      </c>
      <c r="J83" t="s">
        <v>74</v>
      </c>
      <c r="K83">
        <v>10</v>
      </c>
      <c r="L83" s="62" t="s">
        <v>658</v>
      </c>
      <c r="M83">
        <v>9.5</v>
      </c>
      <c r="N83" s="62" t="s">
        <v>657</v>
      </c>
      <c r="O83">
        <v>34</v>
      </c>
      <c r="P83" t="s">
        <v>75</v>
      </c>
    </row>
    <row r="84" spans="1:16" x14ac:dyDescent="0.2">
      <c r="A84" t="s">
        <v>520</v>
      </c>
      <c r="B84">
        <v>15</v>
      </c>
      <c r="C84">
        <v>-0.183989914</v>
      </c>
      <c r="D84" t="s">
        <v>559</v>
      </c>
      <c r="E84">
        <v>27.5</v>
      </c>
      <c r="F84" t="s">
        <v>75</v>
      </c>
      <c r="G84">
        <v>48</v>
      </c>
      <c r="H84">
        <v>48.5</v>
      </c>
      <c r="I84" s="62" t="s">
        <v>722</v>
      </c>
      <c r="J84" t="s">
        <v>74</v>
      </c>
      <c r="K84">
        <v>28</v>
      </c>
      <c r="L84" s="62" t="s">
        <v>723</v>
      </c>
      <c r="M84">
        <v>-6.5</v>
      </c>
      <c r="N84" s="62" t="s">
        <v>724</v>
      </c>
      <c r="O84">
        <v>20</v>
      </c>
      <c r="P84" t="s">
        <v>74</v>
      </c>
    </row>
    <row r="85" spans="1:16" x14ac:dyDescent="0.2">
      <c r="A85" t="s">
        <v>691</v>
      </c>
      <c r="B85">
        <v>16</v>
      </c>
      <c r="C85">
        <v>-0.25405149300000002</v>
      </c>
      <c r="D85" t="s">
        <v>559</v>
      </c>
      <c r="E85">
        <v>25.5</v>
      </c>
      <c r="F85" t="s">
        <v>75</v>
      </c>
      <c r="G85">
        <v>52</v>
      </c>
      <c r="H85">
        <v>46.5</v>
      </c>
      <c r="I85" s="62" t="s">
        <v>699</v>
      </c>
      <c r="J85" t="s">
        <v>75</v>
      </c>
      <c r="K85">
        <v>30</v>
      </c>
      <c r="L85">
        <v>22.036867180000002</v>
      </c>
      <c r="M85">
        <v>-4.5</v>
      </c>
      <c r="N85" s="62" t="s">
        <v>700</v>
      </c>
      <c r="O85">
        <v>22</v>
      </c>
      <c r="P85" t="s">
        <v>75</v>
      </c>
    </row>
    <row r="86" spans="1:16" x14ac:dyDescent="0.2">
      <c r="A86" t="s">
        <v>534</v>
      </c>
      <c r="B86">
        <v>17</v>
      </c>
      <c r="C86">
        <v>-10.01196917</v>
      </c>
      <c r="D86" t="s">
        <v>559</v>
      </c>
      <c r="E86">
        <v>24.5</v>
      </c>
      <c r="F86" t="s">
        <v>75</v>
      </c>
      <c r="G86">
        <v>51</v>
      </c>
      <c r="H86">
        <v>42.5</v>
      </c>
      <c r="I86" s="62" t="s">
        <v>725</v>
      </c>
      <c r="J86" t="s">
        <v>75</v>
      </c>
      <c r="K86">
        <v>26</v>
      </c>
      <c r="L86" s="62" t="s">
        <v>726</v>
      </c>
      <c r="M86">
        <v>-6.5</v>
      </c>
      <c r="N86">
        <v>14.98803083</v>
      </c>
      <c r="O86">
        <v>25</v>
      </c>
      <c r="P86" t="s">
        <v>75</v>
      </c>
    </row>
    <row r="87" spans="1:16" x14ac:dyDescent="0.2">
      <c r="A87" t="s">
        <v>451</v>
      </c>
      <c r="B87">
        <v>18</v>
      </c>
      <c r="C87" s="62" t="s">
        <v>727</v>
      </c>
      <c r="D87" t="s">
        <v>559</v>
      </c>
      <c r="E87">
        <v>17.5</v>
      </c>
      <c r="F87" t="s">
        <v>74</v>
      </c>
      <c r="G87">
        <v>41</v>
      </c>
      <c r="H87">
        <v>40.5</v>
      </c>
      <c r="I87" s="62" t="s">
        <v>561</v>
      </c>
      <c r="J87" t="s">
        <v>74</v>
      </c>
      <c r="K87">
        <v>21</v>
      </c>
      <c r="L87" s="62" t="s">
        <v>563</v>
      </c>
      <c r="M87">
        <v>5.5</v>
      </c>
      <c r="N87" s="62" t="s">
        <v>562</v>
      </c>
      <c r="O87">
        <v>20</v>
      </c>
      <c r="P87" t="s">
        <v>74</v>
      </c>
    </row>
    <row r="88" spans="1:16" x14ac:dyDescent="0.2">
      <c r="A88" t="s">
        <v>516</v>
      </c>
      <c r="B88">
        <v>19</v>
      </c>
      <c r="C88" s="62" t="s">
        <v>728</v>
      </c>
      <c r="D88" t="s">
        <v>559</v>
      </c>
      <c r="E88">
        <v>25</v>
      </c>
      <c r="F88" t="s">
        <v>74</v>
      </c>
      <c r="G88">
        <v>47</v>
      </c>
      <c r="H88">
        <v>53.5</v>
      </c>
      <c r="I88" s="62" t="s">
        <v>625</v>
      </c>
      <c r="J88" t="s">
        <v>74</v>
      </c>
      <c r="K88">
        <v>23</v>
      </c>
      <c r="L88" s="62" t="s">
        <v>627</v>
      </c>
      <c r="M88">
        <v>3.5</v>
      </c>
      <c r="N88" s="62" t="s">
        <v>626</v>
      </c>
      <c r="O88">
        <v>24</v>
      </c>
      <c r="P88" t="s">
        <v>74</v>
      </c>
    </row>
    <row r="89" spans="1:16" x14ac:dyDescent="0.2">
      <c r="A89" t="s">
        <v>482</v>
      </c>
      <c r="B89">
        <v>14</v>
      </c>
      <c r="C89">
        <v>-14.90015719</v>
      </c>
      <c r="D89" t="s">
        <v>663</v>
      </c>
      <c r="E89">
        <v>21.5</v>
      </c>
      <c r="F89" t="s">
        <v>74</v>
      </c>
      <c r="G89">
        <v>48</v>
      </c>
      <c r="H89">
        <v>45.5</v>
      </c>
      <c r="I89" s="62" t="s">
        <v>729</v>
      </c>
      <c r="J89" t="s">
        <v>75</v>
      </c>
      <c r="K89">
        <v>14</v>
      </c>
      <c r="L89" s="62" t="s">
        <v>730</v>
      </c>
      <c r="M89">
        <v>2.5</v>
      </c>
      <c r="N89" s="62" t="s">
        <v>731</v>
      </c>
      <c r="O89">
        <v>34</v>
      </c>
      <c r="P89" t="s">
        <v>75</v>
      </c>
    </row>
    <row r="90" spans="1:16" x14ac:dyDescent="0.2">
      <c r="A90" t="s">
        <v>640</v>
      </c>
      <c r="B90">
        <v>15</v>
      </c>
      <c r="C90">
        <v>6.3955024509999996</v>
      </c>
      <c r="D90" t="s">
        <v>663</v>
      </c>
      <c r="E90">
        <v>21.5</v>
      </c>
      <c r="F90" t="s">
        <v>75</v>
      </c>
      <c r="G90">
        <v>43</v>
      </c>
      <c r="H90">
        <v>41.5</v>
      </c>
      <c r="I90" s="62" t="s">
        <v>664</v>
      </c>
      <c r="J90" t="s">
        <v>75</v>
      </c>
      <c r="K90">
        <v>30</v>
      </c>
      <c r="L90" s="62" t="s">
        <v>666</v>
      </c>
      <c r="M90">
        <v>-1.5</v>
      </c>
      <c r="N90" s="62" t="s">
        <v>665</v>
      </c>
      <c r="O90">
        <v>13</v>
      </c>
      <c r="P90" t="s">
        <v>74</v>
      </c>
    </row>
    <row r="91" spans="1:16" x14ac:dyDescent="0.2">
      <c r="A91" t="s">
        <v>705</v>
      </c>
      <c r="B91">
        <v>16</v>
      </c>
      <c r="C91">
        <v>-7.8742972949999999</v>
      </c>
      <c r="D91" t="s">
        <v>663</v>
      </c>
      <c r="E91">
        <v>21</v>
      </c>
      <c r="F91" t="s">
        <v>75</v>
      </c>
      <c r="G91">
        <v>39</v>
      </c>
      <c r="H91">
        <v>44.5</v>
      </c>
      <c r="I91" s="62" t="s">
        <v>732</v>
      </c>
      <c r="J91" t="s">
        <v>74</v>
      </c>
      <c r="K91">
        <v>10</v>
      </c>
      <c r="L91" s="62" t="s">
        <v>733</v>
      </c>
      <c r="M91">
        <v>2.5</v>
      </c>
      <c r="N91" s="62" t="s">
        <v>734</v>
      </c>
      <c r="O91">
        <v>29</v>
      </c>
      <c r="P91" t="s">
        <v>75</v>
      </c>
    </row>
    <row r="92" spans="1:16" x14ac:dyDescent="0.2">
      <c r="A92" t="s">
        <v>478</v>
      </c>
      <c r="B92">
        <v>17</v>
      </c>
      <c r="C92">
        <v>-3.3864437029999999</v>
      </c>
      <c r="D92" t="s">
        <v>663</v>
      </c>
      <c r="E92">
        <v>23</v>
      </c>
      <c r="F92" t="s">
        <v>578</v>
      </c>
      <c r="G92">
        <v>43</v>
      </c>
      <c r="H92">
        <v>42.5</v>
      </c>
      <c r="I92" s="62" t="s">
        <v>735</v>
      </c>
      <c r="J92" t="s">
        <v>75</v>
      </c>
      <c r="K92">
        <v>23</v>
      </c>
      <c r="L92" s="62" t="s">
        <v>736</v>
      </c>
      <c r="M92">
        <v>-3.5</v>
      </c>
      <c r="N92" s="62" t="s">
        <v>737</v>
      </c>
      <c r="O92">
        <v>20</v>
      </c>
      <c r="P92" t="s">
        <v>75</v>
      </c>
    </row>
    <row r="93" spans="1:16" x14ac:dyDescent="0.2">
      <c r="A93" t="s">
        <v>582</v>
      </c>
      <c r="B93">
        <v>18</v>
      </c>
      <c r="C93">
        <v>-0.70596888400000002</v>
      </c>
      <c r="D93" t="s">
        <v>663</v>
      </c>
      <c r="E93">
        <v>23</v>
      </c>
      <c r="F93" t="s">
        <v>74</v>
      </c>
      <c r="G93">
        <v>42</v>
      </c>
      <c r="H93">
        <v>47.5</v>
      </c>
      <c r="I93" s="62" t="s">
        <v>718</v>
      </c>
      <c r="J93" t="s">
        <v>74</v>
      </c>
      <c r="K93">
        <v>19</v>
      </c>
      <c r="L93" s="62" t="s">
        <v>720</v>
      </c>
      <c r="M93">
        <v>1.5</v>
      </c>
      <c r="N93" s="62" t="s">
        <v>719</v>
      </c>
      <c r="O93">
        <v>23</v>
      </c>
      <c r="P93" t="s">
        <v>75</v>
      </c>
    </row>
    <row r="94" spans="1:16" x14ac:dyDescent="0.2">
      <c r="A94" t="s">
        <v>451</v>
      </c>
      <c r="B94">
        <v>14</v>
      </c>
      <c r="C94" s="62" t="s">
        <v>738</v>
      </c>
      <c r="D94" t="s">
        <v>528</v>
      </c>
      <c r="E94">
        <v>24</v>
      </c>
      <c r="F94" t="s">
        <v>74</v>
      </c>
      <c r="G94">
        <v>44</v>
      </c>
      <c r="H94">
        <v>46.5</v>
      </c>
      <c r="I94" s="62" t="s">
        <v>549</v>
      </c>
      <c r="J94" t="s">
        <v>75</v>
      </c>
      <c r="K94">
        <v>16</v>
      </c>
      <c r="L94">
        <v>20.74426476</v>
      </c>
      <c r="M94">
        <v>14.5</v>
      </c>
      <c r="N94" s="62" t="s">
        <v>550</v>
      </c>
      <c r="O94">
        <v>28</v>
      </c>
      <c r="P94" t="s">
        <v>74</v>
      </c>
    </row>
    <row r="95" spans="1:16" x14ac:dyDescent="0.2">
      <c r="A95" t="s">
        <v>530</v>
      </c>
      <c r="B95">
        <v>15</v>
      </c>
      <c r="C95" s="62" t="s">
        <v>739</v>
      </c>
      <c r="D95" t="s">
        <v>528</v>
      </c>
      <c r="E95">
        <v>21.5</v>
      </c>
      <c r="F95" t="s">
        <v>74</v>
      </c>
      <c r="G95">
        <v>37</v>
      </c>
      <c r="H95">
        <v>47.5</v>
      </c>
      <c r="I95" s="62" t="s">
        <v>531</v>
      </c>
      <c r="J95" t="s">
        <v>74</v>
      </c>
      <c r="K95">
        <v>20</v>
      </c>
      <c r="L95" s="62" t="s">
        <v>533</v>
      </c>
      <c r="M95">
        <v>4.5</v>
      </c>
      <c r="N95" s="62" t="s">
        <v>532</v>
      </c>
      <c r="O95">
        <v>17</v>
      </c>
      <c r="P95" t="s">
        <v>74</v>
      </c>
    </row>
    <row r="96" spans="1:16" x14ac:dyDescent="0.2">
      <c r="A96" t="s">
        <v>596</v>
      </c>
      <c r="B96">
        <v>16</v>
      </c>
      <c r="C96">
        <v>1.6866450000000002E-2</v>
      </c>
      <c r="D96" t="s">
        <v>528</v>
      </c>
      <c r="E96">
        <v>22.5</v>
      </c>
      <c r="F96" t="s">
        <v>74</v>
      </c>
      <c r="G96">
        <v>37</v>
      </c>
      <c r="H96">
        <v>42.5</v>
      </c>
      <c r="I96">
        <v>38.069453305265</v>
      </c>
      <c r="J96" t="s">
        <v>74</v>
      </c>
      <c r="K96">
        <v>20</v>
      </c>
      <c r="L96" s="62" t="s">
        <v>740</v>
      </c>
      <c r="M96">
        <v>-2.5</v>
      </c>
      <c r="N96" s="62" t="s">
        <v>741</v>
      </c>
      <c r="O96">
        <v>17</v>
      </c>
      <c r="P96" t="s">
        <v>74</v>
      </c>
    </row>
    <row r="97" spans="1:16" x14ac:dyDescent="0.2">
      <c r="A97" t="s">
        <v>640</v>
      </c>
      <c r="B97">
        <v>17</v>
      </c>
      <c r="C97">
        <v>-10.304971350000001</v>
      </c>
      <c r="D97" t="s">
        <v>528</v>
      </c>
      <c r="E97">
        <v>22.5</v>
      </c>
      <c r="F97" t="s">
        <v>75</v>
      </c>
      <c r="G97">
        <v>53</v>
      </c>
      <c r="H97">
        <v>40.5</v>
      </c>
      <c r="I97" s="62" t="s">
        <v>671</v>
      </c>
      <c r="J97" t="s">
        <v>75</v>
      </c>
      <c r="K97">
        <v>23</v>
      </c>
      <c r="L97" s="62" t="s">
        <v>673</v>
      </c>
      <c r="M97">
        <v>-4.5</v>
      </c>
      <c r="N97" s="62" t="s">
        <v>672</v>
      </c>
      <c r="O97">
        <v>30</v>
      </c>
      <c r="P97" t="s">
        <v>74</v>
      </c>
    </row>
    <row r="98" spans="1:16" x14ac:dyDescent="0.2">
      <c r="A98" t="s">
        <v>538</v>
      </c>
      <c r="B98">
        <v>18</v>
      </c>
      <c r="C98">
        <v>0.121120779</v>
      </c>
      <c r="D98" t="s">
        <v>528</v>
      </c>
      <c r="E98">
        <v>25.5</v>
      </c>
      <c r="F98" t="s">
        <v>74</v>
      </c>
      <c r="G98">
        <v>41</v>
      </c>
      <c r="H98">
        <v>48.5</v>
      </c>
      <c r="I98" s="62" t="s">
        <v>742</v>
      </c>
      <c r="J98" t="s">
        <v>74</v>
      </c>
      <c r="K98">
        <v>21</v>
      </c>
      <c r="L98" s="62" t="s">
        <v>743</v>
      </c>
      <c r="M98">
        <v>-2.5</v>
      </c>
      <c r="N98" s="62" t="s">
        <v>744</v>
      </c>
      <c r="O98">
        <v>20</v>
      </c>
      <c r="P98" t="s">
        <v>74</v>
      </c>
    </row>
    <row r="99" spans="1:16" x14ac:dyDescent="0.2">
      <c r="A99" t="s">
        <v>616</v>
      </c>
      <c r="B99">
        <v>14</v>
      </c>
      <c r="C99" s="62" t="s">
        <v>745</v>
      </c>
      <c r="D99" t="s">
        <v>478</v>
      </c>
      <c r="E99">
        <v>18.5</v>
      </c>
      <c r="F99" t="s">
        <v>74</v>
      </c>
      <c r="G99">
        <v>3</v>
      </c>
      <c r="H99">
        <v>40.5</v>
      </c>
      <c r="I99" s="62" t="s">
        <v>746</v>
      </c>
      <c r="J99" t="s">
        <v>74</v>
      </c>
      <c r="K99">
        <v>0</v>
      </c>
      <c r="L99" s="62" t="s">
        <v>747</v>
      </c>
      <c r="M99">
        <v>3.5</v>
      </c>
      <c r="N99" s="62" t="s">
        <v>748</v>
      </c>
      <c r="O99">
        <v>3</v>
      </c>
      <c r="P99" t="s">
        <v>74</v>
      </c>
    </row>
    <row r="100" spans="1:16" x14ac:dyDescent="0.2">
      <c r="A100" t="s">
        <v>487</v>
      </c>
      <c r="B100">
        <v>15</v>
      </c>
      <c r="C100">
        <v>-0.61432105100000001</v>
      </c>
      <c r="D100" t="s">
        <v>478</v>
      </c>
      <c r="E100">
        <v>20</v>
      </c>
      <c r="F100" t="s">
        <v>75</v>
      </c>
      <c r="G100">
        <v>84</v>
      </c>
      <c r="H100">
        <v>36.5</v>
      </c>
      <c r="I100" s="62" t="s">
        <v>749</v>
      </c>
      <c r="J100" t="s">
        <v>74</v>
      </c>
      <c r="K100">
        <v>63</v>
      </c>
      <c r="L100" s="62" t="s">
        <v>750</v>
      </c>
      <c r="M100">
        <v>-3.5</v>
      </c>
      <c r="N100" s="62" t="s">
        <v>751</v>
      </c>
      <c r="O100">
        <v>21</v>
      </c>
      <c r="P100" t="s">
        <v>75</v>
      </c>
    </row>
    <row r="101" spans="1:16" x14ac:dyDescent="0.2">
      <c r="A101" t="s">
        <v>470</v>
      </c>
      <c r="B101">
        <v>16</v>
      </c>
      <c r="C101">
        <v>7.3969820029999998</v>
      </c>
      <c r="D101" t="s">
        <v>478</v>
      </c>
      <c r="E101">
        <v>14.5</v>
      </c>
      <c r="F101" t="s">
        <v>74</v>
      </c>
      <c r="G101">
        <v>34</v>
      </c>
      <c r="H101">
        <v>40.5</v>
      </c>
      <c r="I101" s="62" t="s">
        <v>479</v>
      </c>
      <c r="J101" t="s">
        <v>74</v>
      </c>
      <c r="K101">
        <v>20</v>
      </c>
      <c r="L101" s="62" t="s">
        <v>481</v>
      </c>
      <c r="M101">
        <v>11.5</v>
      </c>
      <c r="N101" s="62" t="s">
        <v>480</v>
      </c>
      <c r="O101">
        <v>14</v>
      </c>
      <c r="P101" t="s">
        <v>74</v>
      </c>
    </row>
    <row r="102" spans="1:16" x14ac:dyDescent="0.2">
      <c r="A102" t="s">
        <v>663</v>
      </c>
      <c r="B102">
        <v>17</v>
      </c>
      <c r="C102">
        <v>-1.73294346</v>
      </c>
      <c r="D102" t="s">
        <v>478</v>
      </c>
      <c r="E102">
        <v>19.5</v>
      </c>
      <c r="F102" t="s">
        <v>75</v>
      </c>
      <c r="G102">
        <v>43</v>
      </c>
      <c r="H102">
        <v>42.5</v>
      </c>
      <c r="I102" s="62" t="s">
        <v>735</v>
      </c>
      <c r="J102" t="s">
        <v>75</v>
      </c>
      <c r="K102">
        <v>20</v>
      </c>
      <c r="L102" s="62" t="s">
        <v>737</v>
      </c>
      <c r="M102">
        <v>3.5</v>
      </c>
      <c r="N102" s="62" t="s">
        <v>736</v>
      </c>
      <c r="O102">
        <v>23</v>
      </c>
      <c r="P102" t="s">
        <v>75</v>
      </c>
    </row>
    <row r="103" spans="1:16" x14ac:dyDescent="0.2">
      <c r="A103" t="s">
        <v>613</v>
      </c>
      <c r="B103">
        <v>18</v>
      </c>
      <c r="C103" s="62" t="s">
        <v>752</v>
      </c>
      <c r="D103" t="s">
        <v>478</v>
      </c>
      <c r="E103">
        <v>20.5</v>
      </c>
      <c r="F103" t="s">
        <v>75</v>
      </c>
      <c r="G103">
        <v>41</v>
      </c>
      <c r="H103">
        <v>37.5</v>
      </c>
      <c r="I103" s="62" t="s">
        <v>686</v>
      </c>
      <c r="J103" t="s">
        <v>75</v>
      </c>
      <c r="K103">
        <v>27</v>
      </c>
      <c r="L103" s="62" t="s">
        <v>688</v>
      </c>
      <c r="M103">
        <v>-3.5</v>
      </c>
      <c r="N103" s="62" t="s">
        <v>687</v>
      </c>
      <c r="O103">
        <v>14</v>
      </c>
      <c r="P103" t="s">
        <v>75</v>
      </c>
    </row>
    <row r="104" spans="1:16" x14ac:dyDescent="0.2">
      <c r="A104" t="s">
        <v>534</v>
      </c>
      <c r="B104">
        <v>14</v>
      </c>
      <c r="C104">
        <v>-9.3470798740000003</v>
      </c>
      <c r="D104" t="s">
        <v>525</v>
      </c>
      <c r="E104">
        <v>21.5</v>
      </c>
      <c r="F104" t="s">
        <v>74</v>
      </c>
      <c r="G104">
        <v>46</v>
      </c>
      <c r="H104">
        <v>37.5</v>
      </c>
      <c r="I104" s="62" t="s">
        <v>753</v>
      </c>
      <c r="J104" t="s">
        <v>74</v>
      </c>
      <c r="K104">
        <v>22</v>
      </c>
      <c r="L104" s="62" t="s">
        <v>754</v>
      </c>
      <c r="M104">
        <v>-5.5</v>
      </c>
      <c r="N104" s="62" t="s">
        <v>755</v>
      </c>
      <c r="O104">
        <v>24</v>
      </c>
      <c r="P104" t="s">
        <v>75</v>
      </c>
    </row>
    <row r="105" spans="1:16" x14ac:dyDescent="0.2">
      <c r="A105" t="s">
        <v>544</v>
      </c>
      <c r="B105">
        <v>15</v>
      </c>
      <c r="C105">
        <v>-15.15941022</v>
      </c>
      <c r="D105" t="s">
        <v>525</v>
      </c>
      <c r="E105">
        <v>22.5</v>
      </c>
      <c r="F105" t="s">
        <v>74</v>
      </c>
      <c r="G105">
        <v>54</v>
      </c>
      <c r="H105">
        <v>41.5</v>
      </c>
      <c r="I105" s="62" t="s">
        <v>756</v>
      </c>
      <c r="J105" t="s">
        <v>75</v>
      </c>
      <c r="K105">
        <v>20</v>
      </c>
      <c r="L105" s="62" t="s">
        <v>757</v>
      </c>
      <c r="M105">
        <v>-3.5</v>
      </c>
      <c r="N105" s="62" t="s">
        <v>758</v>
      </c>
      <c r="O105">
        <v>34</v>
      </c>
      <c r="P105" t="s">
        <v>74</v>
      </c>
    </row>
    <row r="106" spans="1:16" x14ac:dyDescent="0.2">
      <c r="A106" t="s">
        <v>689</v>
      </c>
      <c r="B106">
        <v>16</v>
      </c>
      <c r="C106">
        <v>-16.086713840000002</v>
      </c>
      <c r="D106" t="s">
        <v>525</v>
      </c>
      <c r="E106">
        <v>21.5</v>
      </c>
      <c r="F106" t="s">
        <v>74</v>
      </c>
      <c r="G106">
        <v>63</v>
      </c>
      <c r="H106">
        <v>39.5</v>
      </c>
      <c r="I106" s="62" t="s">
        <v>759</v>
      </c>
      <c r="J106" t="s">
        <v>75</v>
      </c>
      <c r="K106">
        <v>33</v>
      </c>
      <c r="L106" s="62" t="s">
        <v>760</v>
      </c>
      <c r="M106">
        <v>-3.5</v>
      </c>
      <c r="N106" s="62" t="s">
        <v>761</v>
      </c>
      <c r="O106">
        <v>30</v>
      </c>
      <c r="P106" t="s">
        <v>75</v>
      </c>
    </row>
    <row r="107" spans="1:16" x14ac:dyDescent="0.2">
      <c r="A107" t="s">
        <v>616</v>
      </c>
      <c r="B107">
        <v>17</v>
      </c>
      <c r="C107" s="62" t="s">
        <v>762</v>
      </c>
      <c r="D107" t="s">
        <v>525</v>
      </c>
      <c r="E107">
        <v>21.5</v>
      </c>
      <c r="F107" t="s">
        <v>74</v>
      </c>
      <c r="G107">
        <v>43</v>
      </c>
      <c r="H107">
        <v>42.5</v>
      </c>
      <c r="I107" s="62" t="s">
        <v>763</v>
      </c>
      <c r="J107" t="s">
        <v>75</v>
      </c>
      <c r="K107">
        <v>33</v>
      </c>
      <c r="L107" s="62" t="s">
        <v>764</v>
      </c>
      <c r="M107">
        <v>-0.5</v>
      </c>
      <c r="N107" s="62" t="s">
        <v>765</v>
      </c>
      <c r="O107">
        <v>10</v>
      </c>
      <c r="P107" t="s">
        <v>74</v>
      </c>
    </row>
    <row r="108" spans="1:16" x14ac:dyDescent="0.2">
      <c r="A108" t="s">
        <v>576</v>
      </c>
      <c r="B108">
        <v>18</v>
      </c>
      <c r="C108" s="62" t="s">
        <v>766</v>
      </c>
      <c r="D108" t="s">
        <v>525</v>
      </c>
      <c r="E108">
        <v>24</v>
      </c>
      <c r="F108" t="s">
        <v>75</v>
      </c>
      <c r="G108">
        <v>26</v>
      </c>
      <c r="H108">
        <v>45.5</v>
      </c>
      <c r="I108" s="62" t="s">
        <v>767</v>
      </c>
      <c r="J108" t="s">
        <v>74</v>
      </c>
      <c r="K108">
        <v>17</v>
      </c>
      <c r="L108" s="62" t="s">
        <v>768</v>
      </c>
      <c r="M108">
        <v>-2.5</v>
      </c>
      <c r="N108" s="62" t="s">
        <v>769</v>
      </c>
      <c r="O108">
        <v>9</v>
      </c>
      <c r="P108" t="s">
        <v>74</v>
      </c>
    </row>
    <row r="109" spans="1:16" x14ac:dyDescent="0.2">
      <c r="A109" t="s">
        <v>508</v>
      </c>
      <c r="B109">
        <v>19</v>
      </c>
      <c r="C109">
        <v>-8.5986225429999994</v>
      </c>
      <c r="D109" t="s">
        <v>525</v>
      </c>
      <c r="E109">
        <v>22.5</v>
      </c>
      <c r="F109" t="s">
        <v>74</v>
      </c>
      <c r="G109">
        <v>80</v>
      </c>
      <c r="H109">
        <v>52.5</v>
      </c>
      <c r="I109" s="62" t="s">
        <v>526</v>
      </c>
      <c r="J109" t="s">
        <v>75</v>
      </c>
      <c r="K109">
        <v>48</v>
      </c>
      <c r="L109">
        <v>24.019979469999999</v>
      </c>
      <c r="M109">
        <v>7.5</v>
      </c>
      <c r="N109" s="62" t="s">
        <v>527</v>
      </c>
      <c r="O109">
        <v>32</v>
      </c>
      <c r="P109" t="s">
        <v>74</v>
      </c>
    </row>
    <row r="110" spans="1:16" x14ac:dyDescent="0.2">
      <c r="A110" t="s">
        <v>451</v>
      </c>
      <c r="B110">
        <v>20</v>
      </c>
      <c r="C110" s="62" t="s">
        <v>770</v>
      </c>
      <c r="D110" t="s">
        <v>525</v>
      </c>
      <c r="E110">
        <v>20</v>
      </c>
      <c r="F110" t="s">
        <v>74</v>
      </c>
      <c r="G110">
        <v>45</v>
      </c>
      <c r="H110">
        <v>50.5</v>
      </c>
      <c r="I110" s="62" t="s">
        <v>565</v>
      </c>
      <c r="J110" t="s">
        <v>75</v>
      </c>
      <c r="K110">
        <v>21</v>
      </c>
      <c r="L110" s="62" t="s">
        <v>567</v>
      </c>
      <c r="M110">
        <v>10.5</v>
      </c>
      <c r="N110" s="62" t="s">
        <v>566</v>
      </c>
      <c r="O110">
        <v>24</v>
      </c>
      <c r="P110" t="s">
        <v>74</v>
      </c>
    </row>
    <row r="111" spans="1:16" x14ac:dyDescent="0.2">
      <c r="A111" t="s">
        <v>705</v>
      </c>
      <c r="B111">
        <v>14</v>
      </c>
      <c r="C111">
        <v>-3.8765446579999998</v>
      </c>
      <c r="D111" t="s">
        <v>544</v>
      </c>
      <c r="E111">
        <v>19.5</v>
      </c>
      <c r="F111" t="s">
        <v>74</v>
      </c>
      <c r="G111">
        <v>54</v>
      </c>
      <c r="H111">
        <v>41.5</v>
      </c>
      <c r="I111" s="62" t="s">
        <v>771</v>
      </c>
      <c r="J111" t="s">
        <v>75</v>
      </c>
      <c r="K111">
        <v>29</v>
      </c>
      <c r="L111" s="62" t="s">
        <v>772</v>
      </c>
      <c r="M111">
        <v>2.5</v>
      </c>
      <c r="N111" s="62" t="s">
        <v>773</v>
      </c>
      <c r="O111">
        <v>25</v>
      </c>
      <c r="P111" t="s">
        <v>74</v>
      </c>
    </row>
    <row r="112" spans="1:16" x14ac:dyDescent="0.2">
      <c r="A112" t="s">
        <v>525</v>
      </c>
      <c r="B112">
        <v>15</v>
      </c>
      <c r="C112" s="62" t="s">
        <v>774</v>
      </c>
      <c r="D112" t="s">
        <v>544</v>
      </c>
      <c r="E112">
        <v>19</v>
      </c>
      <c r="F112" t="s">
        <v>75</v>
      </c>
      <c r="G112">
        <v>54</v>
      </c>
      <c r="H112">
        <v>41.5</v>
      </c>
      <c r="I112" s="62" t="s">
        <v>756</v>
      </c>
      <c r="J112" t="s">
        <v>75</v>
      </c>
      <c r="K112">
        <v>34</v>
      </c>
      <c r="L112" s="62" t="s">
        <v>758</v>
      </c>
      <c r="M112">
        <v>3.5</v>
      </c>
      <c r="N112" s="62" t="s">
        <v>757</v>
      </c>
      <c r="O112">
        <v>20</v>
      </c>
      <c r="P112" t="s">
        <v>74</v>
      </c>
    </row>
    <row r="113" spans="1:16" x14ac:dyDescent="0.2">
      <c r="A113" t="s">
        <v>571</v>
      </c>
      <c r="B113">
        <v>16</v>
      </c>
      <c r="C113" s="62" t="s">
        <v>775</v>
      </c>
      <c r="D113" t="s">
        <v>544</v>
      </c>
      <c r="E113">
        <v>21</v>
      </c>
      <c r="F113" t="s">
        <v>75</v>
      </c>
      <c r="G113">
        <v>42</v>
      </c>
      <c r="H113">
        <v>43.5</v>
      </c>
      <c r="I113" s="62" t="s">
        <v>776</v>
      </c>
      <c r="J113" t="s">
        <v>74</v>
      </c>
      <c r="K113">
        <v>30</v>
      </c>
      <c r="L113" s="62" t="s">
        <v>777</v>
      </c>
      <c r="M113">
        <v>1.5</v>
      </c>
      <c r="N113" s="62" t="s">
        <v>778</v>
      </c>
      <c r="O113">
        <v>12</v>
      </c>
      <c r="P113" t="s">
        <v>74</v>
      </c>
    </row>
    <row r="114" spans="1:16" x14ac:dyDescent="0.2">
      <c r="A114" t="s">
        <v>691</v>
      </c>
      <c r="B114">
        <v>17</v>
      </c>
      <c r="C114">
        <v>-1.288785023</v>
      </c>
      <c r="D114" t="s">
        <v>544</v>
      </c>
      <c r="E114">
        <v>22.5</v>
      </c>
      <c r="F114" t="s">
        <v>74</v>
      </c>
      <c r="G114">
        <v>36</v>
      </c>
      <c r="H114">
        <v>42.5</v>
      </c>
      <c r="I114" s="62" t="s">
        <v>702</v>
      </c>
      <c r="J114" t="s">
        <v>74</v>
      </c>
      <c r="K114">
        <v>13</v>
      </c>
      <c r="L114" s="62" t="s">
        <v>704</v>
      </c>
      <c r="M114">
        <v>-2.5</v>
      </c>
      <c r="N114" s="62" t="s">
        <v>703</v>
      </c>
      <c r="O114">
        <v>23</v>
      </c>
      <c r="P114" t="s">
        <v>74</v>
      </c>
    </row>
    <row r="115" spans="1:16" x14ac:dyDescent="0.2">
      <c r="A115" t="s">
        <v>689</v>
      </c>
      <c r="B115">
        <v>18</v>
      </c>
      <c r="C115" s="62" t="s">
        <v>779</v>
      </c>
      <c r="D115" t="s">
        <v>544</v>
      </c>
      <c r="E115">
        <v>21</v>
      </c>
      <c r="F115" t="s">
        <v>75</v>
      </c>
      <c r="G115">
        <v>9</v>
      </c>
      <c r="H115">
        <v>36.5</v>
      </c>
      <c r="I115" s="62" t="s">
        <v>780</v>
      </c>
      <c r="J115" t="s">
        <v>74</v>
      </c>
      <c r="K115">
        <v>9</v>
      </c>
      <c r="L115" s="62" t="s">
        <v>781</v>
      </c>
      <c r="M115">
        <v>-5.5</v>
      </c>
      <c r="N115" s="62" t="s">
        <v>779</v>
      </c>
      <c r="O115">
        <v>0</v>
      </c>
      <c r="P115" t="s">
        <v>74</v>
      </c>
    </row>
    <row r="116" spans="1:16" x14ac:dyDescent="0.2">
      <c r="A116" t="s">
        <v>530</v>
      </c>
      <c r="B116">
        <v>19</v>
      </c>
      <c r="C116" s="62" t="s">
        <v>782</v>
      </c>
      <c r="D116" t="s">
        <v>544</v>
      </c>
      <c r="E116">
        <v>20</v>
      </c>
      <c r="F116" t="s">
        <v>74</v>
      </c>
      <c r="G116">
        <v>41</v>
      </c>
      <c r="H116">
        <v>43.5</v>
      </c>
      <c r="I116" s="62" t="s">
        <v>545</v>
      </c>
      <c r="J116" t="s">
        <v>74</v>
      </c>
      <c r="K116">
        <v>32</v>
      </c>
      <c r="L116" s="62" t="s">
        <v>547</v>
      </c>
      <c r="M116">
        <v>3.5</v>
      </c>
      <c r="N116" s="62" t="s">
        <v>546</v>
      </c>
      <c r="O116">
        <v>9</v>
      </c>
      <c r="P116" t="s">
        <v>74</v>
      </c>
    </row>
    <row r="117" spans="1:16" x14ac:dyDescent="0.2">
      <c r="A117" t="s">
        <v>516</v>
      </c>
      <c r="B117">
        <v>20</v>
      </c>
      <c r="C117">
        <v>-5.3498808899999997</v>
      </c>
      <c r="D117" t="s">
        <v>544</v>
      </c>
      <c r="E117">
        <v>21.5</v>
      </c>
      <c r="F117" t="s">
        <v>75</v>
      </c>
      <c r="G117">
        <v>54</v>
      </c>
      <c r="H117">
        <v>49.5</v>
      </c>
      <c r="I117" s="62" t="s">
        <v>628</v>
      </c>
      <c r="J117" t="s">
        <v>75</v>
      </c>
      <c r="K117">
        <v>23</v>
      </c>
      <c r="L117" s="62" t="s">
        <v>630</v>
      </c>
      <c r="M117">
        <v>6.5</v>
      </c>
      <c r="N117" s="62" t="s">
        <v>629</v>
      </c>
      <c r="O117">
        <v>31</v>
      </c>
      <c r="P117" t="s">
        <v>75</v>
      </c>
    </row>
    <row r="118" spans="1:16" x14ac:dyDescent="0.2">
      <c r="A118" t="s">
        <v>572</v>
      </c>
      <c r="B118">
        <v>14</v>
      </c>
      <c r="C118">
        <v>-11.648332529999999</v>
      </c>
      <c r="D118" t="s">
        <v>571</v>
      </c>
      <c r="E118">
        <v>17</v>
      </c>
      <c r="F118" t="s">
        <v>74</v>
      </c>
      <c r="G118">
        <v>58</v>
      </c>
      <c r="H118">
        <v>36.5</v>
      </c>
      <c r="I118" s="62" t="s">
        <v>573</v>
      </c>
      <c r="J118" t="s">
        <v>74</v>
      </c>
      <c r="K118">
        <v>27</v>
      </c>
      <c r="L118" s="62" t="s">
        <v>575</v>
      </c>
      <c r="M118">
        <v>2.5</v>
      </c>
      <c r="N118" s="62" t="s">
        <v>574</v>
      </c>
      <c r="O118">
        <v>31</v>
      </c>
      <c r="P118" t="s">
        <v>75</v>
      </c>
    </row>
    <row r="119" spans="1:16" x14ac:dyDescent="0.2">
      <c r="A119" t="s">
        <v>500</v>
      </c>
      <c r="B119">
        <v>15</v>
      </c>
      <c r="C119" s="62" t="s">
        <v>783</v>
      </c>
      <c r="D119" t="s">
        <v>571</v>
      </c>
      <c r="E119">
        <v>18.75</v>
      </c>
      <c r="F119" t="s">
        <v>75</v>
      </c>
      <c r="G119">
        <v>30</v>
      </c>
      <c r="H119">
        <v>41.5</v>
      </c>
      <c r="I119" s="62" t="s">
        <v>646</v>
      </c>
      <c r="J119" t="s">
        <v>75</v>
      </c>
      <c r="K119">
        <v>7</v>
      </c>
      <c r="L119" s="62" t="s">
        <v>648</v>
      </c>
      <c r="M119">
        <v>4</v>
      </c>
      <c r="N119" s="62" t="s">
        <v>647</v>
      </c>
      <c r="O119">
        <v>23</v>
      </c>
      <c r="P119" t="s">
        <v>74</v>
      </c>
    </row>
    <row r="120" spans="1:16" x14ac:dyDescent="0.2">
      <c r="A120" t="s">
        <v>544</v>
      </c>
      <c r="B120">
        <v>16</v>
      </c>
      <c r="C120">
        <v>-10.39082718</v>
      </c>
      <c r="D120" t="s">
        <v>571</v>
      </c>
      <c r="E120">
        <v>22.5</v>
      </c>
      <c r="F120" t="s">
        <v>74</v>
      </c>
      <c r="G120">
        <v>42</v>
      </c>
      <c r="H120">
        <v>43.5</v>
      </c>
      <c r="I120" s="62" t="s">
        <v>776</v>
      </c>
      <c r="J120" t="s">
        <v>74</v>
      </c>
      <c r="K120">
        <v>12</v>
      </c>
      <c r="L120" s="62" t="s">
        <v>778</v>
      </c>
      <c r="M120">
        <v>-1.5</v>
      </c>
      <c r="N120" s="62" t="s">
        <v>777</v>
      </c>
      <c r="O120">
        <v>30</v>
      </c>
      <c r="P120" t="s">
        <v>74</v>
      </c>
    </row>
    <row r="121" spans="1:16" x14ac:dyDescent="0.2">
      <c r="A121" t="s">
        <v>689</v>
      </c>
      <c r="B121">
        <v>17</v>
      </c>
      <c r="C121" s="62" t="s">
        <v>784</v>
      </c>
      <c r="D121" t="s">
        <v>571</v>
      </c>
      <c r="E121">
        <v>20.5</v>
      </c>
      <c r="F121" t="s">
        <v>75</v>
      </c>
      <c r="G121">
        <v>26</v>
      </c>
      <c r="H121">
        <v>37.5</v>
      </c>
      <c r="I121" s="62" t="s">
        <v>785</v>
      </c>
      <c r="J121" t="s">
        <v>74</v>
      </c>
      <c r="K121">
        <v>26</v>
      </c>
      <c r="L121" s="62" t="s">
        <v>786</v>
      </c>
      <c r="M121">
        <v>-3.5</v>
      </c>
      <c r="N121" s="62" t="s">
        <v>784</v>
      </c>
      <c r="O121">
        <v>0</v>
      </c>
      <c r="P121" t="s">
        <v>74</v>
      </c>
    </row>
    <row r="122" spans="1:16" x14ac:dyDescent="0.2">
      <c r="A122" t="s">
        <v>596</v>
      </c>
      <c r="B122">
        <v>18</v>
      </c>
      <c r="C122">
        <v>-11.67541641</v>
      </c>
      <c r="D122" t="s">
        <v>571</v>
      </c>
      <c r="E122">
        <v>22.5</v>
      </c>
      <c r="F122" t="s">
        <v>74</v>
      </c>
      <c r="G122">
        <v>48</v>
      </c>
      <c r="H122">
        <v>41.5</v>
      </c>
      <c r="I122" s="62" t="s">
        <v>787</v>
      </c>
      <c r="J122" t="s">
        <v>75</v>
      </c>
      <c r="K122">
        <v>20</v>
      </c>
      <c r="L122" s="62" t="s">
        <v>788</v>
      </c>
      <c r="M122">
        <v>-3.5</v>
      </c>
      <c r="N122" s="62" t="s">
        <v>789</v>
      </c>
      <c r="O122">
        <v>28</v>
      </c>
      <c r="P122" t="s">
        <v>74</v>
      </c>
    </row>
    <row r="123" spans="1:16" x14ac:dyDescent="0.2">
      <c r="A123" t="s">
        <v>663</v>
      </c>
      <c r="B123">
        <v>14</v>
      </c>
      <c r="C123" s="62" t="s">
        <v>790</v>
      </c>
      <c r="D123" t="s">
        <v>482</v>
      </c>
      <c r="E123">
        <v>24</v>
      </c>
      <c r="F123" t="s">
        <v>75</v>
      </c>
      <c r="G123">
        <v>48</v>
      </c>
      <c r="H123">
        <v>45.5</v>
      </c>
      <c r="I123" s="62" t="s">
        <v>729</v>
      </c>
      <c r="J123" t="s">
        <v>75</v>
      </c>
      <c r="K123">
        <v>34</v>
      </c>
      <c r="L123" s="62" t="s">
        <v>731</v>
      </c>
      <c r="M123">
        <v>-2.5</v>
      </c>
      <c r="N123" s="62" t="s">
        <v>730</v>
      </c>
      <c r="O123">
        <v>14</v>
      </c>
      <c r="P123" t="s">
        <v>75</v>
      </c>
    </row>
    <row r="124" spans="1:16" x14ac:dyDescent="0.2">
      <c r="A124" t="s">
        <v>640</v>
      </c>
      <c r="B124">
        <v>16</v>
      </c>
      <c r="C124">
        <v>-11.88413867</v>
      </c>
      <c r="D124" t="s">
        <v>482</v>
      </c>
      <c r="E124">
        <v>21</v>
      </c>
      <c r="F124" t="s">
        <v>74</v>
      </c>
      <c r="G124">
        <v>42</v>
      </c>
      <c r="H124">
        <v>39.5</v>
      </c>
      <c r="I124" s="62" t="s">
        <v>668</v>
      </c>
      <c r="J124" t="s">
        <v>75</v>
      </c>
      <c r="K124">
        <v>11</v>
      </c>
      <c r="L124" s="62" t="s">
        <v>670</v>
      </c>
      <c r="M124">
        <v>-2.5</v>
      </c>
      <c r="N124" s="62" t="s">
        <v>669</v>
      </c>
      <c r="O124">
        <v>31</v>
      </c>
      <c r="P124" t="s">
        <v>74</v>
      </c>
    </row>
    <row r="125" spans="1:16" x14ac:dyDescent="0.2">
      <c r="A125" t="s">
        <v>470</v>
      </c>
      <c r="B125">
        <v>17</v>
      </c>
      <c r="C125">
        <v>-4.0426738259999997</v>
      </c>
      <c r="D125" t="s">
        <v>482</v>
      </c>
      <c r="E125">
        <v>19</v>
      </c>
      <c r="F125" t="s">
        <v>75</v>
      </c>
      <c r="G125">
        <v>42</v>
      </c>
      <c r="H125">
        <v>45.5</v>
      </c>
      <c r="I125" s="62" t="s">
        <v>484</v>
      </c>
      <c r="J125" t="s">
        <v>74</v>
      </c>
      <c r="K125">
        <v>17</v>
      </c>
      <c r="L125" s="62" t="s">
        <v>486</v>
      </c>
      <c r="M125">
        <v>7.5</v>
      </c>
      <c r="N125" s="62" t="s">
        <v>485</v>
      </c>
      <c r="O125">
        <v>25</v>
      </c>
      <c r="P125" t="s">
        <v>75</v>
      </c>
    </row>
    <row r="126" spans="1:16" x14ac:dyDescent="0.2">
      <c r="A126" t="s">
        <v>572</v>
      </c>
      <c r="B126">
        <v>18</v>
      </c>
      <c r="C126" s="62" t="s">
        <v>791</v>
      </c>
      <c r="D126" t="s">
        <v>482</v>
      </c>
      <c r="E126">
        <v>22.5</v>
      </c>
      <c r="F126" t="s">
        <v>75</v>
      </c>
      <c r="G126">
        <v>45</v>
      </c>
      <c r="H126">
        <v>37.5</v>
      </c>
      <c r="I126" s="62" t="s">
        <v>590</v>
      </c>
      <c r="J126" t="s">
        <v>74</v>
      </c>
      <c r="K126">
        <v>31</v>
      </c>
      <c r="L126" s="62" t="s">
        <v>592</v>
      </c>
      <c r="M126">
        <v>-7.5</v>
      </c>
      <c r="N126" s="62" t="s">
        <v>591</v>
      </c>
      <c r="O126">
        <v>14</v>
      </c>
      <c r="P126" t="s">
        <v>75</v>
      </c>
    </row>
    <row r="127" spans="1:16" x14ac:dyDescent="0.2">
      <c r="A127" t="s">
        <v>640</v>
      </c>
      <c r="B127">
        <v>14</v>
      </c>
      <c r="C127">
        <v>0.830021593</v>
      </c>
      <c r="D127" t="s">
        <v>474</v>
      </c>
      <c r="E127">
        <v>12.5</v>
      </c>
      <c r="F127" t="s">
        <v>74</v>
      </c>
      <c r="G127">
        <v>39</v>
      </c>
      <c r="H127">
        <v>30.5</v>
      </c>
      <c r="I127" s="62" t="s">
        <v>660</v>
      </c>
      <c r="J127" t="s">
        <v>74</v>
      </c>
      <c r="K127">
        <v>21</v>
      </c>
      <c r="L127" s="62" t="s">
        <v>662</v>
      </c>
      <c r="M127">
        <v>5.5</v>
      </c>
      <c r="N127" s="62" t="s">
        <v>661</v>
      </c>
      <c r="O127">
        <v>18</v>
      </c>
      <c r="P127" t="s">
        <v>74</v>
      </c>
    </row>
    <row r="128" spans="1:16" x14ac:dyDescent="0.2">
      <c r="A128" t="s">
        <v>470</v>
      </c>
      <c r="B128">
        <v>15</v>
      </c>
      <c r="C128">
        <v>-4.4213983069999996</v>
      </c>
      <c r="D128" t="s">
        <v>474</v>
      </c>
      <c r="E128">
        <v>14.5</v>
      </c>
      <c r="F128" t="s">
        <v>74</v>
      </c>
      <c r="G128">
        <v>44</v>
      </c>
      <c r="H128">
        <v>39.5</v>
      </c>
      <c r="I128" s="62" t="s">
        <v>475</v>
      </c>
      <c r="J128" t="s">
        <v>75</v>
      </c>
      <c r="K128">
        <v>17</v>
      </c>
      <c r="L128" s="62" t="s">
        <v>477</v>
      </c>
      <c r="M128">
        <v>10.5</v>
      </c>
      <c r="N128" s="62" t="s">
        <v>476</v>
      </c>
      <c r="O128">
        <v>27</v>
      </c>
      <c r="P128" t="s">
        <v>74</v>
      </c>
    </row>
    <row r="129" spans="1:16" x14ac:dyDescent="0.2">
      <c r="A129" t="s">
        <v>613</v>
      </c>
      <c r="B129">
        <v>16</v>
      </c>
      <c r="C129">
        <v>-1.9600941110000001</v>
      </c>
      <c r="D129" t="s">
        <v>474</v>
      </c>
      <c r="E129">
        <v>15</v>
      </c>
      <c r="F129" t="s">
        <v>74</v>
      </c>
      <c r="G129">
        <v>49</v>
      </c>
      <c r="H129">
        <v>37.5</v>
      </c>
      <c r="I129" s="62" t="s">
        <v>679</v>
      </c>
      <c r="J129" t="s">
        <v>74</v>
      </c>
      <c r="K129">
        <v>26</v>
      </c>
      <c r="L129" s="62" t="s">
        <v>681</v>
      </c>
      <c r="M129">
        <v>7.5</v>
      </c>
      <c r="N129" s="62" t="s">
        <v>680</v>
      </c>
      <c r="O129">
        <v>23</v>
      </c>
      <c r="P129" t="s">
        <v>74</v>
      </c>
    </row>
    <row r="130" spans="1:16" x14ac:dyDescent="0.2">
      <c r="A130" t="s">
        <v>468</v>
      </c>
      <c r="B130">
        <v>17</v>
      </c>
      <c r="C130" s="62" t="s">
        <v>792</v>
      </c>
      <c r="D130" t="s">
        <v>474</v>
      </c>
      <c r="E130">
        <v>12.5</v>
      </c>
      <c r="F130" t="s">
        <v>74</v>
      </c>
      <c r="G130">
        <v>48</v>
      </c>
      <c r="H130">
        <v>40.5</v>
      </c>
      <c r="I130" s="62" t="s">
        <v>636</v>
      </c>
      <c r="J130" t="s">
        <v>74</v>
      </c>
      <c r="K130">
        <v>21</v>
      </c>
      <c r="L130" s="62" t="s">
        <v>638</v>
      </c>
      <c r="M130">
        <v>15.5</v>
      </c>
      <c r="N130" s="62" t="s">
        <v>637</v>
      </c>
      <c r="O130">
        <v>27</v>
      </c>
      <c r="P130" t="s">
        <v>74</v>
      </c>
    </row>
    <row r="131" spans="1:16" x14ac:dyDescent="0.2">
      <c r="A131" t="s">
        <v>587</v>
      </c>
      <c r="B131">
        <v>18</v>
      </c>
      <c r="C131">
        <v>-2.5777880350000002</v>
      </c>
      <c r="D131" t="s">
        <v>474</v>
      </c>
      <c r="E131">
        <v>15.5</v>
      </c>
      <c r="F131" t="s">
        <v>75</v>
      </c>
      <c r="G131">
        <v>20</v>
      </c>
      <c r="H131">
        <v>28.5</v>
      </c>
      <c r="I131" s="62" t="s">
        <v>793</v>
      </c>
      <c r="J131" t="s">
        <v>75</v>
      </c>
      <c r="K131">
        <v>3</v>
      </c>
      <c r="L131" s="62" t="s">
        <v>794</v>
      </c>
      <c r="M131">
        <v>-2.5</v>
      </c>
      <c r="N131" s="62" t="s">
        <v>795</v>
      </c>
      <c r="O131">
        <v>17</v>
      </c>
      <c r="P131" t="s">
        <v>74</v>
      </c>
    </row>
    <row r="132" spans="1:16" x14ac:dyDescent="0.2">
      <c r="A132" t="s">
        <v>613</v>
      </c>
      <c r="B132">
        <v>14</v>
      </c>
      <c r="C132">
        <v>-3.3257036530000001</v>
      </c>
      <c r="D132" t="s">
        <v>487</v>
      </c>
      <c r="E132">
        <v>24.5</v>
      </c>
      <c r="F132" t="s">
        <v>74</v>
      </c>
      <c r="G132">
        <v>31</v>
      </c>
      <c r="H132">
        <v>45.5</v>
      </c>
      <c r="I132" s="62" t="s">
        <v>676</v>
      </c>
      <c r="J132" t="s">
        <v>74</v>
      </c>
      <c r="K132">
        <v>7</v>
      </c>
      <c r="L132" s="62" t="s">
        <v>678</v>
      </c>
      <c r="M132">
        <v>-3.5</v>
      </c>
      <c r="N132" s="62" t="s">
        <v>677</v>
      </c>
      <c r="O132">
        <v>24</v>
      </c>
      <c r="P132" t="s">
        <v>74</v>
      </c>
    </row>
    <row r="133" spans="1:16" x14ac:dyDescent="0.2">
      <c r="A133" t="s">
        <v>478</v>
      </c>
      <c r="B133">
        <v>15</v>
      </c>
      <c r="C133">
        <v>-46.18324174</v>
      </c>
      <c r="D133" t="s">
        <v>487</v>
      </c>
      <c r="E133">
        <v>16.5</v>
      </c>
      <c r="F133" t="s">
        <v>74</v>
      </c>
      <c r="G133">
        <v>84</v>
      </c>
      <c r="H133">
        <v>36.5</v>
      </c>
      <c r="I133" s="62" t="s">
        <v>749</v>
      </c>
      <c r="J133" t="s">
        <v>74</v>
      </c>
      <c r="K133">
        <v>21</v>
      </c>
      <c r="L133" s="62" t="s">
        <v>751</v>
      </c>
      <c r="M133">
        <v>3.5</v>
      </c>
      <c r="N133" s="62" t="s">
        <v>750</v>
      </c>
      <c r="O133">
        <v>63</v>
      </c>
      <c r="P133" t="s">
        <v>75</v>
      </c>
    </row>
    <row r="134" spans="1:16" x14ac:dyDescent="0.2">
      <c r="A134" t="s">
        <v>468</v>
      </c>
      <c r="B134">
        <v>16</v>
      </c>
      <c r="C134" s="62" t="s">
        <v>796</v>
      </c>
      <c r="D134" t="s">
        <v>487</v>
      </c>
      <c r="E134">
        <v>16.5</v>
      </c>
      <c r="F134" t="s">
        <v>74</v>
      </c>
      <c r="G134">
        <v>46</v>
      </c>
      <c r="H134">
        <v>45.5</v>
      </c>
      <c r="I134" s="62" t="s">
        <v>633</v>
      </c>
      <c r="J134" t="s">
        <v>74</v>
      </c>
      <c r="K134">
        <v>22</v>
      </c>
      <c r="L134" s="62" t="s">
        <v>635</v>
      </c>
      <c r="M134">
        <v>12.5</v>
      </c>
      <c r="N134" s="62" t="s">
        <v>634</v>
      </c>
      <c r="O134">
        <v>24</v>
      </c>
      <c r="P134" t="s">
        <v>74</v>
      </c>
    </row>
    <row r="135" spans="1:16" x14ac:dyDescent="0.2">
      <c r="A135" t="s">
        <v>613</v>
      </c>
      <c r="B135">
        <v>17</v>
      </c>
      <c r="C135" s="62" t="s">
        <v>797</v>
      </c>
      <c r="D135" t="s">
        <v>487</v>
      </c>
      <c r="E135">
        <v>17.5</v>
      </c>
      <c r="F135" t="s">
        <v>75</v>
      </c>
      <c r="G135">
        <v>25</v>
      </c>
      <c r="H135">
        <v>38.5</v>
      </c>
      <c r="I135" s="62" t="s">
        <v>683</v>
      </c>
      <c r="J135" t="s">
        <v>75</v>
      </c>
      <c r="K135">
        <v>9</v>
      </c>
      <c r="L135" s="62" t="s">
        <v>685</v>
      </c>
      <c r="M135">
        <v>3.5</v>
      </c>
      <c r="N135" s="62" t="s">
        <v>684</v>
      </c>
      <c r="O135">
        <v>16</v>
      </c>
      <c r="P135" t="s">
        <v>75</v>
      </c>
    </row>
    <row r="136" spans="1:16" x14ac:dyDescent="0.2">
      <c r="A136" t="s">
        <v>470</v>
      </c>
      <c r="B136">
        <v>18</v>
      </c>
      <c r="C136" s="62" t="s">
        <v>798</v>
      </c>
      <c r="D136" t="s">
        <v>487</v>
      </c>
      <c r="E136">
        <v>20</v>
      </c>
      <c r="F136" t="s">
        <v>75</v>
      </c>
      <c r="G136">
        <v>25</v>
      </c>
      <c r="H136">
        <v>36.5</v>
      </c>
      <c r="I136" s="62" t="s">
        <v>488</v>
      </c>
      <c r="J136" t="s">
        <v>75</v>
      </c>
      <c r="K136">
        <v>12</v>
      </c>
      <c r="L136" s="62" t="s">
        <v>490</v>
      </c>
      <c r="M136">
        <v>-3.5</v>
      </c>
      <c r="N136" s="62" t="s">
        <v>489</v>
      </c>
      <c r="O136">
        <v>13</v>
      </c>
      <c r="P136" t="s">
        <v>74</v>
      </c>
    </row>
    <row r="137" spans="1:16" x14ac:dyDescent="0.2">
      <c r="A137" t="s">
        <v>525</v>
      </c>
      <c r="B137">
        <v>14</v>
      </c>
      <c r="C137" s="62" t="s">
        <v>799</v>
      </c>
      <c r="D137" t="s">
        <v>534</v>
      </c>
      <c r="E137">
        <v>16</v>
      </c>
      <c r="F137" t="s">
        <v>75</v>
      </c>
      <c r="G137">
        <v>46</v>
      </c>
      <c r="H137">
        <v>37.5</v>
      </c>
      <c r="I137" s="62" t="s">
        <v>753</v>
      </c>
      <c r="J137" t="s">
        <v>74</v>
      </c>
      <c r="K137">
        <v>24</v>
      </c>
      <c r="L137" s="62" t="s">
        <v>755</v>
      </c>
      <c r="M137">
        <v>5.5</v>
      </c>
      <c r="N137" s="62" t="s">
        <v>754</v>
      </c>
      <c r="O137">
        <v>22</v>
      </c>
      <c r="P137" t="s">
        <v>75</v>
      </c>
    </row>
    <row r="138" spans="1:16" x14ac:dyDescent="0.2">
      <c r="A138" t="s">
        <v>691</v>
      </c>
      <c r="B138">
        <v>15</v>
      </c>
      <c r="C138">
        <v>-1.951145157</v>
      </c>
      <c r="D138" t="s">
        <v>534</v>
      </c>
      <c r="E138">
        <v>16.5</v>
      </c>
      <c r="F138" t="s">
        <v>74</v>
      </c>
      <c r="G138">
        <v>30</v>
      </c>
      <c r="H138">
        <v>39.5</v>
      </c>
      <c r="I138" s="62" t="s">
        <v>696</v>
      </c>
      <c r="J138" t="s">
        <v>74</v>
      </c>
      <c r="K138">
        <v>6</v>
      </c>
      <c r="L138" s="62" t="s">
        <v>698</v>
      </c>
      <c r="M138">
        <v>6.5</v>
      </c>
      <c r="N138" s="62" t="s">
        <v>697</v>
      </c>
      <c r="O138">
        <v>24</v>
      </c>
      <c r="P138" t="s">
        <v>75</v>
      </c>
    </row>
    <row r="139" spans="1:16" x14ac:dyDescent="0.2">
      <c r="A139" t="s">
        <v>530</v>
      </c>
      <c r="B139">
        <v>16</v>
      </c>
      <c r="C139">
        <v>-7.0860273219999996</v>
      </c>
      <c r="D139" t="s">
        <v>534</v>
      </c>
      <c r="E139">
        <v>14</v>
      </c>
      <c r="F139" t="s">
        <v>74</v>
      </c>
      <c r="G139">
        <v>58</v>
      </c>
      <c r="H139">
        <v>41.5</v>
      </c>
      <c r="I139" s="62" t="s">
        <v>535</v>
      </c>
      <c r="J139" t="s">
        <v>75</v>
      </c>
      <c r="K139">
        <v>25</v>
      </c>
      <c r="L139" s="62" t="s">
        <v>537</v>
      </c>
      <c r="M139">
        <v>13.5</v>
      </c>
      <c r="N139" s="62" t="s">
        <v>536</v>
      </c>
      <c r="O139">
        <v>33</v>
      </c>
      <c r="P139" t="s">
        <v>74</v>
      </c>
    </row>
    <row r="140" spans="1:16" x14ac:dyDescent="0.2">
      <c r="A140" t="s">
        <v>559</v>
      </c>
      <c r="B140">
        <v>17</v>
      </c>
      <c r="C140">
        <v>-1.6236710940000001</v>
      </c>
      <c r="D140" t="s">
        <v>534</v>
      </c>
      <c r="E140">
        <v>18</v>
      </c>
      <c r="F140" t="s">
        <v>75</v>
      </c>
      <c r="G140">
        <v>51</v>
      </c>
      <c r="H140">
        <v>42.5</v>
      </c>
      <c r="I140" s="62" t="s">
        <v>725</v>
      </c>
      <c r="J140" t="s">
        <v>75</v>
      </c>
      <c r="K140">
        <v>25</v>
      </c>
      <c r="L140">
        <v>14.98803083</v>
      </c>
      <c r="M140">
        <v>6.5</v>
      </c>
      <c r="N140" s="62" t="s">
        <v>726</v>
      </c>
      <c r="O140">
        <v>26</v>
      </c>
      <c r="P140" t="s">
        <v>75</v>
      </c>
    </row>
    <row r="141" spans="1:16" x14ac:dyDescent="0.2">
      <c r="A141" t="s">
        <v>530</v>
      </c>
      <c r="B141">
        <v>18</v>
      </c>
      <c r="C141" s="62" t="s">
        <v>800</v>
      </c>
      <c r="D141" t="s">
        <v>534</v>
      </c>
      <c r="E141">
        <v>19.5</v>
      </c>
      <c r="F141" t="s">
        <v>75</v>
      </c>
      <c r="G141">
        <v>37</v>
      </c>
      <c r="H141">
        <v>43.5</v>
      </c>
      <c r="I141" s="62" t="s">
        <v>541</v>
      </c>
      <c r="J141" t="s">
        <v>74</v>
      </c>
      <c r="K141">
        <v>27</v>
      </c>
      <c r="L141" s="62" t="s">
        <v>543</v>
      </c>
      <c r="M141">
        <v>4.5</v>
      </c>
      <c r="N141" s="62" t="s">
        <v>542</v>
      </c>
      <c r="O141">
        <v>10</v>
      </c>
      <c r="P141" t="s">
        <v>75</v>
      </c>
    </row>
    <row r="142" spans="1:16" x14ac:dyDescent="0.2">
      <c r="A142" t="s">
        <v>516</v>
      </c>
      <c r="B142">
        <v>14</v>
      </c>
      <c r="C142" s="62" t="s">
        <v>801</v>
      </c>
      <c r="D142" t="s">
        <v>576</v>
      </c>
      <c r="E142">
        <v>20.5</v>
      </c>
      <c r="F142" t="s">
        <v>74</v>
      </c>
      <c r="G142">
        <v>41</v>
      </c>
      <c r="H142">
        <v>44.5</v>
      </c>
      <c r="I142" s="62" t="s">
        <v>610</v>
      </c>
      <c r="J142" t="s">
        <v>75</v>
      </c>
      <c r="K142">
        <v>28</v>
      </c>
      <c r="L142" s="62" t="s">
        <v>612</v>
      </c>
      <c r="M142">
        <v>3.5</v>
      </c>
      <c r="N142" s="62" t="s">
        <v>611</v>
      </c>
      <c r="O142">
        <v>13</v>
      </c>
      <c r="P142" t="s">
        <v>75</v>
      </c>
    </row>
    <row r="143" spans="1:16" x14ac:dyDescent="0.2">
      <c r="A143" t="s">
        <v>572</v>
      </c>
      <c r="B143">
        <v>15</v>
      </c>
      <c r="C143">
        <v>-1.396617059</v>
      </c>
      <c r="D143" t="s">
        <v>576</v>
      </c>
      <c r="E143">
        <v>17.5</v>
      </c>
      <c r="F143" t="s">
        <v>75</v>
      </c>
      <c r="G143">
        <v>37</v>
      </c>
      <c r="H143">
        <v>37.5</v>
      </c>
      <c r="I143" s="62" t="s">
        <v>579</v>
      </c>
      <c r="J143" t="s">
        <v>75</v>
      </c>
      <c r="K143">
        <v>17</v>
      </c>
      <c r="L143" s="62" t="s">
        <v>581</v>
      </c>
      <c r="M143">
        <v>2.5</v>
      </c>
      <c r="N143" s="62" t="s">
        <v>580</v>
      </c>
      <c r="O143">
        <v>20</v>
      </c>
      <c r="P143" t="s">
        <v>75</v>
      </c>
    </row>
    <row r="144" spans="1:16" x14ac:dyDescent="0.2">
      <c r="A144" t="s">
        <v>538</v>
      </c>
      <c r="B144">
        <v>16</v>
      </c>
      <c r="C144" s="62" t="s">
        <v>802</v>
      </c>
      <c r="D144" t="s">
        <v>576</v>
      </c>
      <c r="E144">
        <v>24</v>
      </c>
      <c r="F144" t="s">
        <v>75</v>
      </c>
      <c r="G144">
        <v>43</v>
      </c>
      <c r="H144">
        <v>42.5</v>
      </c>
      <c r="I144" s="62" t="s">
        <v>803</v>
      </c>
      <c r="J144" t="s">
        <v>75</v>
      </c>
      <c r="K144">
        <v>27</v>
      </c>
      <c r="L144" s="62" t="s">
        <v>804</v>
      </c>
      <c r="M144">
        <v>-5.5</v>
      </c>
      <c r="N144" s="62" t="s">
        <v>805</v>
      </c>
      <c r="O144">
        <v>16</v>
      </c>
      <c r="P144" t="s">
        <v>75</v>
      </c>
    </row>
    <row r="145" spans="1:16" x14ac:dyDescent="0.2">
      <c r="A145" t="s">
        <v>705</v>
      </c>
      <c r="B145">
        <v>17</v>
      </c>
      <c r="C145" s="62" t="s">
        <v>806</v>
      </c>
      <c r="D145" t="s">
        <v>576</v>
      </c>
      <c r="E145">
        <v>21</v>
      </c>
      <c r="F145" t="s">
        <v>75</v>
      </c>
      <c r="G145">
        <v>54</v>
      </c>
      <c r="H145">
        <v>39.5</v>
      </c>
      <c r="I145" s="62" t="s">
        <v>807</v>
      </c>
      <c r="J145" t="s">
        <v>74</v>
      </c>
      <c r="K145">
        <v>37</v>
      </c>
      <c r="L145" s="62" t="s">
        <v>808</v>
      </c>
      <c r="M145">
        <v>-2.5</v>
      </c>
      <c r="N145" s="62" t="s">
        <v>809</v>
      </c>
      <c r="O145">
        <v>17</v>
      </c>
      <c r="P145" t="s">
        <v>75</v>
      </c>
    </row>
    <row r="146" spans="1:16" x14ac:dyDescent="0.2">
      <c r="A146" t="s">
        <v>525</v>
      </c>
      <c r="B146">
        <v>18</v>
      </c>
      <c r="C146" s="62" t="s">
        <v>810</v>
      </c>
      <c r="D146" t="s">
        <v>576</v>
      </c>
      <c r="E146">
        <v>21.5</v>
      </c>
      <c r="F146" t="s">
        <v>74</v>
      </c>
      <c r="G146">
        <v>26</v>
      </c>
      <c r="H146">
        <v>45.5</v>
      </c>
      <c r="I146" s="62" t="s">
        <v>767</v>
      </c>
      <c r="J146" t="s">
        <v>74</v>
      </c>
      <c r="K146">
        <v>9</v>
      </c>
      <c r="L146" s="62" t="s">
        <v>769</v>
      </c>
      <c r="M146">
        <v>2.5</v>
      </c>
      <c r="N146" s="62" t="s">
        <v>768</v>
      </c>
      <c r="O146">
        <v>17</v>
      </c>
      <c r="P146" t="s">
        <v>74</v>
      </c>
    </row>
    <row r="147" spans="1:16" x14ac:dyDescent="0.2">
      <c r="A147" t="s">
        <v>559</v>
      </c>
      <c r="B147">
        <v>15</v>
      </c>
      <c r="C147">
        <v>-5.0144613700000003</v>
      </c>
      <c r="D147" t="s">
        <v>520</v>
      </c>
      <c r="E147">
        <v>21</v>
      </c>
      <c r="F147" t="s">
        <v>74</v>
      </c>
      <c r="G147">
        <v>48</v>
      </c>
      <c r="H147">
        <v>48.5</v>
      </c>
      <c r="I147" s="62" t="s">
        <v>722</v>
      </c>
      <c r="J147" t="s">
        <v>74</v>
      </c>
      <c r="K147">
        <v>20</v>
      </c>
      <c r="L147" s="62" t="s">
        <v>724</v>
      </c>
      <c r="M147">
        <v>6.5</v>
      </c>
      <c r="N147" s="62" t="s">
        <v>723</v>
      </c>
      <c r="O147">
        <v>28</v>
      </c>
      <c r="P147" t="s">
        <v>75</v>
      </c>
    </row>
    <row r="148" spans="1:16" x14ac:dyDescent="0.2">
      <c r="A148" t="s">
        <v>587</v>
      </c>
      <c r="B148">
        <v>16</v>
      </c>
      <c r="C148">
        <v>-17.027982210000001</v>
      </c>
      <c r="D148" t="s">
        <v>520</v>
      </c>
      <c r="E148">
        <v>17</v>
      </c>
      <c r="F148" t="s">
        <v>74</v>
      </c>
      <c r="G148">
        <v>58</v>
      </c>
      <c r="H148">
        <v>36.5</v>
      </c>
      <c r="I148" s="62" t="s">
        <v>811</v>
      </c>
      <c r="J148" t="s">
        <v>75</v>
      </c>
      <c r="K148">
        <v>28</v>
      </c>
      <c r="L148" s="62" t="s">
        <v>812</v>
      </c>
      <c r="M148">
        <v>2.5</v>
      </c>
      <c r="N148" s="62" t="s">
        <v>813</v>
      </c>
      <c r="O148">
        <v>30</v>
      </c>
      <c r="P148" t="s">
        <v>74</v>
      </c>
    </row>
    <row r="149" spans="1:16" x14ac:dyDescent="0.2">
      <c r="A149" t="s">
        <v>451</v>
      </c>
      <c r="B149">
        <v>17</v>
      </c>
      <c r="C149" s="62" t="s">
        <v>814</v>
      </c>
      <c r="D149" t="s">
        <v>520</v>
      </c>
      <c r="E149">
        <v>17.5</v>
      </c>
      <c r="F149" t="s">
        <v>75</v>
      </c>
      <c r="G149">
        <v>37</v>
      </c>
      <c r="H149">
        <v>49.5</v>
      </c>
      <c r="I149">
        <v>52.029039364482301</v>
      </c>
      <c r="J149" t="s">
        <v>75</v>
      </c>
      <c r="K149">
        <v>10</v>
      </c>
      <c r="L149" s="62" t="s">
        <v>558</v>
      </c>
      <c r="M149">
        <v>14.5</v>
      </c>
      <c r="N149" s="62" t="s">
        <v>557</v>
      </c>
      <c r="O149">
        <v>27</v>
      </c>
      <c r="P149" t="s">
        <v>75</v>
      </c>
    </row>
    <row r="150" spans="1:16" x14ac:dyDescent="0.2">
      <c r="A150" t="s">
        <v>508</v>
      </c>
      <c r="B150">
        <v>18</v>
      </c>
      <c r="C150">
        <v>-11.713788790000001</v>
      </c>
      <c r="D150" t="s">
        <v>520</v>
      </c>
      <c r="E150">
        <v>16.5</v>
      </c>
      <c r="F150" t="s">
        <v>75</v>
      </c>
      <c r="G150">
        <v>48</v>
      </c>
      <c r="H150">
        <v>46.5</v>
      </c>
      <c r="I150" s="62" t="s">
        <v>522</v>
      </c>
      <c r="J150" t="s">
        <v>74</v>
      </c>
      <c r="K150">
        <v>10</v>
      </c>
      <c r="L150" s="62" t="s">
        <v>524</v>
      </c>
      <c r="M150">
        <v>13.5</v>
      </c>
      <c r="N150" s="62" t="s">
        <v>523</v>
      </c>
      <c r="O150">
        <v>38</v>
      </c>
      <c r="P150" t="s">
        <v>75</v>
      </c>
    </row>
    <row r="151" spans="1:16" x14ac:dyDescent="0.2">
      <c r="A151" t="s">
        <v>582</v>
      </c>
      <c r="B151">
        <v>14</v>
      </c>
      <c r="C151" s="62" t="s">
        <v>815</v>
      </c>
      <c r="D151" t="s">
        <v>587</v>
      </c>
      <c r="E151">
        <v>15</v>
      </c>
      <c r="F151" t="s">
        <v>75</v>
      </c>
      <c r="G151">
        <v>36</v>
      </c>
      <c r="H151">
        <v>33.5</v>
      </c>
      <c r="I151" s="62" t="s">
        <v>710</v>
      </c>
      <c r="J151" t="s">
        <v>74</v>
      </c>
      <c r="K151">
        <v>30</v>
      </c>
      <c r="L151" s="62" t="s">
        <v>712</v>
      </c>
      <c r="M151">
        <v>3.5</v>
      </c>
      <c r="N151" s="62" t="s">
        <v>711</v>
      </c>
      <c r="O151">
        <v>6</v>
      </c>
      <c r="P151" t="s">
        <v>75</v>
      </c>
    </row>
    <row r="152" spans="1:16" x14ac:dyDescent="0.2">
      <c r="A152" t="s">
        <v>491</v>
      </c>
      <c r="B152">
        <v>15</v>
      </c>
      <c r="C152">
        <v>-2.6287402150000001</v>
      </c>
      <c r="D152" t="s">
        <v>587</v>
      </c>
      <c r="E152">
        <v>14.5</v>
      </c>
      <c r="F152" t="s">
        <v>74</v>
      </c>
      <c r="G152">
        <v>30</v>
      </c>
      <c r="H152">
        <v>36.5</v>
      </c>
      <c r="I152" s="62" t="s">
        <v>600</v>
      </c>
      <c r="J152" t="s">
        <v>75</v>
      </c>
      <c r="K152">
        <v>0</v>
      </c>
      <c r="L152" s="62" t="s">
        <v>599</v>
      </c>
      <c r="M152">
        <v>7.5</v>
      </c>
      <c r="N152" s="62" t="s">
        <v>601</v>
      </c>
      <c r="O152">
        <v>30</v>
      </c>
      <c r="P152" t="s">
        <v>74</v>
      </c>
    </row>
    <row r="153" spans="1:16" x14ac:dyDescent="0.2">
      <c r="A153" t="s">
        <v>520</v>
      </c>
      <c r="B153">
        <v>16</v>
      </c>
      <c r="C153">
        <v>-7.0614413000000003</v>
      </c>
      <c r="D153" t="s">
        <v>587</v>
      </c>
      <c r="E153">
        <v>19.5</v>
      </c>
      <c r="F153" t="s">
        <v>74</v>
      </c>
      <c r="G153">
        <v>58</v>
      </c>
      <c r="H153">
        <v>36.5</v>
      </c>
      <c r="I153" s="62" t="s">
        <v>811</v>
      </c>
      <c r="J153" t="s">
        <v>75</v>
      </c>
      <c r="K153">
        <v>30</v>
      </c>
      <c r="L153" s="62" t="s">
        <v>813</v>
      </c>
      <c r="M153">
        <v>-2.5</v>
      </c>
      <c r="N153" s="62" t="s">
        <v>812</v>
      </c>
      <c r="O153">
        <v>28</v>
      </c>
      <c r="P153" t="s">
        <v>74</v>
      </c>
    </row>
    <row r="154" spans="1:16" x14ac:dyDescent="0.2">
      <c r="A154" t="s">
        <v>572</v>
      </c>
      <c r="B154">
        <v>17</v>
      </c>
      <c r="C154">
        <v>-17.594596509999999</v>
      </c>
      <c r="D154" t="s">
        <v>587</v>
      </c>
      <c r="E154">
        <v>13.5</v>
      </c>
      <c r="F154" t="s">
        <v>75</v>
      </c>
      <c r="G154">
        <v>57</v>
      </c>
      <c r="H154">
        <v>33.5</v>
      </c>
      <c r="I154" s="62" t="s">
        <v>588</v>
      </c>
      <c r="J154" t="s">
        <v>75</v>
      </c>
      <c r="K154">
        <v>20</v>
      </c>
      <c r="L154" s="62" t="s">
        <v>589</v>
      </c>
      <c r="M154">
        <v>6.5</v>
      </c>
      <c r="N154">
        <v>19.405403490000001</v>
      </c>
      <c r="O154">
        <v>37</v>
      </c>
      <c r="P154" t="s">
        <v>75</v>
      </c>
    </row>
    <row r="155" spans="1:16" x14ac:dyDescent="0.2">
      <c r="A155" t="s">
        <v>474</v>
      </c>
      <c r="B155">
        <v>18</v>
      </c>
      <c r="C155" s="62" t="s">
        <v>816</v>
      </c>
      <c r="D155" t="s">
        <v>587</v>
      </c>
      <c r="E155">
        <v>13</v>
      </c>
      <c r="F155" t="s">
        <v>74</v>
      </c>
      <c r="G155">
        <v>20</v>
      </c>
      <c r="H155">
        <v>28.5</v>
      </c>
      <c r="I155" s="62" t="s">
        <v>793</v>
      </c>
      <c r="J155" t="s">
        <v>75</v>
      </c>
      <c r="K155">
        <v>17</v>
      </c>
      <c r="L155" s="62" t="s">
        <v>795</v>
      </c>
      <c r="M155">
        <v>2.5</v>
      </c>
      <c r="N155" s="62" t="s">
        <v>794</v>
      </c>
      <c r="O155">
        <v>3</v>
      </c>
      <c r="P155" t="s">
        <v>74</v>
      </c>
    </row>
    <row r="156" spans="1:16" x14ac:dyDescent="0.2">
      <c r="A156" t="s">
        <v>691</v>
      </c>
      <c r="B156">
        <v>14</v>
      </c>
      <c r="C156">
        <v>-5.8414727439999998</v>
      </c>
      <c r="D156" t="s">
        <v>689</v>
      </c>
      <c r="E156">
        <v>17</v>
      </c>
      <c r="F156" t="s">
        <v>74</v>
      </c>
      <c r="G156">
        <v>34</v>
      </c>
      <c r="H156">
        <v>39.5</v>
      </c>
      <c r="I156" s="62" t="s">
        <v>692</v>
      </c>
      <c r="J156" t="s">
        <v>74</v>
      </c>
      <c r="K156">
        <v>6</v>
      </c>
      <c r="L156" s="62" t="s">
        <v>694</v>
      </c>
      <c r="M156">
        <v>5.5</v>
      </c>
      <c r="N156" s="62" t="s">
        <v>693</v>
      </c>
      <c r="O156">
        <v>28</v>
      </c>
      <c r="P156" t="s">
        <v>74</v>
      </c>
    </row>
    <row r="157" spans="1:16" x14ac:dyDescent="0.2">
      <c r="A157" t="s">
        <v>705</v>
      </c>
      <c r="B157">
        <v>15</v>
      </c>
      <c r="C157" s="62" t="s">
        <v>817</v>
      </c>
      <c r="D157" t="s">
        <v>689</v>
      </c>
      <c r="E157">
        <v>15</v>
      </c>
      <c r="F157" t="s">
        <v>75</v>
      </c>
      <c r="G157">
        <v>16</v>
      </c>
      <c r="H157">
        <v>32.5</v>
      </c>
      <c r="I157" s="62" t="s">
        <v>818</v>
      </c>
      <c r="J157" t="s">
        <v>75</v>
      </c>
      <c r="K157">
        <v>9</v>
      </c>
      <c r="L157">
        <v>16.101702199999998</v>
      </c>
      <c r="M157">
        <v>2.5</v>
      </c>
      <c r="N157" s="62" t="s">
        <v>819</v>
      </c>
      <c r="O157">
        <v>7</v>
      </c>
      <c r="P157" t="s">
        <v>75</v>
      </c>
    </row>
    <row r="158" spans="1:16" x14ac:dyDescent="0.2">
      <c r="A158" t="s">
        <v>525</v>
      </c>
      <c r="B158">
        <v>16</v>
      </c>
      <c r="C158">
        <v>-9.6564767820000004</v>
      </c>
      <c r="D158" t="s">
        <v>689</v>
      </c>
      <c r="E158">
        <v>18</v>
      </c>
      <c r="F158" t="s">
        <v>75</v>
      </c>
      <c r="G158">
        <v>63</v>
      </c>
      <c r="H158">
        <v>39.5</v>
      </c>
      <c r="I158" s="62" t="s">
        <v>759</v>
      </c>
      <c r="J158" t="s">
        <v>75</v>
      </c>
      <c r="K158">
        <v>30</v>
      </c>
      <c r="L158" s="62" t="s">
        <v>761</v>
      </c>
      <c r="M158">
        <v>3.5</v>
      </c>
      <c r="N158" s="62" t="s">
        <v>760</v>
      </c>
      <c r="O158">
        <v>33</v>
      </c>
      <c r="P158" t="s">
        <v>75</v>
      </c>
    </row>
    <row r="159" spans="1:16" x14ac:dyDescent="0.2">
      <c r="A159" t="s">
        <v>571</v>
      </c>
      <c r="B159">
        <v>17</v>
      </c>
      <c r="C159">
        <v>-6.4526622109999998</v>
      </c>
      <c r="D159" t="s">
        <v>689</v>
      </c>
      <c r="E159">
        <v>17</v>
      </c>
      <c r="F159" t="s">
        <v>74</v>
      </c>
      <c r="G159">
        <v>26</v>
      </c>
      <c r="H159">
        <v>37.5</v>
      </c>
      <c r="I159" s="62" t="s">
        <v>785</v>
      </c>
      <c r="J159" t="s">
        <v>74</v>
      </c>
      <c r="K159">
        <v>0</v>
      </c>
      <c r="L159" s="62" t="s">
        <v>784</v>
      </c>
      <c r="M159">
        <v>3.5</v>
      </c>
      <c r="N159" s="62" t="s">
        <v>786</v>
      </c>
      <c r="O159">
        <v>26</v>
      </c>
      <c r="P159" t="s">
        <v>74</v>
      </c>
    </row>
    <row r="160" spans="1:16" x14ac:dyDescent="0.2">
      <c r="A160" t="s">
        <v>544</v>
      </c>
      <c r="B160">
        <v>18</v>
      </c>
      <c r="C160" s="62" t="s">
        <v>820</v>
      </c>
      <c r="D160" t="s">
        <v>689</v>
      </c>
      <c r="E160">
        <v>15.5</v>
      </c>
      <c r="F160" t="s">
        <v>74</v>
      </c>
      <c r="G160">
        <v>9</v>
      </c>
      <c r="H160">
        <v>36.5</v>
      </c>
      <c r="I160" s="62" t="s">
        <v>780</v>
      </c>
      <c r="J160" t="s">
        <v>74</v>
      </c>
      <c r="K160">
        <v>0</v>
      </c>
      <c r="L160" s="62" t="s">
        <v>779</v>
      </c>
      <c r="M160">
        <v>5.5</v>
      </c>
      <c r="N160" s="62" t="s">
        <v>781</v>
      </c>
      <c r="O160">
        <v>9</v>
      </c>
      <c r="P160" t="s">
        <v>74</v>
      </c>
    </row>
    <row r="161" spans="1:16" x14ac:dyDescent="0.2">
      <c r="A161" t="s">
        <v>451</v>
      </c>
      <c r="B161">
        <v>15</v>
      </c>
      <c r="C161">
        <v>-13.41781595</v>
      </c>
      <c r="D161" t="s">
        <v>538</v>
      </c>
      <c r="E161">
        <v>17.5</v>
      </c>
      <c r="F161" t="s">
        <v>74</v>
      </c>
      <c r="G161">
        <v>74</v>
      </c>
      <c r="H161">
        <v>48.5</v>
      </c>
      <c r="I161" s="62" t="s">
        <v>551</v>
      </c>
      <c r="J161" t="s">
        <v>74</v>
      </c>
      <c r="K161">
        <v>29</v>
      </c>
      <c r="L161" s="62" t="s">
        <v>553</v>
      </c>
      <c r="M161">
        <v>13.5</v>
      </c>
      <c r="N161" s="62" t="s">
        <v>552</v>
      </c>
      <c r="O161">
        <v>45</v>
      </c>
      <c r="P161" t="s">
        <v>75</v>
      </c>
    </row>
    <row r="162" spans="1:16" x14ac:dyDescent="0.2">
      <c r="A162" t="s">
        <v>576</v>
      </c>
      <c r="B162">
        <v>16</v>
      </c>
      <c r="C162">
        <v>-6.3338465069999996</v>
      </c>
      <c r="D162" t="s">
        <v>538</v>
      </c>
      <c r="E162">
        <v>18.5</v>
      </c>
      <c r="F162" t="s">
        <v>75</v>
      </c>
      <c r="G162">
        <v>43</v>
      </c>
      <c r="H162">
        <v>42.5</v>
      </c>
      <c r="I162" s="62" t="s">
        <v>803</v>
      </c>
      <c r="J162" t="s">
        <v>75</v>
      </c>
      <c r="K162">
        <v>16</v>
      </c>
      <c r="L162" s="62" t="s">
        <v>805</v>
      </c>
      <c r="M162">
        <v>5.5</v>
      </c>
      <c r="N162" s="62" t="s">
        <v>804</v>
      </c>
      <c r="O162">
        <v>27</v>
      </c>
      <c r="P162" t="s">
        <v>75</v>
      </c>
    </row>
    <row r="163" spans="1:16" x14ac:dyDescent="0.2">
      <c r="A163" t="s">
        <v>530</v>
      </c>
      <c r="B163">
        <v>17</v>
      </c>
      <c r="C163">
        <v>-4.4394425960000001</v>
      </c>
      <c r="D163" t="s">
        <v>538</v>
      </c>
      <c r="E163">
        <v>17.5</v>
      </c>
      <c r="F163" t="s">
        <v>74</v>
      </c>
      <c r="G163">
        <v>66</v>
      </c>
      <c r="H163">
        <v>47.5</v>
      </c>
      <c r="I163" s="62" t="s">
        <v>539</v>
      </c>
      <c r="J163" t="s">
        <v>75</v>
      </c>
      <c r="K163">
        <v>35</v>
      </c>
      <c r="L163">
        <v>19.627313235722401</v>
      </c>
      <c r="M163">
        <v>12.5</v>
      </c>
      <c r="N163" s="62" t="s">
        <v>540</v>
      </c>
      <c r="O163">
        <v>31</v>
      </c>
      <c r="P163" t="s">
        <v>74</v>
      </c>
    </row>
    <row r="164" spans="1:16" x14ac:dyDescent="0.2">
      <c r="A164" t="s">
        <v>528</v>
      </c>
      <c r="B164">
        <v>18</v>
      </c>
      <c r="C164">
        <v>-2.5854578E-2</v>
      </c>
      <c r="D164" t="s">
        <v>538</v>
      </c>
      <c r="E164">
        <v>23</v>
      </c>
      <c r="F164" t="s">
        <v>74</v>
      </c>
      <c r="G164">
        <v>41</v>
      </c>
      <c r="H164">
        <v>48.5</v>
      </c>
      <c r="I164" s="62" t="s">
        <v>742</v>
      </c>
      <c r="J164" t="s">
        <v>74</v>
      </c>
      <c r="K164">
        <v>20</v>
      </c>
      <c r="L164" s="62" t="s">
        <v>744</v>
      </c>
      <c r="M164">
        <v>2.5</v>
      </c>
      <c r="N164" s="62" t="s">
        <v>743</v>
      </c>
      <c r="O164">
        <v>21</v>
      </c>
      <c r="P164" t="s">
        <v>74</v>
      </c>
    </row>
    <row r="165" spans="1:16" x14ac:dyDescent="0.2">
      <c r="A165" t="s">
        <v>491</v>
      </c>
      <c r="B165">
        <v>14</v>
      </c>
      <c r="C165" s="62" t="s">
        <v>821</v>
      </c>
      <c r="D165" t="s">
        <v>596</v>
      </c>
      <c r="E165">
        <v>15.5</v>
      </c>
      <c r="F165" t="s">
        <v>74</v>
      </c>
      <c r="G165">
        <v>55</v>
      </c>
      <c r="H165">
        <v>44.5</v>
      </c>
      <c r="I165" s="62" t="s">
        <v>597</v>
      </c>
      <c r="J165" t="s">
        <v>74</v>
      </c>
      <c r="K165">
        <v>28</v>
      </c>
      <c r="L165" s="62" t="s">
        <v>598</v>
      </c>
      <c r="M165">
        <v>13.5</v>
      </c>
      <c r="N165">
        <v>28.393797299999999</v>
      </c>
      <c r="O165">
        <v>27</v>
      </c>
      <c r="P165" t="s">
        <v>74</v>
      </c>
    </row>
    <row r="166" spans="1:16" x14ac:dyDescent="0.2">
      <c r="A166" t="s">
        <v>528</v>
      </c>
      <c r="B166">
        <v>16</v>
      </c>
      <c r="C166" s="62" t="s">
        <v>822</v>
      </c>
      <c r="D166" t="s">
        <v>596</v>
      </c>
      <c r="E166">
        <v>20</v>
      </c>
      <c r="F166" t="s">
        <v>74</v>
      </c>
      <c r="G166">
        <v>37</v>
      </c>
      <c r="H166">
        <v>42.5</v>
      </c>
      <c r="I166">
        <v>38.069453305265</v>
      </c>
      <c r="J166" t="s">
        <v>74</v>
      </c>
      <c r="K166">
        <v>17</v>
      </c>
      <c r="L166" s="62" t="s">
        <v>741</v>
      </c>
      <c r="M166">
        <v>2.5</v>
      </c>
      <c r="N166" s="62" t="s">
        <v>740</v>
      </c>
      <c r="O166">
        <v>20</v>
      </c>
      <c r="P166" t="s">
        <v>74</v>
      </c>
    </row>
    <row r="167" spans="1:16" x14ac:dyDescent="0.2">
      <c r="A167" t="s">
        <v>582</v>
      </c>
      <c r="B167">
        <v>17</v>
      </c>
      <c r="C167">
        <v>-2.9183703360000002</v>
      </c>
      <c r="D167" t="s">
        <v>596</v>
      </c>
      <c r="E167">
        <v>19</v>
      </c>
      <c r="F167" t="s">
        <v>74</v>
      </c>
      <c r="G167">
        <v>29</v>
      </c>
      <c r="H167">
        <v>43.5</v>
      </c>
      <c r="I167" s="62" t="s">
        <v>714</v>
      </c>
      <c r="J167" t="s">
        <v>74</v>
      </c>
      <c r="K167">
        <v>3</v>
      </c>
      <c r="L167" s="62" t="s">
        <v>716</v>
      </c>
      <c r="M167">
        <v>5.5</v>
      </c>
      <c r="N167" s="62" t="s">
        <v>715</v>
      </c>
      <c r="O167">
        <v>26</v>
      </c>
      <c r="P167" t="s">
        <v>74</v>
      </c>
    </row>
    <row r="168" spans="1:16" x14ac:dyDescent="0.2">
      <c r="A168" t="s">
        <v>571</v>
      </c>
      <c r="B168">
        <v>18</v>
      </c>
      <c r="C168">
        <v>-0.74263824199999995</v>
      </c>
      <c r="D168" t="s">
        <v>596</v>
      </c>
      <c r="E168">
        <v>19</v>
      </c>
      <c r="F168" t="s">
        <v>75</v>
      </c>
      <c r="G168">
        <v>48</v>
      </c>
      <c r="H168">
        <v>41.5</v>
      </c>
      <c r="I168" s="62" t="s">
        <v>787</v>
      </c>
      <c r="J168" t="s">
        <v>75</v>
      </c>
      <c r="K168">
        <v>28</v>
      </c>
      <c r="L168" s="62" t="s">
        <v>789</v>
      </c>
      <c r="M168">
        <v>3.5</v>
      </c>
      <c r="N168" s="62" t="s">
        <v>788</v>
      </c>
      <c r="O168">
        <v>20</v>
      </c>
      <c r="P168" t="s">
        <v>74</v>
      </c>
    </row>
    <row r="169" spans="1:16" x14ac:dyDescent="0.2">
      <c r="A169" t="s">
        <v>544</v>
      </c>
      <c r="B169">
        <v>14</v>
      </c>
      <c r="C169">
        <v>-8.9297368630000005</v>
      </c>
      <c r="D169" t="s">
        <v>705</v>
      </c>
      <c r="E169">
        <v>22</v>
      </c>
      <c r="F169" t="s">
        <v>75</v>
      </c>
      <c r="G169">
        <v>54</v>
      </c>
      <c r="H169">
        <v>41.5</v>
      </c>
      <c r="I169" s="62" t="s">
        <v>771</v>
      </c>
      <c r="J169" t="s">
        <v>75</v>
      </c>
      <c r="K169">
        <v>25</v>
      </c>
      <c r="L169" s="62" t="s">
        <v>773</v>
      </c>
      <c r="M169">
        <v>-2.5</v>
      </c>
      <c r="N169" s="62" t="s">
        <v>772</v>
      </c>
      <c r="O169">
        <v>29</v>
      </c>
      <c r="P169" t="s">
        <v>74</v>
      </c>
    </row>
    <row r="170" spans="1:16" x14ac:dyDescent="0.2">
      <c r="A170" t="s">
        <v>689</v>
      </c>
      <c r="B170">
        <v>15</v>
      </c>
      <c r="C170" s="62" t="s">
        <v>823</v>
      </c>
      <c r="D170" t="s">
        <v>705</v>
      </c>
      <c r="E170">
        <v>17.5</v>
      </c>
      <c r="F170" t="s">
        <v>75</v>
      </c>
      <c r="G170">
        <v>16</v>
      </c>
      <c r="H170">
        <v>32.5</v>
      </c>
      <c r="I170" s="62" t="s">
        <v>818</v>
      </c>
      <c r="J170" t="s">
        <v>75</v>
      </c>
      <c r="K170">
        <v>7</v>
      </c>
      <c r="L170" s="62" t="s">
        <v>819</v>
      </c>
      <c r="M170">
        <v>-2.5</v>
      </c>
      <c r="N170">
        <v>16.101702199999998</v>
      </c>
      <c r="O170">
        <v>9</v>
      </c>
      <c r="P170" t="s">
        <v>75</v>
      </c>
    </row>
    <row r="171" spans="1:16" x14ac:dyDescent="0.2">
      <c r="A171" t="s">
        <v>663</v>
      </c>
      <c r="B171">
        <v>16</v>
      </c>
      <c r="C171" s="62" t="s">
        <v>824</v>
      </c>
      <c r="D171" t="s">
        <v>705</v>
      </c>
      <c r="E171">
        <v>23.5</v>
      </c>
      <c r="F171" t="s">
        <v>75</v>
      </c>
      <c r="G171">
        <v>39</v>
      </c>
      <c r="H171">
        <v>44.5</v>
      </c>
      <c r="I171" s="62" t="s">
        <v>732</v>
      </c>
      <c r="J171" t="s">
        <v>74</v>
      </c>
      <c r="K171">
        <v>29</v>
      </c>
      <c r="L171" s="62" t="s">
        <v>734</v>
      </c>
      <c r="M171">
        <v>-2.5</v>
      </c>
      <c r="N171" s="62" t="s">
        <v>733</v>
      </c>
      <c r="O171">
        <v>10</v>
      </c>
      <c r="P171" t="s">
        <v>75</v>
      </c>
    </row>
    <row r="172" spans="1:16" x14ac:dyDescent="0.2">
      <c r="A172" t="s">
        <v>576</v>
      </c>
      <c r="B172">
        <v>17</v>
      </c>
      <c r="C172">
        <v>-16.105293110000002</v>
      </c>
      <c r="D172" t="s">
        <v>705</v>
      </c>
      <c r="E172">
        <v>18.5</v>
      </c>
      <c r="F172" t="s">
        <v>75</v>
      </c>
      <c r="G172">
        <v>54</v>
      </c>
      <c r="H172">
        <v>39.5</v>
      </c>
      <c r="I172" s="62" t="s">
        <v>807</v>
      </c>
      <c r="J172" t="s">
        <v>74</v>
      </c>
      <c r="K172">
        <v>17</v>
      </c>
      <c r="L172" s="62" t="s">
        <v>809</v>
      </c>
      <c r="M172">
        <v>2.5</v>
      </c>
      <c r="N172" s="62" t="s">
        <v>808</v>
      </c>
      <c r="O172">
        <v>37</v>
      </c>
      <c r="P172" t="s">
        <v>75</v>
      </c>
    </row>
    <row r="173" spans="1:16" x14ac:dyDescent="0.2">
      <c r="A173" t="s">
        <v>691</v>
      </c>
      <c r="B173">
        <v>18</v>
      </c>
      <c r="C173">
        <v>-25.828817860000001</v>
      </c>
      <c r="D173" t="s">
        <v>705</v>
      </c>
      <c r="E173">
        <v>19</v>
      </c>
      <c r="F173" t="s">
        <v>75</v>
      </c>
      <c r="G173">
        <v>65</v>
      </c>
      <c r="H173">
        <v>41.5</v>
      </c>
      <c r="I173" s="62" t="s">
        <v>707</v>
      </c>
      <c r="J173" t="s">
        <v>74</v>
      </c>
      <c r="K173">
        <v>17</v>
      </c>
      <c r="L173" s="62" t="s">
        <v>709</v>
      </c>
      <c r="M173">
        <v>3.5</v>
      </c>
      <c r="N173" s="62" t="s">
        <v>708</v>
      </c>
      <c r="O173">
        <v>48</v>
      </c>
      <c r="P173" t="s">
        <v>75</v>
      </c>
    </row>
    <row r="174" spans="1:16" x14ac:dyDescent="0.2">
      <c r="A174" t="s">
        <v>478</v>
      </c>
      <c r="B174">
        <v>14</v>
      </c>
      <c r="C174" s="62" t="s">
        <v>747</v>
      </c>
      <c r="D174" t="s">
        <v>616</v>
      </c>
      <c r="E174">
        <v>22</v>
      </c>
      <c r="F174" t="s">
        <v>74</v>
      </c>
      <c r="G174">
        <v>3</v>
      </c>
      <c r="H174">
        <v>40.5</v>
      </c>
      <c r="I174" s="62" t="s">
        <v>746</v>
      </c>
      <c r="J174" t="s">
        <v>74</v>
      </c>
      <c r="K174">
        <v>3</v>
      </c>
      <c r="L174" s="62" t="s">
        <v>748</v>
      </c>
      <c r="M174">
        <v>-3.5</v>
      </c>
      <c r="N174" s="62" t="s">
        <v>747</v>
      </c>
      <c r="O174">
        <v>0</v>
      </c>
      <c r="P174" t="s">
        <v>74</v>
      </c>
    </row>
    <row r="175" spans="1:16" x14ac:dyDescent="0.2">
      <c r="A175" t="s">
        <v>516</v>
      </c>
      <c r="B175">
        <v>16</v>
      </c>
      <c r="C175">
        <v>-4.2625931340000003</v>
      </c>
      <c r="D175" t="s">
        <v>616</v>
      </c>
      <c r="E175">
        <v>22.5</v>
      </c>
      <c r="F175" t="s">
        <v>75</v>
      </c>
      <c r="G175">
        <v>54</v>
      </c>
      <c r="H175">
        <v>47.5</v>
      </c>
      <c r="I175" s="62" t="s">
        <v>617</v>
      </c>
      <c r="J175" t="s">
        <v>75</v>
      </c>
      <c r="K175">
        <v>24</v>
      </c>
      <c r="L175" s="62" t="s">
        <v>619</v>
      </c>
      <c r="M175">
        <v>2.5</v>
      </c>
      <c r="N175" s="62" t="s">
        <v>618</v>
      </c>
      <c r="O175">
        <v>30</v>
      </c>
      <c r="P175" t="s">
        <v>74</v>
      </c>
    </row>
    <row r="176" spans="1:16" x14ac:dyDescent="0.2">
      <c r="A176" t="s">
        <v>525</v>
      </c>
      <c r="B176">
        <v>17</v>
      </c>
      <c r="C176">
        <v>-9.0902374740000003</v>
      </c>
      <c r="D176" t="s">
        <v>616</v>
      </c>
      <c r="E176">
        <v>21</v>
      </c>
      <c r="F176" t="s">
        <v>74</v>
      </c>
      <c r="G176">
        <v>43</v>
      </c>
      <c r="H176">
        <v>42.5</v>
      </c>
      <c r="I176" s="62" t="s">
        <v>763</v>
      </c>
      <c r="J176" t="s">
        <v>75</v>
      </c>
      <c r="K176">
        <v>10</v>
      </c>
      <c r="L176" s="62" t="s">
        <v>765</v>
      </c>
      <c r="M176">
        <v>0.5</v>
      </c>
      <c r="N176" s="62" t="s">
        <v>764</v>
      </c>
      <c r="O176">
        <v>33</v>
      </c>
      <c r="P176" t="s">
        <v>74</v>
      </c>
    </row>
    <row r="177" spans="1:16" x14ac:dyDescent="0.2">
      <c r="A177" t="s">
        <v>516</v>
      </c>
      <c r="B177">
        <v>18</v>
      </c>
      <c r="C177">
        <v>-3.8526669139999998</v>
      </c>
      <c r="D177" t="s">
        <v>616</v>
      </c>
      <c r="E177">
        <v>22</v>
      </c>
      <c r="F177" t="s">
        <v>74</v>
      </c>
      <c r="G177">
        <v>50</v>
      </c>
      <c r="H177">
        <v>47.5</v>
      </c>
      <c r="I177" s="62" t="s">
        <v>621</v>
      </c>
      <c r="J177" t="s">
        <v>75</v>
      </c>
      <c r="K177">
        <v>20</v>
      </c>
      <c r="L177" s="62" t="s">
        <v>623</v>
      </c>
      <c r="M177">
        <v>3.5</v>
      </c>
      <c r="N177" s="62" t="s">
        <v>622</v>
      </c>
      <c r="O177">
        <v>30</v>
      </c>
      <c r="P1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Supersheet</vt:lpstr>
      <vt:lpstr>OFFENCE supersheet</vt:lpstr>
      <vt:lpstr>DEFENCE supersheet</vt:lpstr>
      <vt:lpstr>Train_Data</vt:lpstr>
      <vt:lpstr>Team_Averages_week14</vt:lpstr>
      <vt:lpstr>Test_Data</vt:lpstr>
      <vt:lpstr>Weekly_Predictions</vt:lpstr>
      <vt:lpstr>Combined_Teams_Predictions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Reed</dc:creator>
  <cp:lastModifiedBy>John Reed</cp:lastModifiedBy>
  <dcterms:created xsi:type="dcterms:W3CDTF">2024-04-02T23:16:06Z</dcterms:created>
  <dcterms:modified xsi:type="dcterms:W3CDTF">2024-12-24T03:39:05Z</dcterms:modified>
</cp:coreProperties>
</file>